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ouilde\Desktop\"/>
    </mc:Choice>
  </mc:AlternateContent>
  <bookViews>
    <workbookView xWindow="0" yWindow="0" windowWidth="16380" windowHeight="8190" tabRatio="509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41" i="1"/>
  <c r="G40" i="1"/>
  <c r="G39" i="1"/>
  <c r="G37" i="1"/>
  <c r="G36" i="1"/>
  <c r="G34" i="1"/>
  <c r="G33" i="1"/>
  <c r="G32" i="1"/>
  <c r="G31" i="1"/>
  <c r="G29" i="1"/>
  <c r="G28" i="1"/>
  <c r="G27" i="1"/>
  <c r="G26" i="1"/>
  <c r="G23" i="1"/>
  <c r="G22" i="1"/>
  <c r="G21" i="1"/>
  <c r="G20" i="1"/>
</calcChain>
</file>

<file path=xl/sharedStrings.xml><?xml version="1.0" encoding="utf-8"?>
<sst xmlns="http://schemas.openxmlformats.org/spreadsheetml/2006/main" count="178" uniqueCount="140">
  <si>
    <t>Macro-organism</t>
  </si>
  <si>
    <t>GTT (hours)</t>
  </si>
  <si>
    <t>Reference</t>
  </si>
  <si>
    <r>
      <t>SSS (km.h</t>
    </r>
    <r>
      <rPr>
        <b/>
        <vertAlign val="superscript"/>
        <sz val="12"/>
        <color rgb="FF000000"/>
        <rFont val="Times New Roman"/>
        <family val="1"/>
        <charset val="1"/>
      </rPr>
      <t>-1</t>
    </r>
    <r>
      <rPr>
        <b/>
        <sz val="12"/>
        <color rgb="FF000000"/>
        <rFont val="Times New Roman"/>
        <family val="1"/>
        <charset val="1"/>
      </rPr>
      <t>)</t>
    </r>
  </si>
  <si>
    <t>Spreading distance (km)</t>
  </si>
  <si>
    <t>Fishes</t>
  </si>
  <si>
    <t>Acanthurus triostegus</t>
  </si>
  <si>
    <t>Randall 1961</t>
  </si>
  <si>
    <t>1.42</t>
  </si>
  <si>
    <t>Leis and Carson-Ewart 2000</t>
  </si>
  <si>
    <t>2.84</t>
  </si>
  <si>
    <t>Clupea harengus</t>
  </si>
  <si>
    <t>20.66</t>
  </si>
  <si>
    <t>Szypula and Zalachowski 1984</t>
  </si>
  <si>
    <t>3.78</t>
  </si>
  <si>
    <t>He &amp; Wardle 1988</t>
  </si>
  <si>
    <t>78.09</t>
  </si>
  <si>
    <t>Dicentrarchus labrax L.</t>
  </si>
  <si>
    <t>Nikolopoulou et al. 2011</t>
  </si>
  <si>
    <t>1.81</t>
  </si>
  <si>
    <t>Claireaux et al. 2006</t>
  </si>
  <si>
    <t>47.03</t>
  </si>
  <si>
    <t>Gadus morhua L.</t>
  </si>
  <si>
    <t>Pérez-Casanova et al. 2009</t>
  </si>
  <si>
    <t>1.65</t>
  </si>
  <si>
    <t>Fishbase</t>
  </si>
  <si>
    <t>118.8</t>
  </si>
  <si>
    <t>Lagodon rhomboides</t>
  </si>
  <si>
    <t>9.33</t>
  </si>
  <si>
    <t>Montgomery and Targett 1992</t>
  </si>
  <si>
    <t>1.32</t>
  </si>
  <si>
    <t>Darcy 1985</t>
  </si>
  <si>
    <t>12.32</t>
  </si>
  <si>
    <t>Merlangius merlangus</t>
  </si>
  <si>
    <t>32.1</t>
  </si>
  <si>
    <t>Seyhan et al. 1998</t>
  </si>
  <si>
    <t>1.1</t>
  </si>
  <si>
    <t>Steinhausen 2005</t>
  </si>
  <si>
    <t>35.24</t>
  </si>
  <si>
    <t>Mugil cephalus</t>
  </si>
  <si>
    <t>Odum 1970</t>
  </si>
  <si>
    <t>1.62</t>
  </si>
  <si>
    <t>Vagner et al. 2008</t>
  </si>
  <si>
    <t>6.48</t>
  </si>
  <si>
    <t>Negaprion brevirostris</t>
  </si>
  <si>
    <t>91.02</t>
  </si>
  <si>
    <t>Wetherbee and Gruber 1990</t>
  </si>
  <si>
    <t>2.09</t>
  </si>
  <si>
    <t>Sundström and Gruber 1998</t>
  </si>
  <si>
    <t>190.05</t>
  </si>
  <si>
    <t>Oncorhynchus tshawytscha</t>
  </si>
  <si>
    <t>Benkwitt et al. 2009</t>
  </si>
  <si>
    <t>4.34</t>
  </si>
  <si>
    <t>Brown and Geist 2002</t>
  </si>
  <si>
    <t>178.3</t>
  </si>
  <si>
    <t>Ophiodon elongatus</t>
  </si>
  <si>
    <t>Beaudreau and Essington 2009</t>
  </si>
  <si>
    <t>0.046</t>
  </si>
  <si>
    <t>Yamanaka and Richards 1993</t>
  </si>
  <si>
    <t>5.09</t>
  </si>
  <si>
    <t>Pagrus auratus</t>
  </si>
  <si>
    <t>Booth et al. 2008</t>
  </si>
  <si>
    <t>0.117</t>
  </si>
  <si>
    <t>Egli and Babcock 2004</t>
  </si>
  <si>
    <t>2.11</t>
  </si>
  <si>
    <t>Salmo salar</t>
  </si>
  <si>
    <t>Handeland et al. 2008</t>
  </si>
  <si>
    <t>Hedger et al. 2009</t>
  </si>
  <si>
    <t>Salmo trutta</t>
  </si>
  <si>
    <t>He and Wurtsbaugh 1993</t>
  </si>
  <si>
    <t>3.31</t>
  </si>
  <si>
    <t>46.37</t>
  </si>
  <si>
    <t>Sardinops sagax</t>
  </si>
  <si>
    <t>7.41</t>
  </si>
  <si>
    <t>Van der Lingen et al. 1998</t>
  </si>
  <si>
    <t>1.44</t>
  </si>
  <si>
    <t>Van der Lingen 1995</t>
  </si>
  <si>
    <t>10.67</t>
  </si>
  <si>
    <t>Scomber scombrus</t>
  </si>
  <si>
    <t>53.5</t>
  </si>
  <si>
    <t>Temming et al. 2002</t>
  </si>
  <si>
    <t>3.9</t>
  </si>
  <si>
    <t>He and Wardle 1988</t>
  </si>
  <si>
    <t>Sparus aurata L.</t>
  </si>
  <si>
    <t>31.13</t>
  </si>
  <si>
    <t>Álvarez et al. 2009</t>
  </si>
  <si>
    <t>3.096</t>
  </si>
  <si>
    <t>Basaran et al. 2007</t>
  </si>
  <si>
    <t>96.38</t>
  </si>
  <si>
    <t>Copepods</t>
  </si>
  <si>
    <t>Horizontal min.</t>
  </si>
  <si>
    <t>Atkinson et al. 1996</t>
  </si>
  <si>
    <t>Yamazaki &amp; Squires 1996</t>
  </si>
  <si>
    <t>Horizontal max.</t>
  </si>
  <si>
    <t>Irigoien 1998</t>
  </si>
  <si>
    <t>Heidelberg et al. 1997</t>
  </si>
  <si>
    <t>Vertical min.</t>
  </si>
  <si>
    <t>Heywood 1996</t>
  </si>
  <si>
    <t>Vertical max.</t>
  </si>
  <si>
    <t>Euphausids</t>
  </si>
  <si>
    <t>Perissinotto &amp; Pakhomov 1996</t>
  </si>
  <si>
    <t>Klevjer &amp; Kaartvedt 2011</t>
  </si>
  <si>
    <t>Onsrud &amp; Kaartvedt 1998</t>
  </si>
  <si>
    <t>Euphausia superba</t>
  </si>
  <si>
    <t>McGaw &amp; Curtis 2013</t>
  </si>
  <si>
    <t>Mysids</t>
  </si>
  <si>
    <t>Neomysis sp. min.</t>
  </si>
  <si>
    <t>Murtaugh 1984</t>
  </si>
  <si>
    <t>Cowles &amp; Childress 1988</t>
  </si>
  <si>
    <t>Neomysis sp.max.</t>
  </si>
  <si>
    <t>Ober et al. 2017</t>
  </si>
  <si>
    <r>
      <t xml:space="preserve">Mysis relicta </t>
    </r>
    <r>
      <rPr>
        <sz val="11"/>
        <color rgb="FF000000"/>
        <rFont val="Times New Roman"/>
        <family val="1"/>
        <charset val="1"/>
      </rPr>
      <t>min.</t>
    </r>
  </si>
  <si>
    <r>
      <t xml:space="preserve">Mysis relicta </t>
    </r>
    <r>
      <rPr>
        <sz val="11"/>
        <color rgb="FF000000"/>
        <rFont val="Times New Roman"/>
        <family val="1"/>
        <charset val="1"/>
      </rPr>
      <t>max.</t>
    </r>
  </si>
  <si>
    <t>Gammarids</t>
  </si>
  <si>
    <t>Gammarids min.</t>
  </si>
  <si>
    <t>Willoughby &amp; Earnshaw 1982</t>
  </si>
  <si>
    <t>Lindtrom 2001</t>
  </si>
  <si>
    <t>Gammarids max.</t>
  </si>
  <si>
    <t>Decapods</t>
  </si>
  <si>
    <t>Crab min.</t>
  </si>
  <si>
    <t>Fialho et al. 2016</t>
  </si>
  <si>
    <t>Crab max.</t>
  </si>
  <si>
    <r>
      <t xml:space="preserve">Callinectes sapidus </t>
    </r>
    <r>
      <rPr>
        <sz val="11"/>
        <color rgb="FF000000"/>
        <rFont val="Times New Roman"/>
        <family val="1"/>
        <charset val="1"/>
      </rPr>
      <t>min</t>
    </r>
    <r>
      <rPr>
        <i/>
        <sz val="11"/>
        <color rgb="FF000000"/>
        <rFont val="Times New Roman"/>
        <family val="1"/>
        <charset val="1"/>
      </rPr>
      <t>.</t>
    </r>
  </si>
  <si>
    <t>Luckenbach &amp; Orth 1992</t>
  </si>
  <si>
    <r>
      <t xml:space="preserve">Callinectes sapidus </t>
    </r>
    <r>
      <rPr>
        <sz val="11"/>
        <color rgb="FF000000"/>
        <rFont val="Times New Roman"/>
        <family val="1"/>
        <charset val="1"/>
      </rPr>
      <t>max</t>
    </r>
    <r>
      <rPr>
        <i/>
        <sz val="11"/>
        <color rgb="FF000000"/>
        <rFont val="Times New Roman"/>
        <family val="1"/>
        <charset val="1"/>
      </rPr>
      <t>.</t>
    </r>
  </si>
  <si>
    <r>
      <t xml:space="preserve">Cancer magister </t>
    </r>
    <r>
      <rPr>
        <sz val="11"/>
        <color rgb="FF000000"/>
        <rFont val="Times New Roman"/>
        <family val="1"/>
        <charset val="1"/>
      </rPr>
      <t>min.</t>
    </r>
  </si>
  <si>
    <t>Fernandez et al. 1994</t>
  </si>
  <si>
    <r>
      <t xml:space="preserve">Cancer magister </t>
    </r>
    <r>
      <rPr>
        <sz val="11"/>
        <color rgb="FF000000"/>
        <rFont val="Times New Roman"/>
        <family val="1"/>
        <charset val="1"/>
      </rPr>
      <t>max</t>
    </r>
    <r>
      <rPr>
        <i/>
        <sz val="11"/>
        <color rgb="FF000000"/>
        <rFont val="Times New Roman"/>
        <family val="1"/>
        <charset val="1"/>
      </rPr>
      <t>.</t>
    </r>
  </si>
  <si>
    <t>Shrimp min.</t>
  </si>
  <si>
    <t>Loughman et al. 2013</t>
  </si>
  <si>
    <t>Shrimp max.</t>
  </si>
  <si>
    <t>Bailey et al. 2005</t>
  </si>
  <si>
    <r>
      <t xml:space="preserve">Nephrops norvegicus </t>
    </r>
    <r>
      <rPr>
        <sz val="11"/>
        <color rgb="FF000000"/>
        <rFont val="Times New Roman"/>
        <family val="1"/>
        <charset val="1"/>
      </rPr>
      <t>min.</t>
    </r>
  </si>
  <si>
    <t>Stentiford et al. 2000</t>
  </si>
  <si>
    <r>
      <t xml:space="preserve">Nephrops norvegicus </t>
    </r>
    <r>
      <rPr>
        <sz val="11"/>
        <color rgb="FF000000"/>
        <rFont val="Times New Roman"/>
        <family val="1"/>
        <charset val="1"/>
      </rPr>
      <t>max.</t>
    </r>
  </si>
  <si>
    <t>Marine mammals</t>
  </si>
  <si>
    <t>Minimum</t>
  </si>
  <si>
    <t>Carter et al. 1999</t>
  </si>
  <si>
    <t>Watanabe et al. 2011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</si>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</sst>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vertAlign val="superscript"/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i/>
      <sz val="11"/>
      <color rgb="FF000000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/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showGridLines="0" tabSelected="1" topLeftCell="A16" zoomScale="75" zoomScaleNormal="75" workbookViewId="0">
      <selection activeCell="F26" sqref="F26"/>
    </sheetView>
  </sheetViews>
  <sheetFormatPr baseColWidth="10" defaultColWidth="9.140625" defaultRowHeight="15" x14ac:dyDescent="0.25"/>
  <cols>
    <col min="1" max="1" width="1.7109375" style="1"/>
    <col min="2" max="2" width="18.7109375" style="1"/>
    <col min="3" max="3" width="6.28515625" style="1"/>
    <col min="4" max="4" width="22.140625" style="2"/>
    <col min="5" max="5" width="6.7109375" style="1"/>
    <col min="6" max="6" width="20.85546875" style="2"/>
    <col min="7" max="7" width="11.85546875" style="1"/>
    <col min="8" max="1025" width="10.5703125" style="1"/>
  </cols>
  <sheetData>
    <row r="1" spans="1:1024" s="3" customFormat="1" ht="38.25" customHeight="1" x14ac:dyDescent="0.25">
      <c r="B1" s="4" t="s">
        <v>0</v>
      </c>
      <c r="C1" s="4" t="s">
        <v>1</v>
      </c>
      <c r="D1" s="4" t="s">
        <v>2</v>
      </c>
      <c r="E1" s="4" t="s">
        <v>3</v>
      </c>
      <c r="F1" s="4" t="s">
        <v>2</v>
      </c>
      <c r="G1" s="4" t="s">
        <v>4</v>
      </c>
    </row>
    <row r="2" spans="1:1024" x14ac:dyDescent="0.25">
      <c r="A2" s="5" t="s">
        <v>5</v>
      </c>
      <c r="B2"/>
      <c r="C2" s="6"/>
      <c r="D2" s="6"/>
      <c r="E2" s="6"/>
      <c r="F2" s="6"/>
      <c r="G2" s="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/>
      <c r="B3" s="7" t="s">
        <v>6</v>
      </c>
      <c r="C3" s="6">
        <v>2</v>
      </c>
      <c r="D3" s="6" t="s">
        <v>7</v>
      </c>
      <c r="E3" s="6" t="s">
        <v>8</v>
      </c>
      <c r="F3" s="6" t="s">
        <v>9</v>
      </c>
      <c r="G3" s="6" t="s">
        <v>10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x14ac:dyDescent="0.25">
      <c r="A4"/>
      <c r="B4" s="8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/>
      <c r="I4"/>
      <c r="J4" s="10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/>
      <c r="B5" s="8" t="s">
        <v>17</v>
      </c>
      <c r="C5" s="9">
        <v>26</v>
      </c>
      <c r="D5" s="9" t="s">
        <v>18</v>
      </c>
      <c r="E5" s="9" t="s">
        <v>19</v>
      </c>
      <c r="F5" s="9" t="s">
        <v>20</v>
      </c>
      <c r="G5" s="9" t="s">
        <v>21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5">
      <c r="A6"/>
      <c r="B6" s="8" t="s">
        <v>22</v>
      </c>
      <c r="C6" s="6">
        <v>72</v>
      </c>
      <c r="D6" s="6" t="s">
        <v>23</v>
      </c>
      <c r="E6" s="6" t="s">
        <v>24</v>
      </c>
      <c r="F6" s="9" t="s">
        <v>25</v>
      </c>
      <c r="G6" s="6" t="s">
        <v>26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5">
      <c r="A7"/>
      <c r="B7" s="8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/>
      <c r="B8" s="8" t="s">
        <v>33</v>
      </c>
      <c r="C8" s="9" t="s">
        <v>34</v>
      </c>
      <c r="D8" s="9" t="s">
        <v>35</v>
      </c>
      <c r="E8" s="9" t="s">
        <v>36</v>
      </c>
      <c r="F8" s="9" t="s">
        <v>37</v>
      </c>
      <c r="G8" s="9" t="s">
        <v>38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/>
      <c r="B9" s="8" t="s">
        <v>39</v>
      </c>
      <c r="C9" s="9">
        <v>4</v>
      </c>
      <c r="D9" s="9" t="s">
        <v>40</v>
      </c>
      <c r="E9" s="9" t="s">
        <v>41</v>
      </c>
      <c r="F9" s="9" t="s">
        <v>42</v>
      </c>
      <c r="G9" s="9" t="s">
        <v>43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5">
      <c r="A10"/>
      <c r="B10" s="8" t="s">
        <v>44</v>
      </c>
      <c r="C10" s="9" t="s">
        <v>45</v>
      </c>
      <c r="D10" s="9" t="s">
        <v>46</v>
      </c>
      <c r="E10" s="9" t="s">
        <v>47</v>
      </c>
      <c r="F10" s="9" t="s">
        <v>48</v>
      </c>
      <c r="G10" s="9" t="s">
        <v>49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5">
      <c r="A11"/>
      <c r="B11" s="8" t="s">
        <v>50</v>
      </c>
      <c r="C11" s="9">
        <v>41</v>
      </c>
      <c r="D11" s="9" t="s">
        <v>51</v>
      </c>
      <c r="E11" s="9" t="s">
        <v>52</v>
      </c>
      <c r="F11" s="9" t="s">
        <v>53</v>
      </c>
      <c r="G11" s="9" t="s">
        <v>54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5">
      <c r="A12"/>
      <c r="B12" s="8" t="s">
        <v>55</v>
      </c>
      <c r="C12" s="9">
        <v>110</v>
      </c>
      <c r="D12" s="9" t="s">
        <v>56</v>
      </c>
      <c r="E12" s="9" t="s">
        <v>57</v>
      </c>
      <c r="F12" s="9" t="s">
        <v>58</v>
      </c>
      <c r="G12" s="9" t="s">
        <v>59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/>
      <c r="B13" s="8" t="s">
        <v>60</v>
      </c>
      <c r="C13" s="9">
        <v>18</v>
      </c>
      <c r="D13" s="9" t="s">
        <v>61</v>
      </c>
      <c r="E13" s="9" t="s">
        <v>62</v>
      </c>
      <c r="F13" s="9" t="s">
        <v>63</v>
      </c>
      <c r="G13" s="9" t="s">
        <v>64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/>
      <c r="B14" s="8" t="s">
        <v>65</v>
      </c>
      <c r="C14" s="9">
        <v>48</v>
      </c>
      <c r="D14" s="9" t="s">
        <v>66</v>
      </c>
      <c r="E14" s="9">
        <v>1</v>
      </c>
      <c r="F14" s="9" t="s">
        <v>67</v>
      </c>
      <c r="G14" s="9">
        <v>48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/>
      <c r="B15" s="8" t="s">
        <v>68</v>
      </c>
      <c r="C15" s="9">
        <v>14</v>
      </c>
      <c r="D15" s="9" t="s">
        <v>69</v>
      </c>
      <c r="E15" s="9" t="s">
        <v>70</v>
      </c>
      <c r="F15" s="9" t="s">
        <v>25</v>
      </c>
      <c r="G15" s="9" t="s">
        <v>71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/>
      <c r="B16" s="8" t="s">
        <v>72</v>
      </c>
      <c r="C16" s="9" t="s">
        <v>73</v>
      </c>
      <c r="D16" s="9" t="s">
        <v>74</v>
      </c>
      <c r="E16" s="9" t="s">
        <v>75</v>
      </c>
      <c r="F16" s="9" t="s">
        <v>76</v>
      </c>
      <c r="G16" s="9" t="s">
        <v>77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x14ac:dyDescent="0.25">
      <c r="A17"/>
      <c r="B17" s="7" t="s">
        <v>78</v>
      </c>
      <c r="C17" s="9" t="s">
        <v>79</v>
      </c>
      <c r="D17" s="6" t="s">
        <v>80</v>
      </c>
      <c r="E17" s="6" t="s">
        <v>81</v>
      </c>
      <c r="F17" s="6" t="s">
        <v>82</v>
      </c>
      <c r="G17" s="9">
        <v>209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5">
      <c r="A18"/>
      <c r="B18" s="8" t="s">
        <v>83</v>
      </c>
      <c r="C18" s="9" t="s">
        <v>84</v>
      </c>
      <c r="D18" s="9" t="s">
        <v>85</v>
      </c>
      <c r="E18" s="11" t="s">
        <v>86</v>
      </c>
      <c r="F18" s="11" t="s">
        <v>87</v>
      </c>
      <c r="G18" s="9" t="s">
        <v>88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5">
      <c r="A19" s="12" t="s">
        <v>89</v>
      </c>
      <c r="B19"/>
      <c r="C19" s="9"/>
      <c r="D19" s="9"/>
      <c r="E19" s="11"/>
      <c r="F19" s="11"/>
      <c r="G19" s="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5">
      <c r="A20"/>
      <c r="B20" s="1" t="s">
        <v>90</v>
      </c>
      <c r="C20" s="2">
        <v>0.26</v>
      </c>
      <c r="D20" s="2" t="s">
        <v>91</v>
      </c>
      <c r="E20" s="2">
        <v>3.0000000000000001E-3</v>
      </c>
      <c r="F20" s="2" t="s">
        <v>92</v>
      </c>
      <c r="G20" s="2">
        <f>C20*E20</f>
        <v>7.8000000000000009E-4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5">
      <c r="A21"/>
      <c r="B21" s="1" t="s">
        <v>93</v>
      </c>
      <c r="C21" s="2">
        <v>3</v>
      </c>
      <c r="D21" s="2" t="s">
        <v>94</v>
      </c>
      <c r="E21" s="2">
        <v>9.2999999999999999E-2</v>
      </c>
      <c r="F21" s="2" t="s">
        <v>95</v>
      </c>
      <c r="G21" s="2">
        <f>C21*E21</f>
        <v>0.27900000000000003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5">
      <c r="A22"/>
      <c r="B22" s="1" t="s">
        <v>96</v>
      </c>
      <c r="C22" s="2">
        <v>0.26</v>
      </c>
      <c r="D22" s="2" t="s">
        <v>91</v>
      </c>
      <c r="E22" s="2">
        <v>7.1999999999999995E-2</v>
      </c>
      <c r="F22" s="2" t="s">
        <v>97</v>
      </c>
      <c r="G22" s="2">
        <f>C22*E22</f>
        <v>1.8720000000000001E-2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5">
      <c r="A23"/>
      <c r="B23" s="1" t="s">
        <v>98</v>
      </c>
      <c r="C23" s="2">
        <v>3</v>
      </c>
      <c r="D23" s="2" t="s">
        <v>94</v>
      </c>
      <c r="E23" s="2">
        <v>0.216</v>
      </c>
      <c r="F23" s="2" t="s">
        <v>97</v>
      </c>
      <c r="G23" s="2">
        <f>C23*E23</f>
        <v>0.64800000000000002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5">
      <c r="A24" s="13" t="s">
        <v>99</v>
      </c>
      <c r="B24"/>
      <c r="C24" s="2"/>
      <c r="D24"/>
      <c r="E24" s="2"/>
      <c r="F24"/>
      <c r="G24" s="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5">
      <c r="A25"/>
      <c r="B25" s="1" t="s">
        <v>90</v>
      </c>
      <c r="C25" s="2">
        <v>1.5</v>
      </c>
      <c r="D25" s="2" t="s">
        <v>100</v>
      </c>
      <c r="E25" s="2">
        <v>3.0000000000000001E-3</v>
      </c>
      <c r="F25" s="2" t="s">
        <v>92</v>
      </c>
      <c r="G25" s="2">
        <v>4.4999999999999997E-3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5">
      <c r="A26"/>
      <c r="B26" s="1" t="s">
        <v>93</v>
      </c>
      <c r="C26" s="2">
        <v>10</v>
      </c>
      <c r="D26" s="2" t="s">
        <v>100</v>
      </c>
      <c r="E26" s="2">
        <v>0.46800000000000003</v>
      </c>
      <c r="F26" s="14" t="s">
        <v>101</v>
      </c>
      <c r="G26" s="2">
        <f>C26*E26</f>
        <v>4.6800000000000006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5">
      <c r="A27"/>
      <c r="B27" s="1" t="s">
        <v>96</v>
      </c>
      <c r="C27" s="2">
        <v>1.5</v>
      </c>
      <c r="D27" s="2" t="s">
        <v>100</v>
      </c>
      <c r="E27" s="2">
        <v>1.4999999999999999E-2</v>
      </c>
      <c r="F27" s="2" t="s">
        <v>102</v>
      </c>
      <c r="G27" s="2">
        <f>C27*E27</f>
        <v>2.2499999999999999E-2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5">
      <c r="A28"/>
      <c r="B28" s="1" t="s">
        <v>98</v>
      </c>
      <c r="C28" s="2">
        <v>10</v>
      </c>
      <c r="D28" s="2" t="s">
        <v>100</v>
      </c>
      <c r="E28" s="2">
        <v>0.04</v>
      </c>
      <c r="F28" s="2" t="s">
        <v>102</v>
      </c>
      <c r="G28" s="2">
        <f>C28*E28</f>
        <v>0.4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5">
      <c r="A29"/>
      <c r="B29" s="15" t="s">
        <v>103</v>
      </c>
      <c r="C29" s="2">
        <v>7.9</v>
      </c>
      <c r="D29" s="2" t="s">
        <v>104</v>
      </c>
      <c r="E29" s="2">
        <v>0.46800000000000003</v>
      </c>
      <c r="F29" s="14" t="s">
        <v>101</v>
      </c>
      <c r="G29" s="2">
        <f>C29*E29</f>
        <v>3.6972000000000005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5">
      <c r="A30" s="16" t="s">
        <v>105</v>
      </c>
      <c r="B30" s="17"/>
      <c r="C30" s="2"/>
      <c r="D30" s="18"/>
      <c r="E30" s="2"/>
      <c r="F30" s="18"/>
      <c r="G30" s="2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x14ac:dyDescent="0.25">
      <c r="A31"/>
      <c r="B31" s="17" t="s">
        <v>106</v>
      </c>
      <c r="C31" s="2">
        <v>0.5</v>
      </c>
      <c r="D31" s="2" t="s">
        <v>107</v>
      </c>
      <c r="E31" s="2">
        <v>0.108</v>
      </c>
      <c r="F31" s="2" t="s">
        <v>108</v>
      </c>
      <c r="G31" s="2">
        <f>C31*E31</f>
        <v>5.3999999999999999E-2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x14ac:dyDescent="0.25">
      <c r="A32"/>
      <c r="B32" s="17" t="s">
        <v>109</v>
      </c>
      <c r="C32" s="2">
        <v>5.5</v>
      </c>
      <c r="D32" s="2" t="s">
        <v>107</v>
      </c>
      <c r="E32" s="2">
        <v>1.0656000000000001</v>
      </c>
      <c r="F32" s="2" t="s">
        <v>110</v>
      </c>
      <c r="G32" s="2">
        <f>C32*E32</f>
        <v>5.8608000000000002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x14ac:dyDescent="0.25">
      <c r="A33"/>
      <c r="B33" s="19" t="s">
        <v>111</v>
      </c>
      <c r="C33" s="2">
        <v>0.5</v>
      </c>
      <c r="D33" s="2" t="s">
        <v>107</v>
      </c>
      <c r="E33" s="2">
        <v>0.18</v>
      </c>
      <c r="F33" s="2" t="s">
        <v>108</v>
      </c>
      <c r="G33" s="2">
        <f>C33*E33</f>
        <v>0.09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5">
      <c r="A34"/>
      <c r="B34" s="19" t="s">
        <v>112</v>
      </c>
      <c r="C34" s="2">
        <v>5.5</v>
      </c>
      <c r="D34" s="2" t="s">
        <v>107</v>
      </c>
      <c r="E34" s="2">
        <v>0.36</v>
      </c>
      <c r="F34" s="2" t="s">
        <v>108</v>
      </c>
      <c r="G34" s="2">
        <f>C34*E34</f>
        <v>1.98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5">
      <c r="A35" s="16" t="s">
        <v>113</v>
      </c>
      <c r="B35"/>
      <c r="C35" s="2"/>
      <c r="D35"/>
      <c r="E35" s="2"/>
      <c r="F35"/>
      <c r="G35" s="2"/>
      <c r="H35"/>
    </row>
    <row r="36" spans="1:1024" x14ac:dyDescent="0.25">
      <c r="A36" s="17"/>
      <c r="B36" s="17" t="s">
        <v>114</v>
      </c>
      <c r="C36" s="2">
        <v>8</v>
      </c>
      <c r="D36" s="2" t="s">
        <v>115</v>
      </c>
      <c r="E36" s="2">
        <v>0.1368</v>
      </c>
      <c r="F36" s="2" t="s">
        <v>116</v>
      </c>
      <c r="G36" s="2">
        <f>C36*E36</f>
        <v>1.0944</v>
      </c>
      <c r="H36" s="2"/>
    </row>
    <row r="37" spans="1:1024" x14ac:dyDescent="0.25">
      <c r="A37" s="17"/>
      <c r="B37" s="17" t="s">
        <v>117</v>
      </c>
      <c r="C37" s="2">
        <v>48</v>
      </c>
      <c r="D37" s="2" t="s">
        <v>115</v>
      </c>
      <c r="E37" s="2">
        <v>0.2014</v>
      </c>
      <c r="F37" s="2" t="s">
        <v>116</v>
      </c>
      <c r="G37" s="2">
        <f>C37*E37</f>
        <v>9.6671999999999993</v>
      </c>
      <c r="H37" s="2"/>
    </row>
    <row r="38" spans="1:1024" x14ac:dyDescent="0.25">
      <c r="A38" s="13" t="s">
        <v>118</v>
      </c>
      <c r="B38"/>
      <c r="C38" s="2"/>
      <c r="D38" s="18"/>
      <c r="E38" s="2"/>
      <c r="F38" s="18"/>
      <c r="G38" s="2"/>
      <c r="H38" s="2"/>
    </row>
    <row r="39" spans="1:1024" x14ac:dyDescent="0.25">
      <c r="A39"/>
      <c r="B39" s="17" t="s">
        <v>119</v>
      </c>
      <c r="C39" s="2">
        <v>6</v>
      </c>
      <c r="D39" s="2" t="s">
        <v>104</v>
      </c>
      <c r="E39" s="2">
        <v>0.26640000000000003</v>
      </c>
      <c r="F39" s="2" t="s">
        <v>120</v>
      </c>
      <c r="G39" s="2">
        <f t="shared" ref="G39:G48" si="0">C39*E39</f>
        <v>1.5984000000000003</v>
      </c>
      <c r="H39" s="2"/>
    </row>
    <row r="40" spans="1:1024" x14ac:dyDescent="0.25">
      <c r="A40"/>
      <c r="B40" s="17" t="s">
        <v>121</v>
      </c>
      <c r="C40" s="2">
        <v>95.3</v>
      </c>
      <c r="D40" s="2" t="s">
        <v>104</v>
      </c>
      <c r="E40" s="2">
        <v>0.26640000000000003</v>
      </c>
      <c r="F40" s="2" t="s">
        <v>120</v>
      </c>
      <c r="G40" s="2">
        <f t="shared" si="0"/>
        <v>25.387920000000001</v>
      </c>
      <c r="H40" s="2"/>
    </row>
    <row r="41" spans="1:1024" x14ac:dyDescent="0.25">
      <c r="A41"/>
      <c r="B41" s="19" t="s">
        <v>122</v>
      </c>
      <c r="C41" s="2">
        <v>23.1</v>
      </c>
      <c r="D41" s="2" t="s">
        <v>104</v>
      </c>
      <c r="E41" s="2">
        <v>0.4536</v>
      </c>
      <c r="F41" s="2" t="s">
        <v>123</v>
      </c>
      <c r="G41" s="2">
        <f t="shared" si="0"/>
        <v>10.478160000000001</v>
      </c>
      <c r="H41" s="2"/>
    </row>
    <row r="42" spans="1:1024" x14ac:dyDescent="0.25">
      <c r="A42"/>
      <c r="B42" s="19" t="s">
        <v>124</v>
      </c>
      <c r="C42" s="2">
        <v>25.7</v>
      </c>
      <c r="D42" s="2" t="s">
        <v>104</v>
      </c>
      <c r="E42" s="2">
        <v>0.4536</v>
      </c>
      <c r="F42" s="2" t="s">
        <v>123</v>
      </c>
      <c r="G42" s="2">
        <f t="shared" si="0"/>
        <v>11.65752</v>
      </c>
      <c r="H42" s="2"/>
    </row>
    <row r="43" spans="1:1024" x14ac:dyDescent="0.25">
      <c r="A43"/>
      <c r="B43" s="15" t="s">
        <v>125</v>
      </c>
      <c r="C43" s="2">
        <v>25.8</v>
      </c>
      <c r="D43" s="2" t="s">
        <v>104</v>
      </c>
      <c r="E43" s="2">
        <v>0.30599999999999999</v>
      </c>
      <c r="F43" s="2" t="s">
        <v>126</v>
      </c>
      <c r="G43" s="2">
        <f t="shared" si="0"/>
        <v>7.8948</v>
      </c>
      <c r="H43" s="2"/>
    </row>
    <row r="44" spans="1:1024" x14ac:dyDescent="0.25">
      <c r="A44"/>
      <c r="B44" s="15" t="s">
        <v>127</v>
      </c>
      <c r="C44" s="2">
        <v>68</v>
      </c>
      <c r="D44" s="2" t="s">
        <v>104</v>
      </c>
      <c r="E44" s="2">
        <v>0.30599999999999999</v>
      </c>
      <c r="F44" s="2" t="s">
        <v>126</v>
      </c>
      <c r="G44" s="2">
        <f t="shared" si="0"/>
        <v>20.808</v>
      </c>
      <c r="H44" s="2"/>
    </row>
    <row r="45" spans="1:1024" x14ac:dyDescent="0.25">
      <c r="A45"/>
      <c r="B45" s="1" t="s">
        <v>128</v>
      </c>
      <c r="C45" s="2">
        <v>1.6</v>
      </c>
      <c r="D45" s="2" t="s">
        <v>104</v>
      </c>
      <c r="E45" s="2">
        <v>2.63E-3</v>
      </c>
      <c r="F45" s="2" t="s">
        <v>129</v>
      </c>
      <c r="G45" s="2">
        <f t="shared" si="0"/>
        <v>4.2079999999999999E-3</v>
      </c>
      <c r="H45" s="2"/>
    </row>
    <row r="46" spans="1:1024" x14ac:dyDescent="0.25">
      <c r="A46"/>
      <c r="B46" s="17" t="s">
        <v>130</v>
      </c>
      <c r="C46" s="2">
        <v>12</v>
      </c>
      <c r="D46" s="2" t="s">
        <v>104</v>
      </c>
      <c r="E46" s="2">
        <v>1.1519999999999999</v>
      </c>
      <c r="F46" s="2" t="s">
        <v>131</v>
      </c>
      <c r="G46" s="2">
        <f t="shared" si="0"/>
        <v>13.823999999999998</v>
      </c>
      <c r="H46" s="2"/>
    </row>
    <row r="47" spans="1:1024" x14ac:dyDescent="0.25">
      <c r="A47"/>
      <c r="B47" s="15" t="s">
        <v>132</v>
      </c>
      <c r="C47" s="2">
        <v>7</v>
      </c>
      <c r="D47" s="2" t="s">
        <v>104</v>
      </c>
      <c r="E47" s="2">
        <v>2.016</v>
      </c>
      <c r="F47" s="2" t="s">
        <v>133</v>
      </c>
      <c r="G47" s="2">
        <f t="shared" si="0"/>
        <v>14.112</v>
      </c>
      <c r="H47" s="2"/>
    </row>
    <row r="48" spans="1:1024" x14ac:dyDescent="0.25">
      <c r="A48"/>
      <c r="B48" s="15" t="s">
        <v>134</v>
      </c>
      <c r="C48" s="2">
        <v>12</v>
      </c>
      <c r="D48" s="2" t="s">
        <v>104</v>
      </c>
      <c r="E48" s="2">
        <v>2.016</v>
      </c>
      <c r="F48" s="2" t="s">
        <v>133</v>
      </c>
      <c r="G48" s="2">
        <f t="shared" si="0"/>
        <v>24.192</v>
      </c>
      <c r="H48" s="2"/>
    </row>
    <row r="49" spans="1:8" x14ac:dyDescent="0.25">
      <c r="A49" s="13" t="s">
        <v>135</v>
      </c>
      <c r="B49" s="13"/>
      <c r="C49" s="2"/>
      <c r="D49" s="18"/>
      <c r="E49" s="2"/>
      <c r="F49" s="18"/>
      <c r="G49" s="2"/>
      <c r="H49" s="2"/>
    </row>
    <row r="50" spans="1:8" x14ac:dyDescent="0.25">
      <c r="B50" s="1" t="s">
        <v>136</v>
      </c>
      <c r="C50" s="2">
        <v>2</v>
      </c>
      <c r="D50" s="2" t="s">
        <v>137</v>
      </c>
      <c r="E50" s="2">
        <v>3</v>
      </c>
      <c r="F50" s="2" t="s">
        <v>138</v>
      </c>
      <c r="G50" s="2">
        <v>6.48</v>
      </c>
      <c r="H50" s="2"/>
    </row>
    <row r="51" spans="1:8" x14ac:dyDescent="0.25">
      <c r="B51" s="1" t="s">
        <v>139</v>
      </c>
      <c r="C51" s="2">
        <v>48</v>
      </c>
      <c r="D51" s="2" t="s">
        <v>137</v>
      </c>
      <c r="E51" s="2">
        <v>8.6</v>
      </c>
      <c r="F51" s="2" t="s">
        <v>138</v>
      </c>
      <c r="G51" s="2">
        <v>412.8</v>
      </c>
      <c r="H51" s="2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hecked_x0020_Out_x0020_To xmlns="1a6eac5b-2110-4d64-97e7-57d93c1cfa32">
      <UserInfo>
        <DisplayName/>
        <AccountId xsi:nil="true"/>
        <AccountType/>
      </UserInfo>
    </Checked_x0020_Out_x0020_To>
    <DocumentId xmlns="1a6eac5b-2110-4d64-97e7-57d93c1cfa32">Table 1.XLSX</DocumentId>
    <TitleName xmlns="1a6eac5b-2110-4d64-97e7-57d93c1cfa32">Table 1.XLSX</TitleName>
    <IsDeleted xmlns="1a6eac5b-2110-4d64-97e7-57d93c1cfa32">false</IsDeleted>
    <FileFormat xmlns="1a6eac5b-2110-4d64-97e7-57d93c1cfa32">XLSX</FileFormat>
    <DocumentType xmlns="1a6eac5b-2110-4d64-97e7-57d93c1cfa32">Table</DocumentType>
    <StageName xmlns="1a6eac5b-2110-4d64-97e7-57d93c1cfa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10F80663EE4A48816184062C154F03" ma:contentTypeVersion="7" ma:contentTypeDescription="Create a new document." ma:contentTypeScope="" ma:versionID="63c4b1ff8eedc98cb272ca39befa7e13">
  <xsd:schema xmlns:xsd="http://www.w3.org/2001/XMLSchema" xmlns:p="http://schemas.microsoft.com/office/2006/metadata/properties" xmlns:ns2="1a6eac5b-2110-4d64-97e7-57d93c1cfa32" targetNamespace="http://schemas.microsoft.com/office/2006/metadata/properties" ma:root="true" ma:fieldsID="82579d65873cc083acf4514d27052f75" ns2:_="">
    <xsd:import namespace="1a6eac5b-2110-4d64-97e7-57d93c1cfa32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a6eac5b-2110-4d64-97e7-57d93c1cfa32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B582C49-E5A6-4256-BB33-C0973EB235BE}">
  <ds:schemaRefs>
    <ds:schemaRef ds:uri="http://purl.org/dc/terms/"/>
    <ds:schemaRef ds:uri="http://schemas.openxmlformats.org/package/2006/metadata/core-properties"/>
    <ds:schemaRef ds:uri="http://purl.org/dc/elements/1.1/"/>
    <ds:schemaRef ds:uri="1a6eac5b-2110-4d64-97e7-57d93c1cfa32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9059DA-12FB-44EE-B25D-F6E85B1971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CA33F5-E692-4EDB-90B3-045B0E7F4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eac5b-2110-4d64-97e7-57d93c1cfa3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BOUILDE, Ifremer Nantes PDG-DS-IST_BLP,</dc:creator>
  <cp:lastModifiedBy>Marielle BOUILDE, Ifremer Nantes PDG-DCOMRI-SDB,</cp:lastModifiedBy>
  <cp:revision>1</cp:revision>
  <dcterms:created xsi:type="dcterms:W3CDTF">2006-09-12T15:06:44Z</dcterms:created>
  <dcterms:modified xsi:type="dcterms:W3CDTF">2017-06-30T07:10:13Z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0x010100F810F80663EE4A48816184062C154F03</vt:lpwstr>
  </property>
</Properties>
</file>