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titude\Desktop\ronan nov 2016\Thesis\Arcticle 2 Holocene (marine geology...)\Article V.16\"/>
    </mc:Choice>
  </mc:AlternateContent>
  <bookViews>
    <workbookView xWindow="0" yWindow="0" windowWidth="20490" windowHeight="7755"/>
  </bookViews>
  <sheets>
    <sheet name="Major Element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0" i="2" l="1"/>
  <c r="A89" i="2"/>
  <c r="A88" i="2"/>
  <c r="A86" i="2"/>
</calcChain>
</file>

<file path=xl/sharedStrings.xml><?xml version="1.0" encoding="utf-8"?>
<sst xmlns="http://schemas.openxmlformats.org/spreadsheetml/2006/main" count="1491" uniqueCount="299">
  <si>
    <t>Composite Depth (cm)</t>
  </si>
  <si>
    <t>Age (yr BP)</t>
  </si>
  <si>
    <t>225.1</t>
  </si>
  <si>
    <t>246.5</t>
  </si>
  <si>
    <t>665.2</t>
  </si>
  <si>
    <t>3353.7</t>
  </si>
  <si>
    <t>6245.5</t>
  </si>
  <si>
    <t>6339.4</t>
  </si>
  <si>
    <t>6546.6</t>
  </si>
  <si>
    <t>0.6</t>
  </si>
  <si>
    <t>0.8</t>
  </si>
  <si>
    <t>0.7</t>
  </si>
  <si>
    <t>0.9</t>
  </si>
  <si>
    <t>0.5</t>
  </si>
  <si>
    <t>0.4</t>
  </si>
  <si>
    <t>LOI (%)</t>
  </si>
  <si>
    <t>SIO2 (wt %)</t>
  </si>
  <si>
    <t>Al2O3 (wt %)</t>
  </si>
  <si>
    <t>Fe2O3 (wt %)</t>
  </si>
  <si>
    <t>CaO (wt %)</t>
  </si>
  <si>
    <t>K2O (wt %)</t>
  </si>
  <si>
    <t>MgO (wt %)</t>
  </si>
  <si>
    <t>MnO (wt %)</t>
  </si>
  <si>
    <t>Na2O (wt %)</t>
  </si>
  <si>
    <t>P2O5 (wt %)</t>
  </si>
  <si>
    <t>TiO2 (wt %)</t>
  </si>
  <si>
    <t>45.7</t>
  </si>
  <si>
    <t>108.7</t>
  </si>
  <si>
    <t>172.5</t>
  </si>
  <si>
    <t>461.5</t>
  </si>
  <si>
    <t>498.5</t>
  </si>
  <si>
    <t>677.6</t>
  </si>
  <si>
    <t>745.5</t>
  </si>
  <si>
    <t>813.4</t>
  </si>
  <si>
    <t>850.4</t>
  </si>
  <si>
    <t>912.1</t>
  </si>
  <si>
    <t>962.8</t>
  </si>
  <si>
    <t>1005.7</t>
  </si>
  <si>
    <t>1041.8</t>
  </si>
  <si>
    <t>1084.6</t>
  </si>
  <si>
    <t>1103.5</t>
  </si>
  <si>
    <t>1156.5</t>
  </si>
  <si>
    <t>1232.5</t>
  </si>
  <si>
    <t>1305.5</t>
  </si>
  <si>
    <t>1313.3</t>
  </si>
  <si>
    <t>1489.7</t>
  </si>
  <si>
    <t>1636.8</t>
  </si>
  <si>
    <t>1769.1</t>
  </si>
  <si>
    <t>1813.2</t>
  </si>
  <si>
    <t>1996.9</t>
  </si>
  <si>
    <t>2246.9</t>
  </si>
  <si>
    <t>2298.3</t>
  </si>
  <si>
    <t>2453.5</t>
  </si>
  <si>
    <t>2504.1</t>
  </si>
  <si>
    <t>2594.3</t>
  </si>
  <si>
    <t>2740.6</t>
  </si>
  <si>
    <t>3190.6</t>
  </si>
  <si>
    <t>3428.6</t>
  </si>
  <si>
    <t>3432.5</t>
  </si>
  <si>
    <t>3604.3</t>
  </si>
  <si>
    <t>3675.3</t>
  </si>
  <si>
    <t>3725.9</t>
  </si>
  <si>
    <t>3746.3</t>
  </si>
  <si>
    <t>3804.8</t>
  </si>
  <si>
    <t>3846.6</t>
  </si>
  <si>
    <t>3871.7</t>
  </si>
  <si>
    <t>3888.4</t>
  </si>
  <si>
    <t>3913.4</t>
  </si>
  <si>
    <t>4053.3</t>
  </si>
  <si>
    <t>4566.2</t>
  </si>
  <si>
    <t>4629.8</t>
  </si>
  <si>
    <t>4822.7</t>
  </si>
  <si>
    <t>5079.2</t>
  </si>
  <si>
    <t>5181.8</t>
  </si>
  <si>
    <t>5335.7</t>
  </si>
  <si>
    <t>5697.6</t>
  </si>
  <si>
    <t>5729.1</t>
  </si>
  <si>
    <t>5757.2</t>
  </si>
  <si>
    <t>5869.9</t>
  </si>
  <si>
    <t>5907.5</t>
  </si>
  <si>
    <t>5963.8</t>
  </si>
  <si>
    <t>6010.8</t>
  </si>
  <si>
    <t>6057.7</t>
  </si>
  <si>
    <t>6104.7</t>
  </si>
  <si>
    <t>6151.6</t>
  </si>
  <si>
    <t>6198.6</t>
  </si>
  <si>
    <t>6273.7</t>
  </si>
  <si>
    <t>6385.2</t>
  </si>
  <si>
    <t>6430.1</t>
  </si>
  <si>
    <t>6728.1</t>
  </si>
  <si>
    <t>6817.6</t>
  </si>
  <si>
    <t>6905.2</t>
  </si>
  <si>
    <t>7294.8</t>
  </si>
  <si>
    <t>7405.3</t>
  </si>
  <si>
    <t>7463.7</t>
  </si>
  <si>
    <t>7549.1</t>
  </si>
  <si>
    <t>7635.1</t>
  </si>
  <si>
    <t>7780.2</t>
  </si>
  <si>
    <t>7851.4</t>
  </si>
  <si>
    <t>7870.8</t>
  </si>
  <si>
    <t>7899.9</t>
  </si>
  <si>
    <t>7999.5</t>
  </si>
  <si>
    <t>8120.8</t>
  </si>
  <si>
    <t>8287.6</t>
  </si>
  <si>
    <t>8365.5</t>
  </si>
  <si>
    <t>8462.1</t>
  </si>
  <si>
    <t>8559.1</t>
  </si>
  <si>
    <t>8746.6</t>
  </si>
  <si>
    <t>8958.5</t>
  </si>
  <si>
    <t>9063.1</t>
  </si>
  <si>
    <t>9116.7</t>
  </si>
  <si>
    <t>9160.1</t>
  </si>
  <si>
    <t>9212.7</t>
  </si>
  <si>
    <t>9265.4</t>
  </si>
  <si>
    <t>9281.1</t>
  </si>
  <si>
    <t>9297.1</t>
  </si>
  <si>
    <t>9298.2</t>
  </si>
  <si>
    <t>9310.5</t>
  </si>
  <si>
    <t>9420.6</t>
  </si>
  <si>
    <t>9494.4</t>
  </si>
  <si>
    <t>9550.5</t>
  </si>
  <si>
    <t>9680.7</t>
  </si>
  <si>
    <t>9682.1</t>
  </si>
  <si>
    <t>9695.6</t>
  </si>
  <si>
    <t>9714.2</t>
  </si>
  <si>
    <t>9740.3</t>
  </si>
  <si>
    <t>9762.2</t>
  </si>
  <si>
    <t>9762.3</t>
  </si>
  <si>
    <t>9763.2</t>
  </si>
  <si>
    <t>9824.5</t>
  </si>
  <si>
    <t>823.0</t>
  </si>
  <si>
    <t>20.3</t>
  </si>
  <si>
    <t>8.4</t>
  </si>
  <si>
    <t>3.6</t>
  </si>
  <si>
    <t>2.8</t>
  </si>
  <si>
    <t>0.1</t>
  </si>
  <si>
    <t>6.1</t>
  </si>
  <si>
    <t>57.4</t>
  </si>
  <si>
    <t>19.7</t>
  </si>
  <si>
    <t>8.3</t>
  </si>
  <si>
    <t>3.5</t>
  </si>
  <si>
    <t>2.6</t>
  </si>
  <si>
    <t>58.6</t>
  </si>
  <si>
    <t>19.2</t>
  </si>
  <si>
    <t>3.4</t>
  </si>
  <si>
    <t>5.7</t>
  </si>
  <si>
    <t>57.9</t>
  </si>
  <si>
    <t>5.8</t>
  </si>
  <si>
    <t>19.6</t>
  </si>
  <si>
    <t>7.7</t>
  </si>
  <si>
    <t>57.8</t>
  </si>
  <si>
    <t>7.8</t>
  </si>
  <si>
    <t>58.2</t>
  </si>
  <si>
    <t>19.5</t>
  </si>
  <si>
    <t>5.9</t>
  </si>
  <si>
    <t>57.2</t>
  </si>
  <si>
    <t>19.9</t>
  </si>
  <si>
    <t>7.9</t>
  </si>
  <si>
    <t>6.3</t>
  </si>
  <si>
    <t>19.3</t>
  </si>
  <si>
    <t>58.9</t>
  </si>
  <si>
    <t>19.1</t>
  </si>
  <si>
    <t>5.5</t>
  </si>
  <si>
    <t>59.7</t>
  </si>
  <si>
    <t>18.8</t>
  </si>
  <si>
    <t>7.5</t>
  </si>
  <si>
    <t>1.1</t>
  </si>
  <si>
    <t>5.3</t>
  </si>
  <si>
    <t>19.8</t>
  </si>
  <si>
    <t>6.4</t>
  </si>
  <si>
    <t>6.5</t>
  </si>
  <si>
    <t>6.2</t>
  </si>
  <si>
    <t>7.6</t>
  </si>
  <si>
    <t>2.7</t>
  </si>
  <si>
    <t>58.3</t>
  </si>
  <si>
    <t>19.4</t>
  </si>
  <si>
    <t>60.5</t>
  </si>
  <si>
    <t>18.3</t>
  </si>
  <si>
    <t>7.2</t>
  </si>
  <si>
    <t>2.5</t>
  </si>
  <si>
    <t>17.7</t>
  </si>
  <si>
    <t>3.3</t>
  </si>
  <si>
    <t>2.4</t>
  </si>
  <si>
    <t>1.2</t>
  </si>
  <si>
    <t>4.8</t>
  </si>
  <si>
    <t>61.2</t>
  </si>
  <si>
    <t>18.2</t>
  </si>
  <si>
    <t>1.3</t>
  </si>
  <si>
    <t>4.7</t>
  </si>
  <si>
    <t>64.4</t>
  </si>
  <si>
    <t>16.6</t>
  </si>
  <si>
    <t>3.2</t>
  </si>
  <si>
    <t>2.3</t>
  </si>
  <si>
    <t>1.4</t>
  </si>
  <si>
    <t>3.9</t>
  </si>
  <si>
    <t>56.6</t>
  </si>
  <si>
    <t>20.2</t>
  </si>
  <si>
    <t>58.1</t>
  </si>
  <si>
    <t>8.1</t>
  </si>
  <si>
    <t>5.6</t>
  </si>
  <si>
    <t>58.4</t>
  </si>
  <si>
    <t>55.5</t>
  </si>
  <si>
    <t>7.3</t>
  </si>
  <si>
    <t>57.1</t>
  </si>
  <si>
    <t>3.7</t>
  </si>
  <si>
    <t>5.4</t>
  </si>
  <si>
    <t>59.1</t>
  </si>
  <si>
    <t>5.1</t>
  </si>
  <si>
    <t>60.9</t>
  </si>
  <si>
    <t>6.8</t>
  </si>
  <si>
    <t>59.4</t>
  </si>
  <si>
    <t>18.5</t>
  </si>
  <si>
    <t>7.4</t>
  </si>
  <si>
    <t>57.3</t>
  </si>
  <si>
    <t>58.5</t>
  </si>
  <si>
    <t>58.7</t>
  </si>
  <si>
    <t>56.8</t>
  </si>
  <si>
    <t>8.2</t>
  </si>
  <si>
    <t>7.1</t>
  </si>
  <si>
    <t>56.9</t>
  </si>
  <si>
    <t>20.1</t>
  </si>
  <si>
    <t>3.8</t>
  </si>
  <si>
    <t>57.6</t>
  </si>
  <si>
    <t>56.5</t>
  </si>
  <si>
    <t>8.5</t>
  </si>
  <si>
    <t>6.6</t>
  </si>
  <si>
    <t>59.3</t>
  </si>
  <si>
    <t>18.9</t>
  </si>
  <si>
    <t>6.9</t>
  </si>
  <si>
    <t>57.5</t>
  </si>
  <si>
    <t>18.4</t>
  </si>
  <si>
    <t>58.8</t>
  </si>
  <si>
    <t>60.4</t>
  </si>
  <si>
    <t>18.6</t>
  </si>
  <si>
    <t>6.7</t>
  </si>
  <si>
    <t>18.7</t>
  </si>
  <si>
    <t>60.3</t>
  </si>
  <si>
    <t>4.9</t>
  </si>
  <si>
    <t>59.9</t>
  </si>
  <si>
    <t>60.1</t>
  </si>
  <si>
    <t>59.2</t>
  </si>
  <si>
    <t>59.6</t>
  </si>
  <si>
    <t>9.7</t>
  </si>
  <si>
    <t>59.5</t>
  </si>
  <si>
    <t>8.9</t>
  </si>
  <si>
    <t>5.2</t>
  </si>
  <si>
    <t>68.8</t>
  </si>
  <si>
    <t>13.4</t>
  </si>
  <si>
    <t>2.1</t>
  </si>
  <si>
    <t>1.5</t>
  </si>
  <si>
    <t>4.4</t>
  </si>
  <si>
    <t>62.2</t>
  </si>
  <si>
    <t>17.8</t>
  </si>
  <si>
    <t>65.6</t>
  </si>
  <si>
    <t>14.3</t>
  </si>
  <si>
    <t>1.6</t>
  </si>
  <si>
    <t>64.6</t>
  </si>
  <si>
    <t>64.3</t>
  </si>
  <si>
    <t>16.8</t>
  </si>
  <si>
    <t>60.8</t>
  </si>
  <si>
    <t>66.8</t>
  </si>
  <si>
    <t>15.8</t>
  </si>
  <si>
    <t>1.7</t>
  </si>
  <si>
    <t>14.7</t>
  </si>
  <si>
    <t>65.9</t>
  </si>
  <si>
    <t>16.2</t>
  </si>
  <si>
    <t>63.8</t>
  </si>
  <si>
    <t>17.1</t>
  </si>
  <si>
    <t>4.3</t>
  </si>
  <si>
    <t>61.1</t>
  </si>
  <si>
    <t>64.5</t>
  </si>
  <si>
    <t>16.7</t>
  </si>
  <si>
    <t>0.0</t>
  </si>
  <si>
    <t>56.0</t>
  </si>
  <si>
    <t>1.0</t>
  </si>
  <si>
    <t>8.0</t>
  </si>
  <si>
    <t>58.0</t>
  </si>
  <si>
    <t>57.0</t>
  </si>
  <si>
    <t>60.0</t>
  </si>
  <si>
    <t>59.0</t>
  </si>
  <si>
    <t>20.0</t>
  </si>
  <si>
    <t>19.0</t>
  </si>
  <si>
    <t>7.0</t>
  </si>
  <si>
    <t>6.0</t>
  </si>
  <si>
    <t>3.0</t>
  </si>
  <si>
    <t>5.0</t>
  </si>
  <si>
    <t>4.0</t>
  </si>
  <si>
    <t>3468.0</t>
  </si>
  <si>
    <t>3479.0</t>
  </si>
  <si>
    <t>2732.0</t>
  </si>
  <si>
    <t>2912.0</t>
  </si>
  <si>
    <t>3042.0</t>
  </si>
  <si>
    <t>4361.0</t>
  </si>
  <si>
    <t>5823.0</t>
  </si>
  <si>
    <t>7002.0</t>
  </si>
  <si>
    <t>7201.0</t>
  </si>
  <si>
    <t>9353.0</t>
  </si>
  <si>
    <t>(error 10% (2σ) for Si and of 4% (2σ) for all other major elements)</t>
  </si>
  <si>
    <t>Table S.2: Major elements composition from Composite Core MD12-3418/MD12-3417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</si>
</sst>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8"/>
  <sheetViews>
    <sheetView tabSelected="1" workbookViewId="0">
      <selection sqref="A1:M1"/>
    </sheetView>
  </sheetViews>
  <sheetFormatPr baseColWidth="10" defaultRowHeight="15" x14ac:dyDescent="0.25"/>
  <cols>
    <col min="1" max="1" width="11.42578125" style="5"/>
    <col min="2" max="2" width="8.7109375" style="5" customWidth="1"/>
    <col min="3" max="3" width="7.85546875" style="5" customWidth="1"/>
    <col min="4" max="4" width="8.7109375" style="5" customWidth="1"/>
    <col min="5" max="5" width="6.7109375" style="5" customWidth="1"/>
    <col min="6" max="6" width="8" style="5" customWidth="1"/>
    <col min="7" max="7" width="7.28515625" style="5" customWidth="1"/>
    <col min="8" max="8" width="8.42578125" style="5" customWidth="1"/>
    <col min="9" max="10" width="7.5703125" style="5" customWidth="1"/>
    <col min="11" max="11" width="7.7109375" style="5" customWidth="1"/>
    <col min="12" max="12" width="7.85546875" style="5" customWidth="1"/>
    <col min="13" max="13" width="9.28515625" style="5" customWidth="1"/>
  </cols>
  <sheetData>
    <row r="1" spans="1:26" x14ac:dyDescent="0.25">
      <c r="A1" s="15" t="s">
        <v>298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26" x14ac:dyDescent="0.25">
      <c r="A2" s="16" t="s">
        <v>297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6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26" ht="39" customHeight="1" x14ac:dyDescent="0.25">
      <c r="A4" s="1" t="s">
        <v>0</v>
      </c>
      <c r="B4" s="1" t="s">
        <v>1</v>
      </c>
      <c r="C4" s="1" t="s">
        <v>16</v>
      </c>
      <c r="D4" s="1" t="s">
        <v>17</v>
      </c>
      <c r="E4" s="1" t="s">
        <v>19</v>
      </c>
      <c r="F4" s="1" t="s">
        <v>18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15</v>
      </c>
    </row>
    <row r="5" spans="1:26" x14ac:dyDescent="0.25">
      <c r="A5" s="8">
        <v>0</v>
      </c>
      <c r="B5" s="7" t="s">
        <v>272</v>
      </c>
      <c r="C5" s="12" t="s">
        <v>273</v>
      </c>
      <c r="D5" s="12" t="s">
        <v>131</v>
      </c>
      <c r="E5" s="12" t="s">
        <v>9</v>
      </c>
      <c r="F5" s="12" t="s">
        <v>132</v>
      </c>
      <c r="G5" s="12" t="s">
        <v>133</v>
      </c>
      <c r="H5" s="12" t="s">
        <v>134</v>
      </c>
      <c r="I5" s="12" t="s">
        <v>135</v>
      </c>
      <c r="J5" s="12" t="s">
        <v>274</v>
      </c>
      <c r="K5" s="12" t="s">
        <v>135</v>
      </c>
      <c r="L5" s="12" t="s">
        <v>12</v>
      </c>
      <c r="M5" s="7" t="s">
        <v>136</v>
      </c>
      <c r="N5" s="2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>
        <v>16</v>
      </c>
      <c r="B6" s="7" t="s">
        <v>26</v>
      </c>
      <c r="C6" s="12" t="s">
        <v>137</v>
      </c>
      <c r="D6" s="12" t="s">
        <v>138</v>
      </c>
      <c r="E6" s="12" t="s">
        <v>13</v>
      </c>
      <c r="F6" s="12" t="s">
        <v>139</v>
      </c>
      <c r="G6" s="12" t="s">
        <v>140</v>
      </c>
      <c r="H6" s="12" t="s">
        <v>141</v>
      </c>
      <c r="I6" s="12" t="s">
        <v>135</v>
      </c>
      <c r="J6" s="12" t="s">
        <v>12</v>
      </c>
      <c r="K6" s="12" t="s">
        <v>272</v>
      </c>
      <c r="L6" s="12" t="s">
        <v>12</v>
      </c>
      <c r="M6" s="7" t="s">
        <v>136</v>
      </c>
      <c r="N6" s="2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6" x14ac:dyDescent="0.25">
      <c r="A7" s="8">
        <v>23</v>
      </c>
      <c r="B7" s="7" t="s">
        <v>27</v>
      </c>
      <c r="C7" s="12" t="s">
        <v>142</v>
      </c>
      <c r="D7" s="12" t="s">
        <v>143</v>
      </c>
      <c r="E7" s="12" t="s">
        <v>13</v>
      </c>
      <c r="F7" s="12" t="s">
        <v>275</v>
      </c>
      <c r="G7" s="12" t="s">
        <v>144</v>
      </c>
      <c r="H7" s="12" t="s">
        <v>141</v>
      </c>
      <c r="I7" s="12" t="s">
        <v>135</v>
      </c>
      <c r="J7" s="12" t="s">
        <v>12</v>
      </c>
      <c r="K7" s="12" t="s">
        <v>272</v>
      </c>
      <c r="L7" s="12" t="s">
        <v>12</v>
      </c>
      <c r="M7" s="7" t="s">
        <v>145</v>
      </c>
      <c r="N7" s="2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6" x14ac:dyDescent="0.25">
      <c r="A8" s="8">
        <v>45</v>
      </c>
      <c r="B8" s="7" t="s">
        <v>28</v>
      </c>
      <c r="C8" s="12" t="s">
        <v>146</v>
      </c>
      <c r="D8" s="12" t="s">
        <v>138</v>
      </c>
      <c r="E8" s="12" t="s">
        <v>13</v>
      </c>
      <c r="F8" s="12" t="s">
        <v>275</v>
      </c>
      <c r="G8" s="12" t="s">
        <v>140</v>
      </c>
      <c r="H8" s="12" t="s">
        <v>141</v>
      </c>
      <c r="I8" s="12" t="s">
        <v>135</v>
      </c>
      <c r="J8" s="12" t="s">
        <v>274</v>
      </c>
      <c r="K8" s="12" t="s">
        <v>272</v>
      </c>
      <c r="L8" s="12" t="s">
        <v>12</v>
      </c>
      <c r="M8" s="7" t="s">
        <v>147</v>
      </c>
      <c r="N8" s="2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6" x14ac:dyDescent="0.25">
      <c r="A9" s="8">
        <v>53</v>
      </c>
      <c r="B9" s="9" t="s">
        <v>2</v>
      </c>
      <c r="C9" s="12">
        <v>59</v>
      </c>
      <c r="D9" s="12" t="s">
        <v>148</v>
      </c>
      <c r="E9" s="12" t="s">
        <v>13</v>
      </c>
      <c r="F9" s="12" t="s">
        <v>149</v>
      </c>
      <c r="G9" s="12" t="s">
        <v>140</v>
      </c>
      <c r="H9" s="12" t="s">
        <v>141</v>
      </c>
      <c r="I9" s="12" t="s">
        <v>135</v>
      </c>
      <c r="J9" s="12" t="s">
        <v>274</v>
      </c>
      <c r="K9" s="12" t="s">
        <v>135</v>
      </c>
      <c r="L9" s="12" t="s">
        <v>12</v>
      </c>
      <c r="M9" s="7" t="s">
        <v>285</v>
      </c>
      <c r="N9" s="2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6" x14ac:dyDescent="0.25">
      <c r="A10" s="8">
        <v>57</v>
      </c>
      <c r="B10" s="9" t="s">
        <v>3</v>
      </c>
      <c r="C10" s="12" t="s">
        <v>150</v>
      </c>
      <c r="D10" s="12" t="s">
        <v>138</v>
      </c>
      <c r="E10" s="12" t="s">
        <v>13</v>
      </c>
      <c r="F10" s="12" t="s">
        <v>151</v>
      </c>
      <c r="G10" s="12" t="s">
        <v>140</v>
      </c>
      <c r="H10" s="12" t="s">
        <v>141</v>
      </c>
      <c r="I10" s="12" t="s">
        <v>135</v>
      </c>
      <c r="J10" s="12" t="s">
        <v>274</v>
      </c>
      <c r="K10" s="12" t="s">
        <v>272</v>
      </c>
      <c r="L10" s="12" t="s">
        <v>12</v>
      </c>
      <c r="M10" s="7" t="s">
        <v>283</v>
      </c>
      <c r="N10" s="2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6" x14ac:dyDescent="0.25">
      <c r="A11" s="8">
        <v>92</v>
      </c>
      <c r="B11" s="9" t="s">
        <v>29</v>
      </c>
      <c r="C11" s="12" t="s">
        <v>152</v>
      </c>
      <c r="D11" s="12" t="s">
        <v>153</v>
      </c>
      <c r="E11" s="12" t="s">
        <v>13</v>
      </c>
      <c r="F11" s="12" t="s">
        <v>275</v>
      </c>
      <c r="G11" s="12" t="s">
        <v>140</v>
      </c>
      <c r="H11" s="12" t="s">
        <v>141</v>
      </c>
      <c r="I11" s="12" t="s">
        <v>135</v>
      </c>
      <c r="J11" s="12" t="s">
        <v>12</v>
      </c>
      <c r="K11" s="12" t="s">
        <v>272</v>
      </c>
      <c r="L11" s="12" t="s">
        <v>12</v>
      </c>
      <c r="M11" s="7" t="s">
        <v>154</v>
      </c>
      <c r="N11" s="2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6" x14ac:dyDescent="0.25">
      <c r="A12" s="8">
        <v>98</v>
      </c>
      <c r="B12" s="9" t="s">
        <v>30</v>
      </c>
      <c r="C12" s="12" t="s">
        <v>155</v>
      </c>
      <c r="D12" s="12" t="s">
        <v>156</v>
      </c>
      <c r="E12" s="12" t="s">
        <v>13</v>
      </c>
      <c r="F12" s="12" t="s">
        <v>157</v>
      </c>
      <c r="G12" s="12" t="s">
        <v>140</v>
      </c>
      <c r="H12" s="12" t="s">
        <v>141</v>
      </c>
      <c r="I12" s="12" t="s">
        <v>135</v>
      </c>
      <c r="J12" s="12" t="s">
        <v>12</v>
      </c>
      <c r="K12" s="12" t="s">
        <v>135</v>
      </c>
      <c r="L12" s="12" t="s">
        <v>12</v>
      </c>
      <c r="M12" s="7" t="s">
        <v>158</v>
      </c>
      <c r="N12" s="2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6" x14ac:dyDescent="0.25">
      <c r="A13" s="8">
        <v>125</v>
      </c>
      <c r="B13" s="9" t="s">
        <v>4</v>
      </c>
      <c r="C13" s="12" t="s">
        <v>142</v>
      </c>
      <c r="D13" s="12" t="s">
        <v>159</v>
      </c>
      <c r="E13" s="12" t="s">
        <v>9</v>
      </c>
      <c r="F13" s="12" t="s">
        <v>151</v>
      </c>
      <c r="G13" s="12" t="s">
        <v>140</v>
      </c>
      <c r="H13" s="12" t="s">
        <v>141</v>
      </c>
      <c r="I13" s="12" t="s">
        <v>135</v>
      </c>
      <c r="J13" s="12" t="s">
        <v>274</v>
      </c>
      <c r="K13" s="12" t="s">
        <v>135</v>
      </c>
      <c r="L13" s="12" t="s">
        <v>12</v>
      </c>
      <c r="M13" s="7" t="s">
        <v>145</v>
      </c>
      <c r="N13" s="2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6" x14ac:dyDescent="0.25">
      <c r="A14" s="8">
        <v>128</v>
      </c>
      <c r="B14" s="9" t="s">
        <v>31</v>
      </c>
      <c r="C14" s="12" t="s">
        <v>160</v>
      </c>
      <c r="D14" s="12" t="s">
        <v>161</v>
      </c>
      <c r="E14" s="12" t="s">
        <v>9</v>
      </c>
      <c r="F14" s="12" t="s">
        <v>149</v>
      </c>
      <c r="G14" s="12" t="s">
        <v>140</v>
      </c>
      <c r="H14" s="12" t="s">
        <v>141</v>
      </c>
      <c r="I14" s="12" t="s">
        <v>135</v>
      </c>
      <c r="J14" s="12" t="s">
        <v>274</v>
      </c>
      <c r="K14" s="12" t="s">
        <v>135</v>
      </c>
      <c r="L14" s="12" t="s">
        <v>12</v>
      </c>
      <c r="M14" s="7" t="s">
        <v>162</v>
      </c>
      <c r="N14" s="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6" x14ac:dyDescent="0.25">
      <c r="A15" s="8">
        <v>140</v>
      </c>
      <c r="B15" s="7" t="s">
        <v>32</v>
      </c>
      <c r="C15" s="12" t="s">
        <v>163</v>
      </c>
      <c r="D15" s="12" t="s">
        <v>164</v>
      </c>
      <c r="E15" s="12" t="s">
        <v>9</v>
      </c>
      <c r="F15" s="12" t="s">
        <v>165</v>
      </c>
      <c r="G15" s="12" t="s">
        <v>140</v>
      </c>
      <c r="H15" s="12" t="s">
        <v>141</v>
      </c>
      <c r="I15" s="12" t="s">
        <v>135</v>
      </c>
      <c r="J15" s="12" t="s">
        <v>166</v>
      </c>
      <c r="K15" s="12" t="s">
        <v>135</v>
      </c>
      <c r="L15" s="12" t="s">
        <v>12</v>
      </c>
      <c r="M15" s="7" t="s">
        <v>167</v>
      </c>
      <c r="N15" s="2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6" x14ac:dyDescent="0.25">
      <c r="A16" s="8">
        <v>149</v>
      </c>
      <c r="B16" s="9" t="s">
        <v>33</v>
      </c>
      <c r="C16" s="12" t="s">
        <v>152</v>
      </c>
      <c r="D16" s="12" t="s">
        <v>153</v>
      </c>
      <c r="E16" s="12" t="s">
        <v>13</v>
      </c>
      <c r="F16" s="12" t="s">
        <v>149</v>
      </c>
      <c r="G16" s="12" t="s">
        <v>140</v>
      </c>
      <c r="H16" s="12" t="s">
        <v>141</v>
      </c>
      <c r="I16" s="12" t="s">
        <v>135</v>
      </c>
      <c r="J16" s="12" t="s">
        <v>12</v>
      </c>
      <c r="K16" s="12" t="s">
        <v>135</v>
      </c>
      <c r="L16" s="12" t="s">
        <v>12</v>
      </c>
      <c r="M16" s="7" t="s">
        <v>283</v>
      </c>
      <c r="N16" s="2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5">
      <c r="A17" s="8">
        <v>153</v>
      </c>
      <c r="B17" s="7" t="s">
        <v>130</v>
      </c>
      <c r="C17" s="12" t="s">
        <v>137</v>
      </c>
      <c r="D17" s="12" t="s">
        <v>168</v>
      </c>
      <c r="E17" s="12" t="s">
        <v>13</v>
      </c>
      <c r="F17" s="12" t="s">
        <v>151</v>
      </c>
      <c r="G17" s="12" t="s">
        <v>140</v>
      </c>
      <c r="H17" s="12" t="s">
        <v>141</v>
      </c>
      <c r="I17" s="12" t="s">
        <v>135</v>
      </c>
      <c r="J17" s="12" t="s">
        <v>12</v>
      </c>
      <c r="K17" s="12" t="s">
        <v>135</v>
      </c>
      <c r="L17" s="12" t="s">
        <v>12</v>
      </c>
      <c r="M17" s="7" t="s">
        <v>169</v>
      </c>
      <c r="N17" s="2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5">
      <c r="A18" s="8">
        <v>155</v>
      </c>
      <c r="B18" s="9" t="s">
        <v>34</v>
      </c>
      <c r="C18" s="12" t="s">
        <v>137</v>
      </c>
      <c r="D18" s="12" t="s">
        <v>138</v>
      </c>
      <c r="E18" s="12" t="s">
        <v>13</v>
      </c>
      <c r="F18" s="12" t="s">
        <v>151</v>
      </c>
      <c r="G18" s="12" t="s">
        <v>140</v>
      </c>
      <c r="H18" s="12" t="s">
        <v>141</v>
      </c>
      <c r="I18" s="12" t="s">
        <v>135</v>
      </c>
      <c r="J18" s="12" t="s">
        <v>12</v>
      </c>
      <c r="K18" s="12" t="s">
        <v>135</v>
      </c>
      <c r="L18" s="12" t="s">
        <v>12</v>
      </c>
      <c r="M18" s="7" t="s">
        <v>170</v>
      </c>
      <c r="N18" s="2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x14ac:dyDescent="0.25">
      <c r="A19" s="8">
        <v>165</v>
      </c>
      <c r="B19" s="9" t="s">
        <v>35</v>
      </c>
      <c r="C19" s="12" t="s">
        <v>137</v>
      </c>
      <c r="D19" s="12" t="s">
        <v>168</v>
      </c>
      <c r="E19" s="12" t="s">
        <v>13</v>
      </c>
      <c r="F19" s="12" t="s">
        <v>157</v>
      </c>
      <c r="G19" s="12" t="s">
        <v>140</v>
      </c>
      <c r="H19" s="12" t="s">
        <v>141</v>
      </c>
      <c r="I19" s="12" t="s">
        <v>135</v>
      </c>
      <c r="J19" s="12" t="s">
        <v>274</v>
      </c>
      <c r="K19" s="12" t="s">
        <v>135</v>
      </c>
      <c r="L19" s="12" t="s">
        <v>12</v>
      </c>
      <c r="M19" s="7" t="s">
        <v>171</v>
      </c>
      <c r="N19" s="2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5">
      <c r="A20" s="8">
        <v>175</v>
      </c>
      <c r="B20" s="7" t="s">
        <v>36</v>
      </c>
      <c r="C20" s="12" t="s">
        <v>146</v>
      </c>
      <c r="D20" s="12" t="s">
        <v>168</v>
      </c>
      <c r="E20" s="12" t="s">
        <v>9</v>
      </c>
      <c r="F20" s="12" t="s">
        <v>172</v>
      </c>
      <c r="G20" s="12" t="s">
        <v>140</v>
      </c>
      <c r="H20" s="12" t="s">
        <v>173</v>
      </c>
      <c r="I20" s="12" t="s">
        <v>135</v>
      </c>
      <c r="J20" s="12" t="s">
        <v>274</v>
      </c>
      <c r="K20" s="12" t="s">
        <v>135</v>
      </c>
      <c r="L20" s="12" t="s">
        <v>12</v>
      </c>
      <c r="M20" s="7" t="s">
        <v>154</v>
      </c>
      <c r="N20" s="2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25">
      <c r="A21" s="8">
        <v>180</v>
      </c>
      <c r="B21" s="7" t="s">
        <v>37</v>
      </c>
      <c r="C21" s="12" t="s">
        <v>174</v>
      </c>
      <c r="D21" s="12" t="s">
        <v>175</v>
      </c>
      <c r="E21" s="12" t="s">
        <v>9</v>
      </c>
      <c r="F21" s="12" t="s">
        <v>275</v>
      </c>
      <c r="G21" s="12" t="s">
        <v>140</v>
      </c>
      <c r="H21" s="12" t="s">
        <v>173</v>
      </c>
      <c r="I21" s="12" t="s">
        <v>135</v>
      </c>
      <c r="J21" s="12" t="s">
        <v>274</v>
      </c>
      <c r="K21" s="12" t="s">
        <v>135</v>
      </c>
      <c r="L21" s="12" t="s">
        <v>12</v>
      </c>
      <c r="M21" s="7" t="s">
        <v>162</v>
      </c>
      <c r="N21" s="2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x14ac:dyDescent="0.25">
      <c r="A22" s="8">
        <v>186</v>
      </c>
      <c r="B22" s="9" t="s">
        <v>38</v>
      </c>
      <c r="C22" s="12" t="s">
        <v>176</v>
      </c>
      <c r="D22" s="12" t="s">
        <v>177</v>
      </c>
      <c r="E22" s="12" t="s">
        <v>9</v>
      </c>
      <c r="F22" s="12" t="s">
        <v>178</v>
      </c>
      <c r="G22" s="12" t="s">
        <v>144</v>
      </c>
      <c r="H22" s="12" t="s">
        <v>179</v>
      </c>
      <c r="I22" s="12" t="s">
        <v>135</v>
      </c>
      <c r="J22" s="12" t="s">
        <v>166</v>
      </c>
      <c r="K22" s="12" t="s">
        <v>135</v>
      </c>
      <c r="L22" s="12" t="s">
        <v>12</v>
      </c>
      <c r="M22" s="7" t="s">
        <v>167</v>
      </c>
      <c r="N22" s="2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x14ac:dyDescent="0.25">
      <c r="A23" s="8">
        <v>190</v>
      </c>
      <c r="B23" s="7" t="s">
        <v>39</v>
      </c>
      <c r="C23" s="12">
        <v>62</v>
      </c>
      <c r="D23" s="12" t="s">
        <v>180</v>
      </c>
      <c r="E23" s="12" t="s">
        <v>11</v>
      </c>
      <c r="F23" s="12" t="s">
        <v>282</v>
      </c>
      <c r="G23" s="12" t="s">
        <v>181</v>
      </c>
      <c r="H23" s="12" t="s">
        <v>182</v>
      </c>
      <c r="I23" s="12" t="s">
        <v>135</v>
      </c>
      <c r="J23" s="12" t="s">
        <v>183</v>
      </c>
      <c r="K23" s="12" t="s">
        <v>272</v>
      </c>
      <c r="L23" s="12" t="s">
        <v>12</v>
      </c>
      <c r="M23" s="7" t="s">
        <v>184</v>
      </c>
      <c r="N23" s="2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5">
      <c r="A24" s="8">
        <v>196</v>
      </c>
      <c r="B24" s="9" t="s">
        <v>40</v>
      </c>
      <c r="C24" s="12" t="s">
        <v>185</v>
      </c>
      <c r="D24" s="12" t="s">
        <v>186</v>
      </c>
      <c r="E24" s="12" t="s">
        <v>11</v>
      </c>
      <c r="F24" s="12" t="s">
        <v>282</v>
      </c>
      <c r="G24" s="12" t="s">
        <v>144</v>
      </c>
      <c r="H24" s="12" t="s">
        <v>179</v>
      </c>
      <c r="I24" s="12" t="s">
        <v>135</v>
      </c>
      <c r="J24" s="12" t="s">
        <v>187</v>
      </c>
      <c r="K24" s="12" t="s">
        <v>135</v>
      </c>
      <c r="L24" s="12" t="s">
        <v>12</v>
      </c>
      <c r="M24" s="7" t="s">
        <v>188</v>
      </c>
      <c r="N24" s="2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x14ac:dyDescent="0.25">
      <c r="A25" s="8">
        <v>202</v>
      </c>
      <c r="B25" s="7" t="s">
        <v>41</v>
      </c>
      <c r="C25" s="12" t="s">
        <v>189</v>
      </c>
      <c r="D25" s="12" t="s">
        <v>190</v>
      </c>
      <c r="E25" s="12" t="s">
        <v>10</v>
      </c>
      <c r="F25" s="12" t="s">
        <v>169</v>
      </c>
      <c r="G25" s="12" t="s">
        <v>191</v>
      </c>
      <c r="H25" s="12" t="s">
        <v>192</v>
      </c>
      <c r="I25" s="12" t="s">
        <v>135</v>
      </c>
      <c r="J25" s="12" t="s">
        <v>193</v>
      </c>
      <c r="K25" s="12" t="s">
        <v>135</v>
      </c>
      <c r="L25" s="12" t="s">
        <v>10</v>
      </c>
      <c r="M25" s="7" t="s">
        <v>194</v>
      </c>
      <c r="N25" s="2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x14ac:dyDescent="0.25">
      <c r="A26" s="8">
        <v>215</v>
      </c>
      <c r="B26" s="9" t="s">
        <v>42</v>
      </c>
      <c r="C26" s="12" t="s">
        <v>195</v>
      </c>
      <c r="D26" s="12" t="s">
        <v>196</v>
      </c>
      <c r="E26" s="12" t="s">
        <v>13</v>
      </c>
      <c r="F26" s="12" t="s">
        <v>139</v>
      </c>
      <c r="G26" s="12" t="s">
        <v>133</v>
      </c>
      <c r="H26" s="12" t="s">
        <v>173</v>
      </c>
      <c r="I26" s="12" t="s">
        <v>135</v>
      </c>
      <c r="J26" s="12" t="s">
        <v>274</v>
      </c>
      <c r="K26" s="12" t="s">
        <v>135</v>
      </c>
      <c r="L26" s="12" t="s">
        <v>12</v>
      </c>
      <c r="M26" s="7" t="s">
        <v>154</v>
      </c>
      <c r="N26" s="2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x14ac:dyDescent="0.25">
      <c r="A27" s="8">
        <v>224</v>
      </c>
      <c r="B27" s="7" t="s">
        <v>43</v>
      </c>
      <c r="C27" s="12" t="s">
        <v>174</v>
      </c>
      <c r="D27" s="12" t="s">
        <v>148</v>
      </c>
      <c r="E27" s="12" t="s">
        <v>13</v>
      </c>
      <c r="F27" s="12" t="s">
        <v>172</v>
      </c>
      <c r="G27" s="12" t="s">
        <v>140</v>
      </c>
      <c r="H27" s="12" t="s">
        <v>141</v>
      </c>
      <c r="I27" s="12" t="s">
        <v>135</v>
      </c>
      <c r="J27" s="12" t="s">
        <v>274</v>
      </c>
      <c r="K27" s="12" t="s">
        <v>135</v>
      </c>
      <c r="L27" s="12" t="s">
        <v>12</v>
      </c>
      <c r="M27" s="7" t="s">
        <v>147</v>
      </c>
      <c r="N27" s="2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25">
      <c r="A28" s="8">
        <v>226</v>
      </c>
      <c r="B28" s="9" t="s">
        <v>44</v>
      </c>
      <c r="C28" s="12" t="s">
        <v>197</v>
      </c>
      <c r="D28" s="12" t="s">
        <v>148</v>
      </c>
      <c r="E28" s="12" t="s">
        <v>13</v>
      </c>
      <c r="F28" s="12" t="s">
        <v>198</v>
      </c>
      <c r="G28" s="12" t="s">
        <v>140</v>
      </c>
      <c r="H28" s="12" t="s">
        <v>141</v>
      </c>
      <c r="I28" s="12" t="s">
        <v>135</v>
      </c>
      <c r="J28" s="12" t="s">
        <v>274</v>
      </c>
      <c r="K28" s="12" t="s">
        <v>272</v>
      </c>
      <c r="L28" s="12" t="s">
        <v>12</v>
      </c>
      <c r="M28" s="7" t="s">
        <v>199</v>
      </c>
      <c r="N28" s="2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5">
      <c r="A29" s="8">
        <v>250</v>
      </c>
      <c r="B29" s="9" t="s">
        <v>45</v>
      </c>
      <c r="C29" s="12" t="s">
        <v>200</v>
      </c>
      <c r="D29" s="12" t="s">
        <v>138</v>
      </c>
      <c r="E29" s="12" t="s">
        <v>13</v>
      </c>
      <c r="F29" s="12" t="s">
        <v>149</v>
      </c>
      <c r="G29" s="12" t="s">
        <v>133</v>
      </c>
      <c r="H29" s="12" t="s">
        <v>141</v>
      </c>
      <c r="I29" s="12" t="s">
        <v>135</v>
      </c>
      <c r="J29" s="12" t="s">
        <v>12</v>
      </c>
      <c r="K29" s="12" t="s">
        <v>272</v>
      </c>
      <c r="L29" s="12" t="s">
        <v>12</v>
      </c>
      <c r="M29" s="7" t="s">
        <v>199</v>
      </c>
      <c r="N29" s="2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25">
      <c r="A30" s="8">
        <v>270</v>
      </c>
      <c r="B30" s="9" t="s">
        <v>46</v>
      </c>
      <c r="C30" s="12" t="s">
        <v>150</v>
      </c>
      <c r="D30" s="12" t="s">
        <v>156</v>
      </c>
      <c r="E30" s="12" t="s">
        <v>13</v>
      </c>
      <c r="F30" s="12" t="s">
        <v>157</v>
      </c>
      <c r="G30" s="12" t="s">
        <v>133</v>
      </c>
      <c r="H30" s="12" t="s">
        <v>173</v>
      </c>
      <c r="I30" s="12" t="s">
        <v>135</v>
      </c>
      <c r="J30" s="12" t="s">
        <v>274</v>
      </c>
      <c r="K30" s="12" t="s">
        <v>272</v>
      </c>
      <c r="L30" s="12" t="s">
        <v>12</v>
      </c>
      <c r="M30" s="7" t="s">
        <v>162</v>
      </c>
      <c r="N30" s="2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25">
      <c r="A31" s="8">
        <v>288</v>
      </c>
      <c r="B31" s="9" t="s">
        <v>47</v>
      </c>
      <c r="C31" s="12" t="s">
        <v>201</v>
      </c>
      <c r="D31" s="12" t="s">
        <v>168</v>
      </c>
      <c r="E31" s="12" t="s">
        <v>9</v>
      </c>
      <c r="F31" s="12" t="s">
        <v>139</v>
      </c>
      <c r="G31" s="12" t="s">
        <v>133</v>
      </c>
      <c r="H31" s="12" t="s">
        <v>134</v>
      </c>
      <c r="I31" s="12" t="s">
        <v>135</v>
      </c>
      <c r="J31" s="12" t="s">
        <v>274</v>
      </c>
      <c r="K31" s="12" t="s">
        <v>135</v>
      </c>
      <c r="L31" s="12" t="s">
        <v>12</v>
      </c>
      <c r="M31" s="7" t="s">
        <v>202</v>
      </c>
      <c r="N31" s="2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25">
      <c r="A32" s="8">
        <v>294</v>
      </c>
      <c r="B32" s="9" t="s">
        <v>48</v>
      </c>
      <c r="C32" s="12" t="s">
        <v>203</v>
      </c>
      <c r="D32" s="12">
        <v>20</v>
      </c>
      <c r="E32" s="12" t="s">
        <v>11</v>
      </c>
      <c r="F32" s="12" t="s">
        <v>275</v>
      </c>
      <c r="G32" s="12" t="s">
        <v>204</v>
      </c>
      <c r="H32" s="12" t="s">
        <v>134</v>
      </c>
      <c r="I32" s="12" t="s">
        <v>135</v>
      </c>
      <c r="J32" s="12" t="s">
        <v>183</v>
      </c>
      <c r="K32" s="12" t="s">
        <v>272</v>
      </c>
      <c r="L32" s="12" t="s">
        <v>12</v>
      </c>
      <c r="M32" s="7" t="s">
        <v>162</v>
      </c>
      <c r="N32" s="2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x14ac:dyDescent="0.25">
      <c r="A33" s="8">
        <v>319</v>
      </c>
      <c r="B33" s="9" t="s">
        <v>49</v>
      </c>
      <c r="C33" s="12" t="s">
        <v>276</v>
      </c>
      <c r="D33" s="12" t="s">
        <v>138</v>
      </c>
      <c r="E33" s="12" t="s">
        <v>9</v>
      </c>
      <c r="F33" s="12" t="s">
        <v>151</v>
      </c>
      <c r="G33" s="12" t="s">
        <v>133</v>
      </c>
      <c r="H33" s="12" t="s">
        <v>173</v>
      </c>
      <c r="I33" s="12" t="s">
        <v>135</v>
      </c>
      <c r="J33" s="12" t="s">
        <v>183</v>
      </c>
      <c r="K33" s="12" t="s">
        <v>272</v>
      </c>
      <c r="L33" s="12" t="s">
        <v>12</v>
      </c>
      <c r="M33" s="7" t="s">
        <v>205</v>
      </c>
      <c r="N33" s="2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5">
      <c r="A34" s="8">
        <v>353</v>
      </c>
      <c r="B34" s="9" t="s">
        <v>50</v>
      </c>
      <c r="C34" s="12" t="s">
        <v>206</v>
      </c>
      <c r="D34" s="12">
        <v>19</v>
      </c>
      <c r="E34" s="12" t="s">
        <v>11</v>
      </c>
      <c r="F34" s="12" t="s">
        <v>151</v>
      </c>
      <c r="G34" s="12" t="s">
        <v>133</v>
      </c>
      <c r="H34" s="12" t="s">
        <v>173</v>
      </c>
      <c r="I34" s="12" t="s">
        <v>135</v>
      </c>
      <c r="J34" s="12" t="s">
        <v>183</v>
      </c>
      <c r="K34" s="12" t="s">
        <v>272</v>
      </c>
      <c r="L34" s="12" t="s">
        <v>12</v>
      </c>
      <c r="M34" s="7" t="s">
        <v>207</v>
      </c>
      <c r="N34" s="2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x14ac:dyDescent="0.25">
      <c r="A35" s="8">
        <v>360</v>
      </c>
      <c r="B35" s="9" t="s">
        <v>51</v>
      </c>
      <c r="C35" s="12" t="s">
        <v>208</v>
      </c>
      <c r="D35" s="12">
        <v>18</v>
      </c>
      <c r="E35" s="12" t="s">
        <v>11</v>
      </c>
      <c r="F35" s="12" t="s">
        <v>209</v>
      </c>
      <c r="G35" s="12" t="s">
        <v>140</v>
      </c>
      <c r="H35" s="12" t="s">
        <v>179</v>
      </c>
      <c r="I35" s="12" t="s">
        <v>135</v>
      </c>
      <c r="J35" s="12" t="s">
        <v>183</v>
      </c>
      <c r="K35" s="12" t="s">
        <v>272</v>
      </c>
      <c r="L35" s="12" t="s">
        <v>10</v>
      </c>
      <c r="M35" s="7" t="s">
        <v>162</v>
      </c>
      <c r="N35" s="2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x14ac:dyDescent="0.25">
      <c r="A36" s="8">
        <v>375</v>
      </c>
      <c r="B36" s="7" t="s">
        <v>52</v>
      </c>
      <c r="C36" s="12" t="s">
        <v>210</v>
      </c>
      <c r="D36" s="12" t="s">
        <v>211</v>
      </c>
      <c r="E36" s="12" t="s">
        <v>9</v>
      </c>
      <c r="F36" s="12" t="s">
        <v>212</v>
      </c>
      <c r="G36" s="12" t="s">
        <v>133</v>
      </c>
      <c r="H36" s="12" t="s">
        <v>141</v>
      </c>
      <c r="I36" s="12" t="s">
        <v>135</v>
      </c>
      <c r="J36" s="12" t="s">
        <v>166</v>
      </c>
      <c r="K36" s="12" t="s">
        <v>135</v>
      </c>
      <c r="L36" s="12" t="s">
        <v>10</v>
      </c>
      <c r="M36" s="7" t="s">
        <v>283</v>
      </c>
      <c r="N36" s="2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x14ac:dyDescent="0.25">
      <c r="A37" s="8">
        <v>388</v>
      </c>
      <c r="B37" s="9" t="s">
        <v>53</v>
      </c>
      <c r="C37" s="12" t="s">
        <v>213</v>
      </c>
      <c r="D37" s="12" t="s">
        <v>138</v>
      </c>
      <c r="E37" s="12" t="s">
        <v>9</v>
      </c>
      <c r="F37" s="12" t="s">
        <v>149</v>
      </c>
      <c r="G37" s="12" t="s">
        <v>204</v>
      </c>
      <c r="H37" s="12" t="s">
        <v>173</v>
      </c>
      <c r="I37" s="12" t="s">
        <v>135</v>
      </c>
      <c r="J37" s="12" t="s">
        <v>274</v>
      </c>
      <c r="K37" s="12" t="s">
        <v>135</v>
      </c>
      <c r="L37" s="12" t="s">
        <v>12</v>
      </c>
      <c r="M37" s="7" t="s">
        <v>169</v>
      </c>
      <c r="N37" s="2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x14ac:dyDescent="0.25">
      <c r="A38" s="8">
        <v>401</v>
      </c>
      <c r="B38" s="7" t="s">
        <v>54</v>
      </c>
      <c r="C38" s="12" t="s">
        <v>214</v>
      </c>
      <c r="D38" s="12" t="s">
        <v>161</v>
      </c>
      <c r="E38" s="12" t="s">
        <v>13</v>
      </c>
      <c r="F38" s="12" t="s">
        <v>165</v>
      </c>
      <c r="G38" s="12" t="s">
        <v>133</v>
      </c>
      <c r="H38" s="12" t="s">
        <v>141</v>
      </c>
      <c r="I38" s="12" t="s">
        <v>135</v>
      </c>
      <c r="J38" s="12" t="s">
        <v>274</v>
      </c>
      <c r="K38" s="12" t="s">
        <v>135</v>
      </c>
      <c r="L38" s="12" t="s">
        <v>10</v>
      </c>
      <c r="M38" s="7" t="s">
        <v>171</v>
      </c>
      <c r="N38" s="2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x14ac:dyDescent="0.25">
      <c r="A39" s="8">
        <v>419</v>
      </c>
      <c r="B39" s="9" t="s">
        <v>289</v>
      </c>
      <c r="C39" s="12" t="s">
        <v>215</v>
      </c>
      <c r="D39" s="12" t="s">
        <v>159</v>
      </c>
      <c r="E39" s="12" t="s">
        <v>13</v>
      </c>
      <c r="F39" s="12" t="s">
        <v>178</v>
      </c>
      <c r="G39" s="12" t="s">
        <v>133</v>
      </c>
      <c r="H39" s="12" t="s">
        <v>141</v>
      </c>
      <c r="I39" s="12" t="s">
        <v>135</v>
      </c>
      <c r="J39" s="12" t="s">
        <v>166</v>
      </c>
      <c r="K39" s="12" t="s">
        <v>272</v>
      </c>
      <c r="L39" s="12" t="s">
        <v>12</v>
      </c>
      <c r="M39" s="7" t="s">
        <v>283</v>
      </c>
      <c r="N39" s="2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x14ac:dyDescent="0.25">
      <c r="A40" s="8">
        <v>422</v>
      </c>
      <c r="B40" s="7" t="s">
        <v>55</v>
      </c>
      <c r="C40" s="12" t="s">
        <v>216</v>
      </c>
      <c r="D40" s="12" t="s">
        <v>168</v>
      </c>
      <c r="E40" s="12" t="s">
        <v>13</v>
      </c>
      <c r="F40" s="12" t="s">
        <v>217</v>
      </c>
      <c r="G40" s="12" t="s">
        <v>204</v>
      </c>
      <c r="H40" s="12" t="s">
        <v>173</v>
      </c>
      <c r="I40" s="12" t="s">
        <v>135</v>
      </c>
      <c r="J40" s="12" t="s">
        <v>274</v>
      </c>
      <c r="K40" s="12" t="s">
        <v>135</v>
      </c>
      <c r="L40" s="12" t="s">
        <v>12</v>
      </c>
      <c r="M40" s="7" t="s">
        <v>169</v>
      </c>
      <c r="N40" s="2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x14ac:dyDescent="0.25">
      <c r="A41" s="8">
        <v>435</v>
      </c>
      <c r="B41" s="9" t="s">
        <v>290</v>
      </c>
      <c r="C41" s="12" t="s">
        <v>155</v>
      </c>
      <c r="D41" s="12" t="s">
        <v>153</v>
      </c>
      <c r="E41" s="12" t="s">
        <v>13</v>
      </c>
      <c r="F41" s="12" t="s">
        <v>132</v>
      </c>
      <c r="G41" s="12" t="s">
        <v>133</v>
      </c>
      <c r="H41" s="12" t="s">
        <v>141</v>
      </c>
      <c r="I41" s="12" t="s">
        <v>135</v>
      </c>
      <c r="J41" s="12" t="s">
        <v>274</v>
      </c>
      <c r="K41" s="12" t="s">
        <v>272</v>
      </c>
      <c r="L41" s="12" t="s">
        <v>10</v>
      </c>
      <c r="M41" s="7" t="s">
        <v>169</v>
      </c>
      <c r="N41" s="2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x14ac:dyDescent="0.25">
      <c r="A42" s="8">
        <v>445</v>
      </c>
      <c r="B42" s="9" t="s">
        <v>291</v>
      </c>
      <c r="C42" s="12" t="s">
        <v>206</v>
      </c>
      <c r="D42" s="12" t="s">
        <v>161</v>
      </c>
      <c r="E42" s="12" t="s">
        <v>9</v>
      </c>
      <c r="F42" s="12" t="s">
        <v>218</v>
      </c>
      <c r="G42" s="12" t="s">
        <v>204</v>
      </c>
      <c r="H42" s="12" t="s">
        <v>141</v>
      </c>
      <c r="I42" s="12" t="s">
        <v>135</v>
      </c>
      <c r="J42" s="12" t="s">
        <v>166</v>
      </c>
      <c r="K42" s="12" t="s">
        <v>135</v>
      </c>
      <c r="L42" s="12" t="s">
        <v>12</v>
      </c>
      <c r="M42" s="7" t="s">
        <v>199</v>
      </c>
      <c r="N42" s="2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x14ac:dyDescent="0.25">
      <c r="A43" s="8">
        <v>470</v>
      </c>
      <c r="B43" s="7" t="s">
        <v>56</v>
      </c>
      <c r="C43" s="12" t="s">
        <v>213</v>
      </c>
      <c r="D43" s="12" t="s">
        <v>138</v>
      </c>
      <c r="E43" s="12" t="s">
        <v>9</v>
      </c>
      <c r="F43" s="12" t="s">
        <v>151</v>
      </c>
      <c r="G43" s="12" t="s">
        <v>204</v>
      </c>
      <c r="H43" s="12" t="s">
        <v>173</v>
      </c>
      <c r="I43" s="12" t="s">
        <v>135</v>
      </c>
      <c r="J43" s="12" t="s">
        <v>166</v>
      </c>
      <c r="K43" s="12" t="s">
        <v>135</v>
      </c>
      <c r="L43" s="12" t="s">
        <v>12</v>
      </c>
      <c r="M43" s="7" t="s">
        <v>136</v>
      </c>
      <c r="N43" s="2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x14ac:dyDescent="0.25">
      <c r="A44" s="8">
        <v>486</v>
      </c>
      <c r="B44" s="9" t="s">
        <v>5</v>
      </c>
      <c r="C44" s="12" t="s">
        <v>219</v>
      </c>
      <c r="D44" s="12" t="s">
        <v>220</v>
      </c>
      <c r="E44" s="12" t="s">
        <v>9</v>
      </c>
      <c r="F44" s="12" t="s">
        <v>157</v>
      </c>
      <c r="G44" s="12" t="s">
        <v>221</v>
      </c>
      <c r="H44" s="12" t="s">
        <v>173</v>
      </c>
      <c r="I44" s="12" t="s">
        <v>135</v>
      </c>
      <c r="J44" s="12" t="s">
        <v>166</v>
      </c>
      <c r="K44" s="12" t="s">
        <v>135</v>
      </c>
      <c r="L44" s="12" t="s">
        <v>12</v>
      </c>
      <c r="M44" s="7" t="s">
        <v>283</v>
      </c>
      <c r="N44" s="2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25">
      <c r="A45" s="8">
        <v>499</v>
      </c>
      <c r="B45" s="7" t="s">
        <v>57</v>
      </c>
      <c r="C45" s="12" t="s">
        <v>222</v>
      </c>
      <c r="D45" s="12" t="s">
        <v>168</v>
      </c>
      <c r="E45" s="12" t="s">
        <v>9</v>
      </c>
      <c r="F45" s="12" t="s">
        <v>172</v>
      </c>
      <c r="G45" s="12" t="s">
        <v>204</v>
      </c>
      <c r="H45" s="12" t="s">
        <v>173</v>
      </c>
      <c r="I45" s="12" t="s">
        <v>135</v>
      </c>
      <c r="J45" s="12" t="s">
        <v>166</v>
      </c>
      <c r="K45" s="12" t="s">
        <v>272</v>
      </c>
      <c r="L45" s="12" t="s">
        <v>12</v>
      </c>
      <c r="M45" s="7" t="s">
        <v>283</v>
      </c>
      <c r="N45" s="2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8">
        <v>502</v>
      </c>
      <c r="B46" s="7" t="s">
        <v>58</v>
      </c>
      <c r="C46" s="12" t="s">
        <v>137</v>
      </c>
      <c r="D46" s="12" t="s">
        <v>138</v>
      </c>
      <c r="E46" s="12" t="s">
        <v>13</v>
      </c>
      <c r="F46" s="12" t="s">
        <v>151</v>
      </c>
      <c r="G46" s="12" t="s">
        <v>204</v>
      </c>
      <c r="H46" s="12" t="s">
        <v>134</v>
      </c>
      <c r="I46" s="12" t="s">
        <v>135</v>
      </c>
      <c r="J46" s="12" t="s">
        <v>274</v>
      </c>
      <c r="K46" s="12" t="s">
        <v>135</v>
      </c>
      <c r="L46" s="12" t="s">
        <v>12</v>
      </c>
      <c r="M46" s="7" t="s">
        <v>171</v>
      </c>
      <c r="N46" s="2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x14ac:dyDescent="0.25">
      <c r="A47" s="8">
        <v>512</v>
      </c>
      <c r="B47" s="7" t="s">
        <v>287</v>
      </c>
      <c r="C47" s="12" t="s">
        <v>215</v>
      </c>
      <c r="D47" s="12" t="s">
        <v>161</v>
      </c>
      <c r="E47" s="12" t="s">
        <v>11</v>
      </c>
      <c r="F47" s="12" t="s">
        <v>212</v>
      </c>
      <c r="G47" s="12" t="s">
        <v>204</v>
      </c>
      <c r="H47" s="12" t="s">
        <v>173</v>
      </c>
      <c r="I47" s="12" t="s">
        <v>135</v>
      </c>
      <c r="J47" s="12" t="s">
        <v>183</v>
      </c>
      <c r="K47" s="12" t="s">
        <v>272</v>
      </c>
      <c r="L47" s="12" t="s">
        <v>12</v>
      </c>
      <c r="M47" s="7" t="s">
        <v>145</v>
      </c>
      <c r="N47" s="2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x14ac:dyDescent="0.25">
      <c r="A48" s="8">
        <v>516</v>
      </c>
      <c r="B48" s="9" t="s">
        <v>288</v>
      </c>
      <c r="C48" s="12" t="s">
        <v>203</v>
      </c>
      <c r="D48" s="12" t="s">
        <v>138</v>
      </c>
      <c r="E48" s="12" t="s">
        <v>13</v>
      </c>
      <c r="F48" s="12" t="s">
        <v>198</v>
      </c>
      <c r="G48" s="12" t="s">
        <v>133</v>
      </c>
      <c r="H48" s="12" t="s">
        <v>173</v>
      </c>
      <c r="I48" s="12" t="s">
        <v>135</v>
      </c>
      <c r="J48" s="12" t="s">
        <v>274</v>
      </c>
      <c r="K48" s="12" t="s">
        <v>135</v>
      </c>
      <c r="L48" s="12" t="s">
        <v>12</v>
      </c>
      <c r="M48" s="7" t="s">
        <v>158</v>
      </c>
      <c r="N48" s="2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x14ac:dyDescent="0.25">
      <c r="A49" s="8">
        <v>546</v>
      </c>
      <c r="B49" s="9" t="s">
        <v>59</v>
      </c>
      <c r="C49" s="12" t="s">
        <v>214</v>
      </c>
      <c r="D49" s="12" t="s">
        <v>161</v>
      </c>
      <c r="E49" s="12" t="s">
        <v>9</v>
      </c>
      <c r="F49" s="12" t="s">
        <v>165</v>
      </c>
      <c r="G49" s="12" t="s">
        <v>140</v>
      </c>
      <c r="H49" s="12" t="s">
        <v>173</v>
      </c>
      <c r="I49" s="12" t="s">
        <v>135</v>
      </c>
      <c r="J49" s="12" t="s">
        <v>166</v>
      </c>
      <c r="K49" s="12" t="s">
        <v>135</v>
      </c>
      <c r="L49" s="12" t="s">
        <v>12</v>
      </c>
      <c r="M49" s="7" t="s">
        <v>147</v>
      </c>
      <c r="N49" s="2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5">
      <c r="A50" s="8">
        <v>563</v>
      </c>
      <c r="B50" s="9" t="s">
        <v>60</v>
      </c>
      <c r="C50" s="12" t="s">
        <v>200</v>
      </c>
      <c r="D50" s="12" t="s">
        <v>175</v>
      </c>
      <c r="E50" s="12" t="s">
        <v>9</v>
      </c>
      <c r="F50" s="12" t="s">
        <v>212</v>
      </c>
      <c r="G50" s="12" t="s">
        <v>133</v>
      </c>
      <c r="H50" s="12" t="s">
        <v>173</v>
      </c>
      <c r="I50" s="12" t="s">
        <v>135</v>
      </c>
      <c r="J50" s="12" t="s">
        <v>166</v>
      </c>
      <c r="K50" s="12" t="s">
        <v>135</v>
      </c>
      <c r="L50" s="12" t="s">
        <v>12</v>
      </c>
      <c r="M50" s="7" t="s">
        <v>147</v>
      </c>
      <c r="N50" s="2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x14ac:dyDescent="0.25">
      <c r="A51" s="8">
        <v>575</v>
      </c>
      <c r="B51" s="7" t="s">
        <v>61</v>
      </c>
      <c r="C51" s="12" t="s">
        <v>277</v>
      </c>
      <c r="D51" s="12" t="s">
        <v>168</v>
      </c>
      <c r="E51" s="12" t="s">
        <v>9</v>
      </c>
      <c r="F51" s="12" t="s">
        <v>149</v>
      </c>
      <c r="G51" s="12" t="s">
        <v>133</v>
      </c>
      <c r="H51" s="12" t="s">
        <v>134</v>
      </c>
      <c r="I51" s="12" t="s">
        <v>135</v>
      </c>
      <c r="J51" s="12" t="s">
        <v>274</v>
      </c>
      <c r="K51" s="12" t="s">
        <v>135</v>
      </c>
      <c r="L51" s="12" t="s">
        <v>12</v>
      </c>
      <c r="M51" s="7" t="s">
        <v>169</v>
      </c>
      <c r="N51" s="2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x14ac:dyDescent="0.25">
      <c r="A52" s="8">
        <v>580</v>
      </c>
      <c r="B52" s="9" t="s">
        <v>62</v>
      </c>
      <c r="C52" s="12" t="s">
        <v>155</v>
      </c>
      <c r="D52" s="12" t="s">
        <v>138</v>
      </c>
      <c r="E52" s="12" t="s">
        <v>9</v>
      </c>
      <c r="F52" s="12" t="s">
        <v>149</v>
      </c>
      <c r="G52" s="12" t="s">
        <v>133</v>
      </c>
      <c r="H52" s="12" t="s">
        <v>134</v>
      </c>
      <c r="I52" s="12" t="s">
        <v>135</v>
      </c>
      <c r="J52" s="12" t="s">
        <v>166</v>
      </c>
      <c r="K52" s="12" t="s">
        <v>135</v>
      </c>
      <c r="L52" s="12" t="s">
        <v>12</v>
      </c>
      <c r="M52" s="7" t="s">
        <v>136</v>
      </c>
      <c r="N52" s="2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x14ac:dyDescent="0.25">
      <c r="A53" s="8">
        <v>594</v>
      </c>
      <c r="B53" s="9" t="s">
        <v>63</v>
      </c>
      <c r="C53" s="12" t="s">
        <v>223</v>
      </c>
      <c r="D53" s="12" t="s">
        <v>148</v>
      </c>
      <c r="E53" s="12" t="s">
        <v>13</v>
      </c>
      <c r="F53" s="12" t="s">
        <v>224</v>
      </c>
      <c r="G53" s="12" t="s">
        <v>133</v>
      </c>
      <c r="H53" s="12" t="s">
        <v>134</v>
      </c>
      <c r="I53" s="12" t="s">
        <v>135</v>
      </c>
      <c r="J53" s="12" t="s">
        <v>12</v>
      </c>
      <c r="K53" s="12" t="s">
        <v>272</v>
      </c>
      <c r="L53" s="12" t="s">
        <v>12</v>
      </c>
      <c r="M53" s="7" t="s">
        <v>225</v>
      </c>
      <c r="N53" s="2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x14ac:dyDescent="0.25">
      <c r="A54" s="8">
        <v>604</v>
      </c>
      <c r="B54" s="9" t="s">
        <v>64</v>
      </c>
      <c r="C54" s="12" t="s">
        <v>222</v>
      </c>
      <c r="D54" s="12" t="s">
        <v>148</v>
      </c>
      <c r="E54" s="12" t="s">
        <v>9</v>
      </c>
      <c r="F54" s="12" t="s">
        <v>149</v>
      </c>
      <c r="G54" s="12" t="s">
        <v>204</v>
      </c>
      <c r="H54" s="12" t="s">
        <v>134</v>
      </c>
      <c r="I54" s="12" t="s">
        <v>135</v>
      </c>
      <c r="J54" s="12" t="s">
        <v>274</v>
      </c>
      <c r="K54" s="12" t="s">
        <v>272</v>
      </c>
      <c r="L54" s="12" t="s">
        <v>12</v>
      </c>
      <c r="M54" s="7" t="s">
        <v>136</v>
      </c>
      <c r="N54" s="2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8">
        <v>610</v>
      </c>
      <c r="B55" s="9" t="s">
        <v>65</v>
      </c>
      <c r="C55" s="12" t="s">
        <v>160</v>
      </c>
      <c r="D55" s="12" t="s">
        <v>164</v>
      </c>
      <c r="E55" s="12" t="s">
        <v>9</v>
      </c>
      <c r="F55" s="12" t="s">
        <v>202</v>
      </c>
      <c r="G55" s="12" t="s">
        <v>140</v>
      </c>
      <c r="H55" s="12" t="s">
        <v>173</v>
      </c>
      <c r="I55" s="12" t="s">
        <v>135</v>
      </c>
      <c r="J55" s="12" t="s">
        <v>274</v>
      </c>
      <c r="K55" s="12" t="s">
        <v>135</v>
      </c>
      <c r="L55" s="12" t="s">
        <v>10</v>
      </c>
      <c r="M55" s="7" t="s">
        <v>171</v>
      </c>
      <c r="N55" s="2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x14ac:dyDescent="0.25">
      <c r="A56" s="8">
        <v>614</v>
      </c>
      <c r="B56" s="9" t="s">
        <v>66</v>
      </c>
      <c r="C56" s="12">
        <v>58</v>
      </c>
      <c r="D56" s="12" t="s">
        <v>148</v>
      </c>
      <c r="E56" s="12" t="s">
        <v>9</v>
      </c>
      <c r="F56" s="12" t="s">
        <v>165</v>
      </c>
      <c r="G56" s="12" t="s">
        <v>133</v>
      </c>
      <c r="H56" s="12" t="s">
        <v>134</v>
      </c>
      <c r="I56" s="12" t="s">
        <v>135</v>
      </c>
      <c r="J56" s="12" t="s">
        <v>274</v>
      </c>
      <c r="K56" s="12" t="s">
        <v>272</v>
      </c>
      <c r="L56" s="12" t="s">
        <v>12</v>
      </c>
      <c r="M56" s="7" t="s">
        <v>154</v>
      </c>
      <c r="N56" s="2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x14ac:dyDescent="0.25">
      <c r="A57" s="8">
        <v>620</v>
      </c>
      <c r="B57" s="9" t="s">
        <v>67</v>
      </c>
      <c r="C57" s="12" t="s">
        <v>226</v>
      </c>
      <c r="D57" s="12" t="s">
        <v>227</v>
      </c>
      <c r="E57" s="12" t="s">
        <v>13</v>
      </c>
      <c r="F57" s="12" t="s">
        <v>178</v>
      </c>
      <c r="G57" s="12" t="s">
        <v>133</v>
      </c>
      <c r="H57" s="12" t="s">
        <v>173</v>
      </c>
      <c r="I57" s="12" t="s">
        <v>135</v>
      </c>
      <c r="J57" s="12" t="s">
        <v>274</v>
      </c>
      <c r="K57" s="12" t="s">
        <v>135</v>
      </c>
      <c r="L57" s="12" t="s">
        <v>10</v>
      </c>
      <c r="M57" s="7" t="s">
        <v>145</v>
      </c>
      <c r="N57" s="2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x14ac:dyDescent="0.25">
      <c r="A58" s="8">
        <v>623</v>
      </c>
      <c r="B58" s="9">
        <v>3926</v>
      </c>
      <c r="C58" s="12" t="s">
        <v>146</v>
      </c>
      <c r="D58" s="12" t="s">
        <v>138</v>
      </c>
      <c r="E58" s="12" t="s">
        <v>13</v>
      </c>
      <c r="F58" s="12" t="s">
        <v>212</v>
      </c>
      <c r="G58" s="12" t="s">
        <v>133</v>
      </c>
      <c r="H58" s="12" t="s">
        <v>173</v>
      </c>
      <c r="I58" s="12" t="s">
        <v>135</v>
      </c>
      <c r="J58" s="12" t="s">
        <v>274</v>
      </c>
      <c r="K58" s="12" t="s">
        <v>272</v>
      </c>
      <c r="L58" s="12" t="s">
        <v>12</v>
      </c>
      <c r="M58" s="7" t="s">
        <v>171</v>
      </c>
      <c r="N58" s="2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x14ac:dyDescent="0.25">
      <c r="A59" s="8">
        <v>630</v>
      </c>
      <c r="B59" s="9" t="s">
        <v>68</v>
      </c>
      <c r="C59" s="12" t="s">
        <v>222</v>
      </c>
      <c r="D59" s="12" t="s">
        <v>281</v>
      </c>
      <c r="E59" s="12" t="s">
        <v>9</v>
      </c>
      <c r="F59" s="12" t="s">
        <v>275</v>
      </c>
      <c r="G59" s="12" t="s">
        <v>181</v>
      </c>
      <c r="H59" s="12" t="s">
        <v>173</v>
      </c>
      <c r="I59" s="12" t="s">
        <v>135</v>
      </c>
      <c r="J59" s="12" t="s">
        <v>12</v>
      </c>
      <c r="K59" s="12" t="s">
        <v>135</v>
      </c>
      <c r="L59" s="12" t="s">
        <v>10</v>
      </c>
      <c r="M59" s="7" t="s">
        <v>228</v>
      </c>
      <c r="N59" s="2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x14ac:dyDescent="0.25">
      <c r="A60" s="8">
        <v>636</v>
      </c>
      <c r="B60" s="9" t="s">
        <v>292</v>
      </c>
      <c r="C60" s="12" t="s">
        <v>276</v>
      </c>
      <c r="D60" s="12" t="s">
        <v>148</v>
      </c>
      <c r="E60" s="12" t="s">
        <v>13</v>
      </c>
      <c r="F60" s="12" t="s">
        <v>202</v>
      </c>
      <c r="G60" s="12" t="s">
        <v>140</v>
      </c>
      <c r="H60" s="12" t="s">
        <v>141</v>
      </c>
      <c r="I60" s="12" t="s">
        <v>135</v>
      </c>
      <c r="J60" s="12" t="s">
        <v>274</v>
      </c>
      <c r="K60" s="12" t="s">
        <v>135</v>
      </c>
      <c r="L60" s="12" t="s">
        <v>10</v>
      </c>
      <c r="M60" s="7" t="s">
        <v>170</v>
      </c>
      <c r="N60" s="2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x14ac:dyDescent="0.25">
      <c r="A61" s="8">
        <v>640</v>
      </c>
      <c r="B61" s="9" t="s">
        <v>69</v>
      </c>
      <c r="C61" s="12" t="s">
        <v>142</v>
      </c>
      <c r="D61" s="12" t="s">
        <v>143</v>
      </c>
      <c r="E61" s="12" t="s">
        <v>13</v>
      </c>
      <c r="F61" s="12" t="s">
        <v>202</v>
      </c>
      <c r="G61" s="12" t="s">
        <v>140</v>
      </c>
      <c r="H61" s="12" t="s">
        <v>173</v>
      </c>
      <c r="I61" s="12" t="s">
        <v>135</v>
      </c>
      <c r="J61" s="12" t="s">
        <v>274</v>
      </c>
      <c r="K61" s="12" t="s">
        <v>272</v>
      </c>
      <c r="L61" s="12" t="s">
        <v>10</v>
      </c>
      <c r="M61" s="7" t="s">
        <v>158</v>
      </c>
      <c r="N61" s="2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x14ac:dyDescent="0.25">
      <c r="A62" s="8">
        <v>641</v>
      </c>
      <c r="B62" s="7" t="s">
        <v>70</v>
      </c>
      <c r="C62" s="12" t="s">
        <v>229</v>
      </c>
      <c r="D62" s="12" t="s">
        <v>156</v>
      </c>
      <c r="E62" s="12" t="s">
        <v>13</v>
      </c>
      <c r="F62" s="12" t="s">
        <v>212</v>
      </c>
      <c r="G62" s="12" t="s">
        <v>133</v>
      </c>
      <c r="H62" s="12" t="s">
        <v>173</v>
      </c>
      <c r="I62" s="12" t="s">
        <v>135</v>
      </c>
      <c r="J62" s="12" t="s">
        <v>274</v>
      </c>
      <c r="K62" s="12" t="s">
        <v>272</v>
      </c>
      <c r="L62" s="12" t="s">
        <v>12</v>
      </c>
      <c r="M62" s="7" t="s">
        <v>169</v>
      </c>
      <c r="N62" s="2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x14ac:dyDescent="0.25">
      <c r="A63" s="8">
        <v>645</v>
      </c>
      <c r="B63" s="9" t="s">
        <v>71</v>
      </c>
      <c r="C63" s="12" t="s">
        <v>277</v>
      </c>
      <c r="D63" s="12" t="s">
        <v>159</v>
      </c>
      <c r="E63" s="12" t="s">
        <v>9</v>
      </c>
      <c r="F63" s="12" t="s">
        <v>149</v>
      </c>
      <c r="G63" s="12" t="s">
        <v>181</v>
      </c>
      <c r="H63" s="12" t="s">
        <v>173</v>
      </c>
      <c r="I63" s="12" t="s">
        <v>135</v>
      </c>
      <c r="J63" s="12" t="s">
        <v>12</v>
      </c>
      <c r="K63" s="12" t="s">
        <v>135</v>
      </c>
      <c r="L63" s="12" t="s">
        <v>10</v>
      </c>
      <c r="M63" s="7" t="s">
        <v>165</v>
      </c>
      <c r="N63" s="2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x14ac:dyDescent="0.25">
      <c r="A64" s="8">
        <v>650</v>
      </c>
      <c r="B64" s="9" t="s">
        <v>72</v>
      </c>
      <c r="C64" s="12" t="s">
        <v>276</v>
      </c>
      <c r="D64" s="12" t="s">
        <v>175</v>
      </c>
      <c r="E64" s="12" t="s">
        <v>13</v>
      </c>
      <c r="F64" s="12" t="s">
        <v>149</v>
      </c>
      <c r="G64" s="12" t="s">
        <v>133</v>
      </c>
      <c r="H64" s="12" t="s">
        <v>173</v>
      </c>
      <c r="I64" s="12" t="s">
        <v>135</v>
      </c>
      <c r="J64" s="12" t="s">
        <v>12</v>
      </c>
      <c r="K64" s="12" t="s">
        <v>135</v>
      </c>
      <c r="L64" s="12" t="s">
        <v>10</v>
      </c>
      <c r="M64" s="7" t="s">
        <v>158</v>
      </c>
      <c r="N64" s="2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x14ac:dyDescent="0.25">
      <c r="A65" s="8">
        <v>652</v>
      </c>
      <c r="B65" s="9" t="s">
        <v>73</v>
      </c>
      <c r="C65" s="12" t="s">
        <v>222</v>
      </c>
      <c r="D65" s="12" t="s">
        <v>175</v>
      </c>
      <c r="E65" s="12" t="s">
        <v>14</v>
      </c>
      <c r="F65" s="12">
        <v>8</v>
      </c>
      <c r="G65" s="12" t="s">
        <v>221</v>
      </c>
      <c r="H65" s="12" t="s">
        <v>173</v>
      </c>
      <c r="I65" s="12" t="s">
        <v>135</v>
      </c>
      <c r="J65" s="12" t="s">
        <v>12</v>
      </c>
      <c r="K65" s="12" t="s">
        <v>272</v>
      </c>
      <c r="L65" s="12" t="s">
        <v>10</v>
      </c>
      <c r="M65" s="7" t="s">
        <v>171</v>
      </c>
      <c r="N65" s="2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x14ac:dyDescent="0.25">
      <c r="A66" s="8">
        <v>655</v>
      </c>
      <c r="B66" s="9" t="s">
        <v>74</v>
      </c>
      <c r="C66" s="12" t="s">
        <v>197</v>
      </c>
      <c r="D66" s="12" t="s">
        <v>156</v>
      </c>
      <c r="E66" s="12" t="s">
        <v>14</v>
      </c>
      <c r="F66" s="12" t="s">
        <v>218</v>
      </c>
      <c r="G66" s="12" t="s">
        <v>221</v>
      </c>
      <c r="H66" s="12" t="s">
        <v>173</v>
      </c>
      <c r="I66" s="12" t="s">
        <v>135</v>
      </c>
      <c r="J66" s="12" t="s">
        <v>274</v>
      </c>
      <c r="K66" s="12" t="s">
        <v>135</v>
      </c>
      <c r="L66" s="12" t="s">
        <v>10</v>
      </c>
      <c r="M66" s="7" t="s">
        <v>171</v>
      </c>
      <c r="N66" s="2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x14ac:dyDescent="0.25">
      <c r="A67" s="8">
        <v>660</v>
      </c>
      <c r="B67" s="7" t="s">
        <v>75</v>
      </c>
      <c r="C67" s="12" t="s">
        <v>210</v>
      </c>
      <c r="D67" s="12" t="s">
        <v>159</v>
      </c>
      <c r="E67" s="12" t="s">
        <v>13</v>
      </c>
      <c r="F67" s="12" t="s">
        <v>218</v>
      </c>
      <c r="G67" s="12" t="s">
        <v>221</v>
      </c>
      <c r="H67" s="12" t="s">
        <v>141</v>
      </c>
      <c r="I67" s="12" t="s">
        <v>135</v>
      </c>
      <c r="J67" s="12" t="s">
        <v>274</v>
      </c>
      <c r="K67" s="12" t="s">
        <v>272</v>
      </c>
      <c r="L67" s="12" t="s">
        <v>10</v>
      </c>
      <c r="M67" s="7" t="s">
        <v>205</v>
      </c>
      <c r="N67" s="2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x14ac:dyDescent="0.25">
      <c r="A68" s="8">
        <v>665</v>
      </c>
      <c r="B68" s="9" t="s">
        <v>76</v>
      </c>
      <c r="C68" s="12" t="s">
        <v>206</v>
      </c>
      <c r="D68" s="12" t="s">
        <v>161</v>
      </c>
      <c r="E68" s="12" t="s">
        <v>13</v>
      </c>
      <c r="F68" s="12" t="s">
        <v>282</v>
      </c>
      <c r="G68" s="12" t="s">
        <v>204</v>
      </c>
      <c r="H68" s="12" t="s">
        <v>173</v>
      </c>
      <c r="I68" s="12" t="s">
        <v>135</v>
      </c>
      <c r="J68" s="12" t="s">
        <v>274</v>
      </c>
      <c r="K68" s="12" t="s">
        <v>135</v>
      </c>
      <c r="L68" s="12" t="s">
        <v>10</v>
      </c>
      <c r="M68" s="7" t="s">
        <v>283</v>
      </c>
      <c r="N68" s="2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x14ac:dyDescent="0.25">
      <c r="A69" s="8">
        <v>668</v>
      </c>
      <c r="B69" s="9" t="s">
        <v>77</v>
      </c>
      <c r="C69" s="12" t="s">
        <v>208</v>
      </c>
      <c r="D69" s="12" t="s">
        <v>230</v>
      </c>
      <c r="E69" s="12" t="s">
        <v>13</v>
      </c>
      <c r="F69" s="12" t="s">
        <v>209</v>
      </c>
      <c r="G69" s="12" t="s">
        <v>133</v>
      </c>
      <c r="H69" s="12" t="s">
        <v>179</v>
      </c>
      <c r="I69" s="12" t="s">
        <v>135</v>
      </c>
      <c r="J69" s="12" t="s">
        <v>274</v>
      </c>
      <c r="K69" s="12" t="s">
        <v>272</v>
      </c>
      <c r="L69" s="12" t="s">
        <v>10</v>
      </c>
      <c r="M69" s="7" t="s">
        <v>205</v>
      </c>
      <c r="N69" s="2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x14ac:dyDescent="0.25">
      <c r="A70" s="8">
        <v>675</v>
      </c>
      <c r="B70" s="9" t="s">
        <v>293</v>
      </c>
      <c r="C70" s="12" t="s">
        <v>231</v>
      </c>
      <c r="D70" s="12" t="s">
        <v>159</v>
      </c>
      <c r="E70" s="12" t="s">
        <v>13</v>
      </c>
      <c r="F70" s="12" t="s">
        <v>212</v>
      </c>
      <c r="G70" s="12" t="s">
        <v>221</v>
      </c>
      <c r="H70" s="12" t="s">
        <v>173</v>
      </c>
      <c r="I70" s="12" t="s">
        <v>135</v>
      </c>
      <c r="J70" s="12" t="s">
        <v>274</v>
      </c>
      <c r="K70" s="12" t="s">
        <v>272</v>
      </c>
      <c r="L70" s="12" t="s">
        <v>10</v>
      </c>
      <c r="M70" s="7" t="s">
        <v>199</v>
      </c>
      <c r="N70" s="2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x14ac:dyDescent="0.25">
      <c r="A71" s="8">
        <v>680</v>
      </c>
      <c r="B71" s="9" t="s">
        <v>78</v>
      </c>
      <c r="C71" s="12" t="s">
        <v>232</v>
      </c>
      <c r="D71" s="12" t="s">
        <v>233</v>
      </c>
      <c r="E71" s="12" t="s">
        <v>13</v>
      </c>
      <c r="F71" s="12" t="s">
        <v>209</v>
      </c>
      <c r="G71" s="12" t="s">
        <v>133</v>
      </c>
      <c r="H71" s="12" t="s">
        <v>141</v>
      </c>
      <c r="I71" s="12" t="s">
        <v>135</v>
      </c>
      <c r="J71" s="12" t="s">
        <v>274</v>
      </c>
      <c r="K71" s="12" t="s">
        <v>135</v>
      </c>
      <c r="L71" s="12" t="s">
        <v>10</v>
      </c>
      <c r="M71" s="7" t="s">
        <v>162</v>
      </c>
      <c r="N71" s="2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x14ac:dyDescent="0.25">
      <c r="A72" s="8">
        <v>684</v>
      </c>
      <c r="B72" s="9" t="s">
        <v>79</v>
      </c>
      <c r="C72" s="12" t="s">
        <v>278</v>
      </c>
      <c r="D72" s="12" t="s">
        <v>164</v>
      </c>
      <c r="E72" s="12" t="s">
        <v>13</v>
      </c>
      <c r="F72" s="12" t="s">
        <v>228</v>
      </c>
      <c r="G72" s="12" t="s">
        <v>204</v>
      </c>
      <c r="H72" s="12" t="s">
        <v>141</v>
      </c>
      <c r="I72" s="12" t="s">
        <v>135</v>
      </c>
      <c r="J72" s="12" t="s">
        <v>274</v>
      </c>
      <c r="K72" s="12" t="s">
        <v>272</v>
      </c>
      <c r="L72" s="12" t="s">
        <v>10</v>
      </c>
      <c r="M72" s="7" t="s">
        <v>199</v>
      </c>
      <c r="N72" s="2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x14ac:dyDescent="0.25">
      <c r="A73" s="8">
        <v>690</v>
      </c>
      <c r="B73" s="9" t="s">
        <v>80</v>
      </c>
      <c r="C73" s="12" t="s">
        <v>206</v>
      </c>
      <c r="D73" s="12" t="s">
        <v>161</v>
      </c>
      <c r="E73" s="12" t="s">
        <v>13</v>
      </c>
      <c r="F73" s="12" t="s">
        <v>218</v>
      </c>
      <c r="G73" s="12" t="s">
        <v>204</v>
      </c>
      <c r="H73" s="12" t="s">
        <v>173</v>
      </c>
      <c r="I73" s="12" t="s">
        <v>135</v>
      </c>
      <c r="J73" s="12" t="s">
        <v>274</v>
      </c>
      <c r="K73" s="12" t="s">
        <v>135</v>
      </c>
      <c r="L73" s="12" t="s">
        <v>10</v>
      </c>
      <c r="M73" s="7" t="s">
        <v>147</v>
      </c>
      <c r="N73" s="2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x14ac:dyDescent="0.25">
      <c r="A74" s="8">
        <v>695</v>
      </c>
      <c r="B74" s="9" t="s">
        <v>81</v>
      </c>
      <c r="C74" s="12" t="s">
        <v>176</v>
      </c>
      <c r="D74" s="12" t="s">
        <v>233</v>
      </c>
      <c r="E74" s="12" t="s">
        <v>13</v>
      </c>
      <c r="F74" s="12" t="s">
        <v>234</v>
      </c>
      <c r="G74" s="12" t="s">
        <v>133</v>
      </c>
      <c r="H74" s="12" t="s">
        <v>141</v>
      </c>
      <c r="I74" s="12" t="s">
        <v>135</v>
      </c>
      <c r="J74" s="12" t="s">
        <v>274</v>
      </c>
      <c r="K74" s="12" t="s">
        <v>135</v>
      </c>
      <c r="L74" s="12" t="s">
        <v>10</v>
      </c>
      <c r="M74" s="7" t="s">
        <v>205</v>
      </c>
      <c r="N74" s="2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x14ac:dyDescent="0.25">
      <c r="A75" s="8">
        <v>700</v>
      </c>
      <c r="B75" s="9" t="s">
        <v>82</v>
      </c>
      <c r="C75" s="12" t="s">
        <v>160</v>
      </c>
      <c r="D75" s="12" t="s">
        <v>153</v>
      </c>
      <c r="E75" s="12" t="s">
        <v>13</v>
      </c>
      <c r="F75" s="12" t="s">
        <v>218</v>
      </c>
      <c r="G75" s="12" t="s">
        <v>221</v>
      </c>
      <c r="H75" s="12" t="s">
        <v>173</v>
      </c>
      <c r="I75" s="12" t="s">
        <v>135</v>
      </c>
      <c r="J75" s="12" t="s">
        <v>274</v>
      </c>
      <c r="K75" s="12" t="s">
        <v>272</v>
      </c>
      <c r="L75" s="12" t="s">
        <v>10</v>
      </c>
      <c r="M75" s="7" t="s">
        <v>145</v>
      </c>
      <c r="N75" s="2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x14ac:dyDescent="0.25">
      <c r="A76" s="8">
        <v>705</v>
      </c>
      <c r="B76" s="9" t="s">
        <v>83</v>
      </c>
      <c r="C76" s="12" t="s">
        <v>163</v>
      </c>
      <c r="D76" s="12" t="s">
        <v>235</v>
      </c>
      <c r="E76" s="12" t="s">
        <v>9</v>
      </c>
      <c r="F76" s="12" t="s">
        <v>178</v>
      </c>
      <c r="G76" s="12" t="s">
        <v>204</v>
      </c>
      <c r="H76" s="12" t="s">
        <v>173</v>
      </c>
      <c r="I76" s="12" t="s">
        <v>135</v>
      </c>
      <c r="J76" s="12" t="s">
        <v>274</v>
      </c>
      <c r="K76" s="12" t="s">
        <v>135</v>
      </c>
      <c r="L76" s="12" t="s">
        <v>10</v>
      </c>
      <c r="M76" s="7" t="s">
        <v>162</v>
      </c>
      <c r="N76" s="2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x14ac:dyDescent="0.25">
      <c r="A77" s="8">
        <v>710</v>
      </c>
      <c r="B77" s="9" t="s">
        <v>84</v>
      </c>
      <c r="C77" s="12" t="s">
        <v>236</v>
      </c>
      <c r="D77" s="12" t="s">
        <v>281</v>
      </c>
      <c r="E77" s="12" t="s">
        <v>13</v>
      </c>
      <c r="F77" s="12" t="s">
        <v>209</v>
      </c>
      <c r="G77" s="12" t="s">
        <v>221</v>
      </c>
      <c r="H77" s="12" t="s">
        <v>141</v>
      </c>
      <c r="I77" s="12" t="s">
        <v>135</v>
      </c>
      <c r="J77" s="12" t="s">
        <v>166</v>
      </c>
      <c r="K77" s="12" t="s">
        <v>135</v>
      </c>
      <c r="L77" s="12" t="s">
        <v>10</v>
      </c>
      <c r="M77" s="7" t="s">
        <v>237</v>
      </c>
      <c r="N77" s="2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5">
      <c r="A78" s="8">
        <v>715</v>
      </c>
      <c r="B78" s="9" t="s">
        <v>85</v>
      </c>
      <c r="C78" s="12" t="s">
        <v>160</v>
      </c>
      <c r="D78" s="12" t="s">
        <v>143</v>
      </c>
      <c r="E78" s="12" t="s">
        <v>14</v>
      </c>
      <c r="F78" s="12" t="s">
        <v>212</v>
      </c>
      <c r="G78" s="12" t="s">
        <v>204</v>
      </c>
      <c r="H78" s="12" t="s">
        <v>173</v>
      </c>
      <c r="I78" s="12" t="s">
        <v>135</v>
      </c>
      <c r="J78" s="12" t="s">
        <v>12</v>
      </c>
      <c r="K78" s="12" t="s">
        <v>272</v>
      </c>
      <c r="L78" s="12" t="s">
        <v>10</v>
      </c>
      <c r="M78" s="7" t="s">
        <v>154</v>
      </c>
      <c r="N78" s="2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x14ac:dyDescent="0.25">
      <c r="A79" s="8">
        <v>720</v>
      </c>
      <c r="B79" s="9" t="s">
        <v>6</v>
      </c>
      <c r="C79" s="12" t="s">
        <v>238</v>
      </c>
      <c r="D79" s="12" t="s">
        <v>164</v>
      </c>
      <c r="E79" s="12" t="s">
        <v>13</v>
      </c>
      <c r="F79" s="12" t="s">
        <v>218</v>
      </c>
      <c r="G79" s="12" t="s">
        <v>133</v>
      </c>
      <c r="H79" s="12" t="s">
        <v>173</v>
      </c>
      <c r="I79" s="12" t="s">
        <v>135</v>
      </c>
      <c r="J79" s="12" t="s">
        <v>274</v>
      </c>
      <c r="K79" s="12" t="s">
        <v>135</v>
      </c>
      <c r="L79" s="12" t="s">
        <v>10</v>
      </c>
      <c r="M79" s="7" t="s">
        <v>162</v>
      </c>
      <c r="N79" s="2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x14ac:dyDescent="0.25">
      <c r="A80" s="8">
        <v>723</v>
      </c>
      <c r="B80" s="9" t="s">
        <v>86</v>
      </c>
      <c r="C80" s="12" t="s">
        <v>214</v>
      </c>
      <c r="D80" s="12" t="s">
        <v>161</v>
      </c>
      <c r="E80" s="12" t="s">
        <v>13</v>
      </c>
      <c r="F80" s="12" t="s">
        <v>218</v>
      </c>
      <c r="G80" s="12" t="s">
        <v>204</v>
      </c>
      <c r="H80" s="12" t="s">
        <v>141</v>
      </c>
      <c r="I80" s="12" t="s">
        <v>135</v>
      </c>
      <c r="J80" s="12" t="s">
        <v>274</v>
      </c>
      <c r="K80" s="12" t="s">
        <v>272</v>
      </c>
      <c r="L80" s="12" t="s">
        <v>10</v>
      </c>
      <c r="M80" s="7" t="s">
        <v>234</v>
      </c>
      <c r="N80" s="2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x14ac:dyDescent="0.25">
      <c r="A81" s="8">
        <v>730</v>
      </c>
      <c r="B81" s="9" t="s">
        <v>7</v>
      </c>
      <c r="C81" s="12" t="s">
        <v>236</v>
      </c>
      <c r="D81" s="12" t="s">
        <v>235</v>
      </c>
      <c r="E81" s="12" t="s">
        <v>13</v>
      </c>
      <c r="F81" s="12" t="s">
        <v>228</v>
      </c>
      <c r="G81" s="12" t="s">
        <v>133</v>
      </c>
      <c r="H81" s="12" t="s">
        <v>141</v>
      </c>
      <c r="I81" s="12" t="s">
        <v>135</v>
      </c>
      <c r="J81" s="12" t="s">
        <v>274</v>
      </c>
      <c r="K81" s="12" t="s">
        <v>135</v>
      </c>
      <c r="L81" s="12" t="s">
        <v>10</v>
      </c>
      <c r="M81" s="7" t="s">
        <v>205</v>
      </c>
      <c r="N81" s="2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x14ac:dyDescent="0.25">
      <c r="A82" s="8">
        <v>735</v>
      </c>
      <c r="B82" s="9" t="s">
        <v>87</v>
      </c>
      <c r="C82" s="12">
        <v>61</v>
      </c>
      <c r="D82" s="12" t="s">
        <v>230</v>
      </c>
      <c r="E82" s="12" t="s">
        <v>13</v>
      </c>
      <c r="F82" s="12" t="s">
        <v>169</v>
      </c>
      <c r="G82" s="12" t="s">
        <v>140</v>
      </c>
      <c r="H82" s="12" t="s">
        <v>179</v>
      </c>
      <c r="I82" s="12" t="s">
        <v>135</v>
      </c>
      <c r="J82" s="12" t="s">
        <v>274</v>
      </c>
      <c r="K82" s="12" t="s">
        <v>272</v>
      </c>
      <c r="L82" s="12" t="s">
        <v>10</v>
      </c>
      <c r="M82" s="7" t="s">
        <v>154</v>
      </c>
      <c r="N82" s="2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x14ac:dyDescent="0.25">
      <c r="A83" s="8">
        <v>740</v>
      </c>
      <c r="B83" s="9" t="s">
        <v>88</v>
      </c>
      <c r="C83" s="12" t="s">
        <v>239</v>
      </c>
      <c r="D83" s="12" t="s">
        <v>164</v>
      </c>
      <c r="E83" s="12" t="s">
        <v>13</v>
      </c>
      <c r="F83" s="12" t="s">
        <v>218</v>
      </c>
      <c r="G83" s="12" t="s">
        <v>204</v>
      </c>
      <c r="H83" s="12" t="s">
        <v>141</v>
      </c>
      <c r="I83" s="12" t="s">
        <v>135</v>
      </c>
      <c r="J83" s="12" t="s">
        <v>12</v>
      </c>
      <c r="K83" s="12" t="s">
        <v>135</v>
      </c>
      <c r="L83" s="12" t="s">
        <v>10</v>
      </c>
      <c r="M83" s="7" t="s">
        <v>205</v>
      </c>
      <c r="N83" s="2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x14ac:dyDescent="0.25">
      <c r="A84" s="8">
        <v>753</v>
      </c>
      <c r="B84" s="9" t="s">
        <v>8</v>
      </c>
      <c r="C84" s="12" t="s">
        <v>240</v>
      </c>
      <c r="D84" s="12" t="s">
        <v>175</v>
      </c>
      <c r="E84" s="12" t="s">
        <v>14</v>
      </c>
      <c r="F84" s="12" t="s">
        <v>282</v>
      </c>
      <c r="G84" s="12" t="s">
        <v>221</v>
      </c>
      <c r="H84" s="12" t="s">
        <v>173</v>
      </c>
      <c r="I84" s="12" t="s">
        <v>135</v>
      </c>
      <c r="J84" s="12" t="s">
        <v>274</v>
      </c>
      <c r="K84" s="12" t="s">
        <v>272</v>
      </c>
      <c r="L84" s="12" t="s">
        <v>10</v>
      </c>
      <c r="M84" s="7" t="s">
        <v>199</v>
      </c>
      <c r="N84" s="2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x14ac:dyDescent="0.25">
      <c r="A85" s="8">
        <v>777</v>
      </c>
      <c r="B85" s="7" t="s">
        <v>89</v>
      </c>
      <c r="C85" s="12" t="s">
        <v>236</v>
      </c>
      <c r="D85" s="12" t="s">
        <v>227</v>
      </c>
      <c r="E85" s="12" t="s">
        <v>14</v>
      </c>
      <c r="F85" s="12" t="s">
        <v>209</v>
      </c>
      <c r="G85" s="12" t="s">
        <v>204</v>
      </c>
      <c r="H85" s="12" t="s">
        <v>141</v>
      </c>
      <c r="I85" s="12" t="s">
        <v>135</v>
      </c>
      <c r="J85" s="12" t="s">
        <v>274</v>
      </c>
      <c r="K85" s="12" t="s">
        <v>272</v>
      </c>
      <c r="L85" s="12" t="s">
        <v>10</v>
      </c>
      <c r="M85" s="7" t="s">
        <v>162</v>
      </c>
      <c r="N85" s="2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x14ac:dyDescent="0.25">
      <c r="A86" s="8">
        <f>1132-347</f>
        <v>785</v>
      </c>
      <c r="B86" s="7" t="s">
        <v>90</v>
      </c>
      <c r="C86" s="12" t="s">
        <v>279</v>
      </c>
      <c r="D86" s="12" t="s">
        <v>164</v>
      </c>
      <c r="E86" s="12" t="s">
        <v>14</v>
      </c>
      <c r="F86" s="12" t="s">
        <v>198</v>
      </c>
      <c r="G86" s="12" t="s">
        <v>133</v>
      </c>
      <c r="H86" s="12" t="s">
        <v>141</v>
      </c>
      <c r="I86" s="12" t="s">
        <v>135</v>
      </c>
      <c r="J86" s="12" t="s">
        <v>12</v>
      </c>
      <c r="K86" s="12" t="s">
        <v>135</v>
      </c>
      <c r="L86" s="12" t="s">
        <v>10</v>
      </c>
      <c r="M86" s="7" t="s">
        <v>145</v>
      </c>
      <c r="N86" s="2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x14ac:dyDescent="0.25">
      <c r="A87" s="8">
        <v>793</v>
      </c>
      <c r="B87" s="9" t="s">
        <v>91</v>
      </c>
      <c r="C87" s="12" t="s">
        <v>231</v>
      </c>
      <c r="D87" s="12" t="s">
        <v>143</v>
      </c>
      <c r="E87" s="12" t="s">
        <v>14</v>
      </c>
      <c r="F87" s="12" t="s">
        <v>165</v>
      </c>
      <c r="G87" s="12" t="s">
        <v>140</v>
      </c>
      <c r="H87" s="12" t="s">
        <v>141</v>
      </c>
      <c r="I87" s="12" t="s">
        <v>135</v>
      </c>
      <c r="J87" s="12" t="s">
        <v>12</v>
      </c>
      <c r="K87" s="12" t="s">
        <v>135</v>
      </c>
      <c r="L87" s="12" t="s">
        <v>10</v>
      </c>
      <c r="M87" s="7" t="s">
        <v>171</v>
      </c>
      <c r="N87" s="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x14ac:dyDescent="0.25">
      <c r="A88" s="8">
        <f>1153-347</f>
        <v>806</v>
      </c>
      <c r="B88" s="7" t="s">
        <v>294</v>
      </c>
      <c r="C88" s="12" t="s">
        <v>232</v>
      </c>
      <c r="D88" s="12" t="s">
        <v>164</v>
      </c>
      <c r="E88" s="12" t="s">
        <v>13</v>
      </c>
      <c r="F88" s="12" t="s">
        <v>234</v>
      </c>
      <c r="G88" s="12" t="s">
        <v>133</v>
      </c>
      <c r="H88" s="12" t="s">
        <v>179</v>
      </c>
      <c r="I88" s="12" t="s">
        <v>135</v>
      </c>
      <c r="J88" s="12" t="s">
        <v>166</v>
      </c>
      <c r="K88" s="12" t="s">
        <v>272</v>
      </c>
      <c r="L88" s="12" t="s">
        <v>10</v>
      </c>
      <c r="M88" s="7" t="s">
        <v>162</v>
      </c>
      <c r="N88" s="2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x14ac:dyDescent="0.25">
      <c r="A89" s="8">
        <f>1173-347</f>
        <v>826</v>
      </c>
      <c r="B89" s="9" t="s">
        <v>295</v>
      </c>
      <c r="C89" s="12" t="s">
        <v>206</v>
      </c>
      <c r="D89" s="12" t="s">
        <v>175</v>
      </c>
      <c r="E89" s="12" t="s">
        <v>13</v>
      </c>
      <c r="F89" s="12" t="s">
        <v>209</v>
      </c>
      <c r="G89" s="12" t="s">
        <v>133</v>
      </c>
      <c r="H89" s="12" t="s">
        <v>141</v>
      </c>
      <c r="I89" s="12" t="s">
        <v>135</v>
      </c>
      <c r="J89" s="12" t="s">
        <v>274</v>
      </c>
      <c r="K89" s="12" t="s">
        <v>135</v>
      </c>
      <c r="L89" s="12" t="s">
        <v>10</v>
      </c>
      <c r="M89" s="7" t="s">
        <v>283</v>
      </c>
      <c r="N89" s="2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x14ac:dyDescent="0.25">
      <c r="A90" s="8">
        <f>1182-347</f>
        <v>835</v>
      </c>
      <c r="B90" s="7" t="s">
        <v>92</v>
      </c>
      <c r="C90" s="12" t="s">
        <v>150</v>
      </c>
      <c r="D90" s="12" t="s">
        <v>153</v>
      </c>
      <c r="E90" s="12" t="s">
        <v>14</v>
      </c>
      <c r="F90" s="12" t="s">
        <v>275</v>
      </c>
      <c r="G90" s="12" t="s">
        <v>140</v>
      </c>
      <c r="H90" s="12" t="s">
        <v>141</v>
      </c>
      <c r="I90" s="12" t="s">
        <v>135</v>
      </c>
      <c r="J90" s="12" t="s">
        <v>274</v>
      </c>
      <c r="K90" s="12" t="s">
        <v>272</v>
      </c>
      <c r="L90" s="12" t="s">
        <v>10</v>
      </c>
      <c r="M90" s="7" t="s">
        <v>158</v>
      </c>
      <c r="N90" s="2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x14ac:dyDescent="0.25">
      <c r="A91" s="8">
        <v>849</v>
      </c>
      <c r="B91" s="7" t="s">
        <v>93</v>
      </c>
      <c r="C91" s="12" t="s">
        <v>241</v>
      </c>
      <c r="D91" s="12" t="s">
        <v>281</v>
      </c>
      <c r="E91" s="12" t="s">
        <v>13</v>
      </c>
      <c r="F91" s="12" t="s">
        <v>282</v>
      </c>
      <c r="G91" s="12" t="s">
        <v>140</v>
      </c>
      <c r="H91" s="12" t="s">
        <v>179</v>
      </c>
      <c r="I91" s="12" t="s">
        <v>135</v>
      </c>
      <c r="J91" s="12" t="s">
        <v>274</v>
      </c>
      <c r="K91" s="12" t="s">
        <v>272</v>
      </c>
      <c r="L91" s="12" t="s">
        <v>10</v>
      </c>
      <c r="M91" s="7" t="s">
        <v>283</v>
      </c>
      <c r="N91" s="2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x14ac:dyDescent="0.25">
      <c r="A92" s="8">
        <v>857</v>
      </c>
      <c r="B92" s="7" t="s">
        <v>94</v>
      </c>
      <c r="C92" s="12" t="s">
        <v>276</v>
      </c>
      <c r="D92" s="12" t="s">
        <v>138</v>
      </c>
      <c r="E92" s="12" t="s">
        <v>13</v>
      </c>
      <c r="F92" s="12" t="s">
        <v>172</v>
      </c>
      <c r="G92" s="12" t="s">
        <v>140</v>
      </c>
      <c r="H92" s="12" t="s">
        <v>173</v>
      </c>
      <c r="I92" s="12" t="s">
        <v>135</v>
      </c>
      <c r="J92" s="12" t="s">
        <v>274</v>
      </c>
      <c r="K92" s="12" t="s">
        <v>272</v>
      </c>
      <c r="L92" s="12" t="s">
        <v>10</v>
      </c>
      <c r="M92" s="7" t="s">
        <v>283</v>
      </c>
      <c r="N92" s="2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x14ac:dyDescent="0.25">
      <c r="A93" s="8">
        <v>861</v>
      </c>
      <c r="B93" s="7" t="s">
        <v>95</v>
      </c>
      <c r="C93" s="12" t="s">
        <v>137</v>
      </c>
      <c r="D93" s="12" t="s">
        <v>211</v>
      </c>
      <c r="E93" s="12" t="s">
        <v>13</v>
      </c>
      <c r="F93" s="12" t="s">
        <v>242</v>
      </c>
      <c r="G93" s="12" t="s">
        <v>140</v>
      </c>
      <c r="H93" s="12" t="s">
        <v>141</v>
      </c>
      <c r="I93" s="12" t="s">
        <v>135</v>
      </c>
      <c r="J93" s="12" t="s">
        <v>274</v>
      </c>
      <c r="K93" s="12" t="s">
        <v>272</v>
      </c>
      <c r="L93" s="12" t="s">
        <v>11</v>
      </c>
      <c r="M93" s="7" t="s">
        <v>283</v>
      </c>
      <c r="N93" s="2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x14ac:dyDescent="0.25">
      <c r="A94" s="8">
        <v>871</v>
      </c>
      <c r="B94" s="7" t="s">
        <v>96</v>
      </c>
      <c r="C94" s="12" t="s">
        <v>243</v>
      </c>
      <c r="D94" s="12">
        <v>19</v>
      </c>
      <c r="E94" s="12" t="s">
        <v>13</v>
      </c>
      <c r="F94" s="12" t="s">
        <v>178</v>
      </c>
      <c r="G94" s="12" t="s">
        <v>140</v>
      </c>
      <c r="H94" s="12" t="s">
        <v>141</v>
      </c>
      <c r="I94" s="12" t="s">
        <v>135</v>
      </c>
      <c r="J94" s="12" t="s">
        <v>166</v>
      </c>
      <c r="K94" s="12" t="s">
        <v>272</v>
      </c>
      <c r="L94" s="12" t="s">
        <v>10</v>
      </c>
      <c r="M94" s="7" t="s">
        <v>145</v>
      </c>
      <c r="N94" s="2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x14ac:dyDescent="0.25">
      <c r="A95" s="8">
        <v>889</v>
      </c>
      <c r="B95" s="7" t="s">
        <v>97</v>
      </c>
      <c r="C95" s="12" t="s">
        <v>243</v>
      </c>
      <c r="D95" s="12">
        <v>19</v>
      </c>
      <c r="E95" s="12" t="s">
        <v>9</v>
      </c>
      <c r="F95" s="12" t="s">
        <v>282</v>
      </c>
      <c r="G95" s="12" t="s">
        <v>140</v>
      </c>
      <c r="H95" s="12" t="s">
        <v>141</v>
      </c>
      <c r="I95" s="12" t="s">
        <v>135</v>
      </c>
      <c r="J95" s="12" t="s">
        <v>166</v>
      </c>
      <c r="K95" s="12" t="s">
        <v>135</v>
      </c>
      <c r="L95" s="12" t="s">
        <v>10</v>
      </c>
      <c r="M95" s="7" t="s">
        <v>147</v>
      </c>
      <c r="N95" s="2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x14ac:dyDescent="0.25">
      <c r="A96" s="8">
        <v>896</v>
      </c>
      <c r="B96" s="7" t="s">
        <v>98</v>
      </c>
      <c r="C96" s="12" t="s">
        <v>152</v>
      </c>
      <c r="D96" s="12" t="s">
        <v>164</v>
      </c>
      <c r="E96" s="12" t="s">
        <v>13</v>
      </c>
      <c r="F96" s="12" t="s">
        <v>244</v>
      </c>
      <c r="G96" s="12" t="s">
        <v>140</v>
      </c>
      <c r="H96" s="12" t="s">
        <v>141</v>
      </c>
      <c r="I96" s="12" t="s">
        <v>135</v>
      </c>
      <c r="J96" s="12" t="s">
        <v>274</v>
      </c>
      <c r="K96" s="12" t="s">
        <v>135</v>
      </c>
      <c r="L96" s="12" t="s">
        <v>10</v>
      </c>
      <c r="M96" s="7" t="s">
        <v>147</v>
      </c>
      <c r="N96" s="4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x14ac:dyDescent="0.25">
      <c r="A97" s="8">
        <v>898</v>
      </c>
      <c r="B97" s="7" t="s">
        <v>99</v>
      </c>
      <c r="C97" s="12" t="s">
        <v>142</v>
      </c>
      <c r="D97" s="12" t="s">
        <v>148</v>
      </c>
      <c r="E97" s="12" t="s">
        <v>13</v>
      </c>
      <c r="F97" s="12" t="s">
        <v>202</v>
      </c>
      <c r="G97" s="12" t="s">
        <v>140</v>
      </c>
      <c r="H97" s="12" t="s">
        <v>141</v>
      </c>
      <c r="I97" s="12" t="s">
        <v>135</v>
      </c>
      <c r="J97" s="12" t="s">
        <v>274</v>
      </c>
      <c r="K97" s="12" t="s">
        <v>135</v>
      </c>
      <c r="L97" s="12" t="s">
        <v>12</v>
      </c>
      <c r="M97" s="7" t="s">
        <v>147</v>
      </c>
      <c r="N97" s="2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x14ac:dyDescent="0.25">
      <c r="A98" s="8">
        <v>901</v>
      </c>
      <c r="B98" s="7" t="s">
        <v>100</v>
      </c>
      <c r="C98" s="12" t="s">
        <v>214</v>
      </c>
      <c r="D98" s="12" t="s">
        <v>138</v>
      </c>
      <c r="E98" s="12" t="s">
        <v>13</v>
      </c>
      <c r="F98" s="12" t="s">
        <v>178</v>
      </c>
      <c r="G98" s="12" t="s">
        <v>140</v>
      </c>
      <c r="H98" s="12" t="s">
        <v>141</v>
      </c>
      <c r="I98" s="12" t="s">
        <v>135</v>
      </c>
      <c r="J98" s="12" t="s">
        <v>274</v>
      </c>
      <c r="K98" s="12" t="s">
        <v>272</v>
      </c>
      <c r="L98" s="12" t="s">
        <v>12</v>
      </c>
      <c r="M98" s="7" t="s">
        <v>283</v>
      </c>
      <c r="N98" s="2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x14ac:dyDescent="0.25">
      <c r="A99" s="8">
        <v>908</v>
      </c>
      <c r="B99" s="7" t="s">
        <v>101</v>
      </c>
      <c r="C99" s="12" t="s">
        <v>231</v>
      </c>
      <c r="D99" s="12" t="s">
        <v>148</v>
      </c>
      <c r="E99" s="12" t="s">
        <v>13</v>
      </c>
      <c r="F99" s="12" t="s">
        <v>218</v>
      </c>
      <c r="G99" s="12" t="s">
        <v>133</v>
      </c>
      <c r="H99" s="12" t="s">
        <v>141</v>
      </c>
      <c r="I99" s="12" t="s">
        <v>135</v>
      </c>
      <c r="J99" s="12" t="s">
        <v>274</v>
      </c>
      <c r="K99" s="12" t="s">
        <v>272</v>
      </c>
      <c r="L99" s="12" t="s">
        <v>10</v>
      </c>
      <c r="M99" s="7" t="s">
        <v>154</v>
      </c>
      <c r="N99" s="2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x14ac:dyDescent="0.25">
      <c r="A100" s="8">
        <v>921</v>
      </c>
      <c r="B100" s="7" t="s">
        <v>102</v>
      </c>
      <c r="C100" s="12" t="s">
        <v>243</v>
      </c>
      <c r="D100" s="12" t="s">
        <v>143</v>
      </c>
      <c r="E100" s="12" t="s">
        <v>13</v>
      </c>
      <c r="F100" s="12" t="s">
        <v>228</v>
      </c>
      <c r="G100" s="12" t="s">
        <v>133</v>
      </c>
      <c r="H100" s="12" t="s">
        <v>179</v>
      </c>
      <c r="I100" s="12" t="s">
        <v>135</v>
      </c>
      <c r="J100" s="12" t="s">
        <v>166</v>
      </c>
      <c r="K100" s="12" t="s">
        <v>135</v>
      </c>
      <c r="L100" s="12" t="s">
        <v>10</v>
      </c>
      <c r="M100" s="7" t="s">
        <v>145</v>
      </c>
      <c r="N100" s="2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x14ac:dyDescent="0.25">
      <c r="A101" s="8">
        <v>941</v>
      </c>
      <c r="B101" s="7" t="s">
        <v>103</v>
      </c>
      <c r="C101" s="12" t="s">
        <v>240</v>
      </c>
      <c r="D101" s="12" t="s">
        <v>153</v>
      </c>
      <c r="E101" s="12" t="s">
        <v>13</v>
      </c>
      <c r="F101" s="12" t="s">
        <v>282</v>
      </c>
      <c r="G101" s="12" t="s">
        <v>133</v>
      </c>
      <c r="H101" s="12" t="s">
        <v>141</v>
      </c>
      <c r="I101" s="12" t="s">
        <v>135</v>
      </c>
      <c r="J101" s="12" t="s">
        <v>274</v>
      </c>
      <c r="K101" s="12" t="s">
        <v>135</v>
      </c>
      <c r="L101" s="12" t="s">
        <v>10</v>
      </c>
      <c r="M101" s="7" t="s">
        <v>145</v>
      </c>
      <c r="N101" s="2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x14ac:dyDescent="0.25">
      <c r="A102" s="8">
        <v>948</v>
      </c>
      <c r="B102" s="7" t="s">
        <v>104</v>
      </c>
      <c r="C102" s="12" t="s">
        <v>240</v>
      </c>
      <c r="D102" s="12" t="s">
        <v>153</v>
      </c>
      <c r="E102" s="12" t="s">
        <v>13</v>
      </c>
      <c r="F102" s="12" t="s">
        <v>218</v>
      </c>
      <c r="G102" s="12" t="s">
        <v>140</v>
      </c>
      <c r="H102" s="12" t="s">
        <v>179</v>
      </c>
      <c r="I102" s="12" t="s">
        <v>135</v>
      </c>
      <c r="J102" s="12" t="s">
        <v>274</v>
      </c>
      <c r="K102" s="12" t="s">
        <v>135</v>
      </c>
      <c r="L102" s="12" t="s">
        <v>12</v>
      </c>
      <c r="M102" s="7" t="s">
        <v>147</v>
      </c>
      <c r="N102" s="2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x14ac:dyDescent="0.25">
      <c r="A103" s="8">
        <v>959</v>
      </c>
      <c r="B103" s="7" t="s">
        <v>105</v>
      </c>
      <c r="C103" s="12" t="s">
        <v>241</v>
      </c>
      <c r="D103" s="12" t="s">
        <v>143</v>
      </c>
      <c r="E103" s="12" t="s">
        <v>13</v>
      </c>
      <c r="F103" s="12" t="s">
        <v>228</v>
      </c>
      <c r="G103" s="12" t="s">
        <v>140</v>
      </c>
      <c r="H103" s="12" t="s">
        <v>179</v>
      </c>
      <c r="I103" s="12" t="s">
        <v>135</v>
      </c>
      <c r="J103" s="12" t="s">
        <v>274</v>
      </c>
      <c r="K103" s="12" t="s">
        <v>272</v>
      </c>
      <c r="L103" s="12" t="s">
        <v>12</v>
      </c>
      <c r="M103" s="7" t="s">
        <v>147</v>
      </c>
      <c r="N103" s="2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x14ac:dyDescent="0.25">
      <c r="A104" s="8">
        <v>969</v>
      </c>
      <c r="B104" s="7" t="s">
        <v>106</v>
      </c>
      <c r="C104" s="12" t="s">
        <v>176</v>
      </c>
      <c r="D104" s="12" t="s">
        <v>211</v>
      </c>
      <c r="E104" s="12" t="s">
        <v>9</v>
      </c>
      <c r="F104" s="12" t="s">
        <v>218</v>
      </c>
      <c r="G104" s="12" t="s">
        <v>140</v>
      </c>
      <c r="H104" s="12" t="s">
        <v>141</v>
      </c>
      <c r="I104" s="12" t="s">
        <v>135</v>
      </c>
      <c r="J104" s="12" t="s">
        <v>166</v>
      </c>
      <c r="K104" s="12" t="s">
        <v>135</v>
      </c>
      <c r="L104" s="12" t="s">
        <v>10</v>
      </c>
      <c r="M104" s="7" t="s">
        <v>245</v>
      </c>
      <c r="N104" s="2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x14ac:dyDescent="0.25">
      <c r="A105" s="8">
        <v>987</v>
      </c>
      <c r="B105" s="7" t="s">
        <v>107</v>
      </c>
      <c r="C105" s="12" t="s">
        <v>142</v>
      </c>
      <c r="D105" s="12" t="s">
        <v>153</v>
      </c>
      <c r="E105" s="12" t="s">
        <v>9</v>
      </c>
      <c r="F105" s="12" t="s">
        <v>202</v>
      </c>
      <c r="G105" s="12" t="s">
        <v>204</v>
      </c>
      <c r="H105" s="12" t="s">
        <v>173</v>
      </c>
      <c r="I105" s="12" t="s">
        <v>135</v>
      </c>
      <c r="J105" s="12" t="s">
        <v>166</v>
      </c>
      <c r="K105" s="12" t="s">
        <v>135</v>
      </c>
      <c r="L105" s="12" t="s">
        <v>12</v>
      </c>
      <c r="M105" s="7" t="s">
        <v>199</v>
      </c>
      <c r="N105" s="2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x14ac:dyDescent="0.25">
      <c r="A106" s="8">
        <v>1010</v>
      </c>
      <c r="B106" s="7" t="s">
        <v>108</v>
      </c>
      <c r="C106" s="12" t="s">
        <v>276</v>
      </c>
      <c r="D106" s="12" t="s">
        <v>280</v>
      </c>
      <c r="E106" s="12" t="s">
        <v>13</v>
      </c>
      <c r="F106" s="12" t="s">
        <v>212</v>
      </c>
      <c r="G106" s="12" t="s">
        <v>194</v>
      </c>
      <c r="H106" s="12" t="s">
        <v>134</v>
      </c>
      <c r="I106" s="12" t="s">
        <v>135</v>
      </c>
      <c r="J106" s="12" t="s">
        <v>166</v>
      </c>
      <c r="K106" s="12" t="s">
        <v>135</v>
      </c>
      <c r="L106" s="12" t="s">
        <v>12</v>
      </c>
      <c r="M106" s="7" t="s">
        <v>167</v>
      </c>
      <c r="N106" s="2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x14ac:dyDescent="0.25">
      <c r="A107" s="8">
        <v>1021</v>
      </c>
      <c r="B107" s="7" t="s">
        <v>109</v>
      </c>
      <c r="C107" s="12" t="s">
        <v>239</v>
      </c>
      <c r="D107" s="12" t="s">
        <v>227</v>
      </c>
      <c r="E107" s="12" t="s">
        <v>9</v>
      </c>
      <c r="F107" s="12" t="s">
        <v>282</v>
      </c>
      <c r="G107" s="12" t="s">
        <v>221</v>
      </c>
      <c r="H107" s="12" t="s">
        <v>173</v>
      </c>
      <c r="I107" s="12" t="s">
        <v>135</v>
      </c>
      <c r="J107" s="12" t="s">
        <v>166</v>
      </c>
      <c r="K107" s="12" t="s">
        <v>135</v>
      </c>
      <c r="L107" s="12" t="s">
        <v>10</v>
      </c>
      <c r="M107" s="7" t="s">
        <v>237</v>
      </c>
      <c r="N107" s="2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x14ac:dyDescent="0.25">
      <c r="A108" s="8">
        <v>1026</v>
      </c>
      <c r="B108" s="7" t="s">
        <v>110</v>
      </c>
      <c r="C108" s="12" t="s">
        <v>243</v>
      </c>
      <c r="D108" s="12" t="s">
        <v>161</v>
      </c>
      <c r="E108" s="12" t="s">
        <v>9</v>
      </c>
      <c r="F108" s="12" t="s">
        <v>202</v>
      </c>
      <c r="G108" s="12" t="s">
        <v>221</v>
      </c>
      <c r="H108" s="12" t="s">
        <v>173</v>
      </c>
      <c r="I108" s="12" t="s">
        <v>135</v>
      </c>
      <c r="J108" s="12" t="s">
        <v>166</v>
      </c>
      <c r="K108" s="12" t="s">
        <v>135</v>
      </c>
      <c r="L108" s="12" t="s">
        <v>12</v>
      </c>
      <c r="M108" s="7" t="s">
        <v>285</v>
      </c>
      <c r="N108" s="2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x14ac:dyDescent="0.25">
      <c r="A109" s="8">
        <v>1031</v>
      </c>
      <c r="B109" s="7" t="s">
        <v>111</v>
      </c>
      <c r="C109" s="12" t="s">
        <v>226</v>
      </c>
      <c r="D109" s="12" t="s">
        <v>159</v>
      </c>
      <c r="E109" s="12" t="s">
        <v>13</v>
      </c>
      <c r="F109" s="12" t="s">
        <v>178</v>
      </c>
      <c r="G109" s="12" t="s">
        <v>221</v>
      </c>
      <c r="H109" s="12" t="s">
        <v>173</v>
      </c>
      <c r="I109" s="12" t="s">
        <v>135</v>
      </c>
      <c r="J109" s="12" t="s">
        <v>274</v>
      </c>
      <c r="K109" s="12" t="s">
        <v>272</v>
      </c>
      <c r="L109" s="12" t="s">
        <v>10</v>
      </c>
      <c r="M109" s="7" t="s">
        <v>245</v>
      </c>
      <c r="N109" s="2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x14ac:dyDescent="0.25">
      <c r="A110" s="8">
        <v>1037</v>
      </c>
      <c r="B110" s="7" t="s">
        <v>112</v>
      </c>
      <c r="C110" s="12" t="s">
        <v>246</v>
      </c>
      <c r="D110" s="12" t="s">
        <v>247</v>
      </c>
      <c r="E110" s="12" t="s">
        <v>12</v>
      </c>
      <c r="F110" s="12" t="s">
        <v>245</v>
      </c>
      <c r="G110" s="12" t="s">
        <v>284</v>
      </c>
      <c r="H110" s="12" t="s">
        <v>248</v>
      </c>
      <c r="I110" s="12" t="s">
        <v>135</v>
      </c>
      <c r="J110" s="12" t="s">
        <v>249</v>
      </c>
      <c r="K110" s="12" t="s">
        <v>135</v>
      </c>
      <c r="L110" s="12" t="s">
        <v>9</v>
      </c>
      <c r="M110" s="7" t="s">
        <v>250</v>
      </c>
      <c r="N110" s="2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x14ac:dyDescent="0.25">
      <c r="A111" s="8">
        <v>1153</v>
      </c>
      <c r="B111" s="7" t="s">
        <v>113</v>
      </c>
      <c r="C111" s="12" t="s">
        <v>243</v>
      </c>
      <c r="D111" s="12" t="s">
        <v>159</v>
      </c>
      <c r="E111" s="12" t="s">
        <v>13</v>
      </c>
      <c r="F111" s="12" t="s">
        <v>282</v>
      </c>
      <c r="G111" s="12" t="s">
        <v>221</v>
      </c>
      <c r="H111" s="12" t="s">
        <v>141</v>
      </c>
      <c r="I111" s="12" t="s">
        <v>135</v>
      </c>
      <c r="J111" s="12" t="s">
        <v>274</v>
      </c>
      <c r="K111" s="12" t="s">
        <v>135</v>
      </c>
      <c r="L111" s="12" t="s">
        <v>10</v>
      </c>
      <c r="M111" s="7" t="s">
        <v>167</v>
      </c>
      <c r="N111" s="2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x14ac:dyDescent="0.25">
      <c r="A112" s="8">
        <v>1193</v>
      </c>
      <c r="B112" s="7" t="s">
        <v>114</v>
      </c>
      <c r="C112" s="12" t="s">
        <v>251</v>
      </c>
      <c r="D112" s="12" t="s">
        <v>252</v>
      </c>
      <c r="E112" s="12" t="s">
        <v>9</v>
      </c>
      <c r="F112" s="12" t="s">
        <v>169</v>
      </c>
      <c r="G112" s="12" t="s">
        <v>133</v>
      </c>
      <c r="H112" s="12" t="s">
        <v>179</v>
      </c>
      <c r="I112" s="12" t="s">
        <v>135</v>
      </c>
      <c r="J112" s="12" t="s">
        <v>183</v>
      </c>
      <c r="K112" s="12" t="s">
        <v>272</v>
      </c>
      <c r="L112" s="12" t="s">
        <v>10</v>
      </c>
      <c r="M112" s="7" t="s">
        <v>237</v>
      </c>
      <c r="N112" s="2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x14ac:dyDescent="0.25">
      <c r="A113" s="8">
        <v>1202</v>
      </c>
      <c r="B113" s="7" t="s">
        <v>115</v>
      </c>
      <c r="C113" s="12" t="s">
        <v>222</v>
      </c>
      <c r="D113" s="12" t="s">
        <v>156</v>
      </c>
      <c r="E113" s="12" t="s">
        <v>13</v>
      </c>
      <c r="F113" s="12" t="s">
        <v>178</v>
      </c>
      <c r="G113" s="12" t="s">
        <v>194</v>
      </c>
      <c r="H113" s="12" t="s">
        <v>173</v>
      </c>
      <c r="I113" s="12" t="s">
        <v>135</v>
      </c>
      <c r="J113" s="12" t="s">
        <v>274</v>
      </c>
      <c r="K113" s="12" t="s">
        <v>135</v>
      </c>
      <c r="L113" s="12" t="s">
        <v>12</v>
      </c>
      <c r="M113" s="7" t="s">
        <v>136</v>
      </c>
      <c r="N113" s="2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x14ac:dyDescent="0.25">
      <c r="A114" s="8">
        <v>1206</v>
      </c>
      <c r="B114" s="7" t="s">
        <v>116</v>
      </c>
      <c r="C114" s="12" t="s">
        <v>240</v>
      </c>
      <c r="D114" s="12" t="s">
        <v>164</v>
      </c>
      <c r="E114" s="12" t="s">
        <v>9</v>
      </c>
      <c r="F114" s="12" t="s">
        <v>178</v>
      </c>
      <c r="G114" s="12" t="s">
        <v>133</v>
      </c>
      <c r="H114" s="12" t="s">
        <v>141</v>
      </c>
      <c r="I114" s="12" t="s">
        <v>135</v>
      </c>
      <c r="J114" s="12" t="s">
        <v>274</v>
      </c>
      <c r="K114" s="12" t="s">
        <v>135</v>
      </c>
      <c r="L114" s="12" t="s">
        <v>12</v>
      </c>
      <c r="M114" s="7" t="s">
        <v>154</v>
      </c>
      <c r="N114" s="2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x14ac:dyDescent="0.25">
      <c r="A115" s="8">
        <v>1241</v>
      </c>
      <c r="B115" s="7" t="s">
        <v>117</v>
      </c>
      <c r="C115" s="12" t="s">
        <v>253</v>
      </c>
      <c r="D115" s="12" t="s">
        <v>254</v>
      </c>
      <c r="E115" s="12" t="s">
        <v>12</v>
      </c>
      <c r="F115" s="12" t="s">
        <v>154</v>
      </c>
      <c r="G115" s="12" t="s">
        <v>181</v>
      </c>
      <c r="H115" s="12" t="s">
        <v>192</v>
      </c>
      <c r="I115" s="12" t="s">
        <v>135</v>
      </c>
      <c r="J115" s="12" t="s">
        <v>255</v>
      </c>
      <c r="K115" s="12" t="s">
        <v>135</v>
      </c>
      <c r="L115" s="12" t="s">
        <v>11</v>
      </c>
      <c r="M115" s="7" t="s">
        <v>167</v>
      </c>
      <c r="N115" s="2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x14ac:dyDescent="0.25">
      <c r="A116" s="8">
        <v>1343</v>
      </c>
      <c r="B116" s="7" t="s">
        <v>296</v>
      </c>
      <c r="C116" s="12" t="s">
        <v>256</v>
      </c>
      <c r="D116" s="12" t="s">
        <v>190</v>
      </c>
      <c r="E116" s="12" t="s">
        <v>10</v>
      </c>
      <c r="F116" s="12" t="s">
        <v>136</v>
      </c>
      <c r="G116" s="12" t="s">
        <v>140</v>
      </c>
      <c r="H116" s="12" t="s">
        <v>182</v>
      </c>
      <c r="I116" s="12" t="s">
        <v>135</v>
      </c>
      <c r="J116" s="12" t="s">
        <v>193</v>
      </c>
      <c r="K116" s="12" t="s">
        <v>272</v>
      </c>
      <c r="L116" s="12" t="s">
        <v>10</v>
      </c>
      <c r="M116" s="7" t="s">
        <v>221</v>
      </c>
      <c r="N116" s="2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x14ac:dyDescent="0.25">
      <c r="A117" s="8">
        <v>1518</v>
      </c>
      <c r="B117" s="7" t="s">
        <v>118</v>
      </c>
      <c r="C117" s="12" t="s">
        <v>257</v>
      </c>
      <c r="D117" s="12" t="s">
        <v>258</v>
      </c>
      <c r="E117" s="12" t="s">
        <v>11</v>
      </c>
      <c r="F117" s="12" t="s">
        <v>136</v>
      </c>
      <c r="G117" s="12" t="s">
        <v>140</v>
      </c>
      <c r="H117" s="12" t="s">
        <v>182</v>
      </c>
      <c r="I117" s="12" t="s">
        <v>135</v>
      </c>
      <c r="J117" s="12" t="s">
        <v>187</v>
      </c>
      <c r="K117" s="12" t="s">
        <v>135</v>
      </c>
      <c r="L117" s="12" t="s">
        <v>10</v>
      </c>
      <c r="M117" s="7" t="s">
        <v>286</v>
      </c>
      <c r="N117" s="2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x14ac:dyDescent="0.25">
      <c r="A118" s="8">
        <v>1723</v>
      </c>
      <c r="B118" s="7" t="s">
        <v>119</v>
      </c>
      <c r="C118" s="12" t="s">
        <v>185</v>
      </c>
      <c r="D118" s="12" t="s">
        <v>186</v>
      </c>
      <c r="E118" s="12" t="s">
        <v>9</v>
      </c>
      <c r="F118" s="12" t="s">
        <v>225</v>
      </c>
      <c r="G118" s="12" t="s">
        <v>133</v>
      </c>
      <c r="H118" s="12" t="s">
        <v>141</v>
      </c>
      <c r="I118" s="12" t="s">
        <v>135</v>
      </c>
      <c r="J118" s="12" t="s">
        <v>183</v>
      </c>
      <c r="K118" s="12" t="s">
        <v>272</v>
      </c>
      <c r="L118" s="12" t="s">
        <v>10</v>
      </c>
      <c r="M118" s="7" t="s">
        <v>285</v>
      </c>
      <c r="N118" s="2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x14ac:dyDescent="0.25">
      <c r="A119" s="8">
        <v>1916</v>
      </c>
      <c r="B119" s="7" t="s">
        <v>120</v>
      </c>
      <c r="C119" s="12" t="s">
        <v>259</v>
      </c>
      <c r="D119" s="12" t="s">
        <v>211</v>
      </c>
      <c r="E119" s="12" t="s">
        <v>11</v>
      </c>
      <c r="F119" s="12" t="s">
        <v>234</v>
      </c>
      <c r="G119" s="12" t="s">
        <v>221</v>
      </c>
      <c r="H119" s="12" t="s">
        <v>141</v>
      </c>
      <c r="I119" s="12" t="s">
        <v>135</v>
      </c>
      <c r="J119" s="12" t="s">
        <v>183</v>
      </c>
      <c r="K119" s="12" t="s">
        <v>135</v>
      </c>
      <c r="L119" s="12" t="s">
        <v>10</v>
      </c>
      <c r="M119" s="7" t="s">
        <v>237</v>
      </c>
      <c r="N119" s="2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x14ac:dyDescent="0.25">
      <c r="A120" s="8">
        <v>2292</v>
      </c>
      <c r="B120" s="7" t="s">
        <v>121</v>
      </c>
      <c r="C120" s="12" t="s">
        <v>260</v>
      </c>
      <c r="D120" s="12" t="s">
        <v>261</v>
      </c>
      <c r="E120" s="12" t="s">
        <v>274</v>
      </c>
      <c r="F120" s="12" t="s">
        <v>205</v>
      </c>
      <c r="G120" s="12" t="s">
        <v>144</v>
      </c>
      <c r="H120" s="12" t="s">
        <v>192</v>
      </c>
      <c r="I120" s="12" t="s">
        <v>135</v>
      </c>
      <c r="J120" s="12" t="s">
        <v>262</v>
      </c>
      <c r="K120" s="12" t="s">
        <v>272</v>
      </c>
      <c r="L120" s="12" t="s">
        <v>10</v>
      </c>
      <c r="M120" s="7" t="s">
        <v>134</v>
      </c>
      <c r="N120" s="2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x14ac:dyDescent="0.25">
      <c r="A121" s="8">
        <v>2296</v>
      </c>
      <c r="B121" s="7" t="s">
        <v>122</v>
      </c>
      <c r="C121" s="12" t="s">
        <v>246</v>
      </c>
      <c r="D121" s="12" t="s">
        <v>263</v>
      </c>
      <c r="E121" s="12" t="s">
        <v>274</v>
      </c>
      <c r="F121" s="12" t="s">
        <v>245</v>
      </c>
      <c r="G121" s="12" t="s">
        <v>191</v>
      </c>
      <c r="H121" s="12" t="s">
        <v>248</v>
      </c>
      <c r="I121" s="12" t="s">
        <v>135</v>
      </c>
      <c r="J121" s="12" t="s">
        <v>255</v>
      </c>
      <c r="K121" s="12" t="s">
        <v>272</v>
      </c>
      <c r="L121" s="12" t="s">
        <v>11</v>
      </c>
      <c r="M121" s="7" t="s">
        <v>141</v>
      </c>
      <c r="N121" s="2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x14ac:dyDescent="0.25">
      <c r="A122" s="8">
        <v>2333</v>
      </c>
      <c r="B122" s="7" t="s">
        <v>123</v>
      </c>
      <c r="C122" s="12" t="s">
        <v>264</v>
      </c>
      <c r="D122" s="12" t="s">
        <v>265</v>
      </c>
      <c r="E122" s="12" t="s">
        <v>10</v>
      </c>
      <c r="F122" s="12" t="s">
        <v>199</v>
      </c>
      <c r="G122" s="12" t="s">
        <v>144</v>
      </c>
      <c r="H122" s="12" t="s">
        <v>192</v>
      </c>
      <c r="I122" s="12" t="s">
        <v>135</v>
      </c>
      <c r="J122" s="12" t="s">
        <v>249</v>
      </c>
      <c r="K122" s="12" t="s">
        <v>272</v>
      </c>
      <c r="L122" s="12" t="s">
        <v>10</v>
      </c>
      <c r="M122" s="7" t="s">
        <v>140</v>
      </c>
      <c r="N122" s="2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x14ac:dyDescent="0.25">
      <c r="A123" s="8">
        <v>2396</v>
      </c>
      <c r="B123" s="7" t="s">
        <v>124</v>
      </c>
      <c r="C123" s="12" t="s">
        <v>266</v>
      </c>
      <c r="D123" s="12" t="s">
        <v>267</v>
      </c>
      <c r="E123" s="12" t="s">
        <v>11</v>
      </c>
      <c r="F123" s="12" t="s">
        <v>283</v>
      </c>
      <c r="G123" s="12" t="s">
        <v>140</v>
      </c>
      <c r="H123" s="12" t="s">
        <v>182</v>
      </c>
      <c r="I123" s="12" t="s">
        <v>135</v>
      </c>
      <c r="J123" s="12" t="s">
        <v>187</v>
      </c>
      <c r="K123" s="12" t="s">
        <v>272</v>
      </c>
      <c r="L123" s="12" t="s">
        <v>10</v>
      </c>
      <c r="M123" s="7" t="s">
        <v>268</v>
      </c>
      <c r="N123" s="2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x14ac:dyDescent="0.25">
      <c r="A124" s="8">
        <v>2617</v>
      </c>
      <c r="B124" s="7" t="s">
        <v>125</v>
      </c>
      <c r="C124" s="12" t="s">
        <v>269</v>
      </c>
      <c r="D124" s="12">
        <v>18</v>
      </c>
      <c r="E124" s="12" t="s">
        <v>11</v>
      </c>
      <c r="F124" s="12" t="s">
        <v>209</v>
      </c>
      <c r="G124" s="12" t="s">
        <v>133</v>
      </c>
      <c r="H124" s="12" t="s">
        <v>141</v>
      </c>
      <c r="I124" s="12" t="s">
        <v>135</v>
      </c>
      <c r="J124" s="12" t="s">
        <v>183</v>
      </c>
      <c r="K124" s="12" t="s">
        <v>135</v>
      </c>
      <c r="L124" s="12" t="s">
        <v>10</v>
      </c>
      <c r="M124" s="7" t="s">
        <v>285</v>
      </c>
      <c r="N124" s="2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x14ac:dyDescent="0.25">
      <c r="A125" s="8">
        <v>2783</v>
      </c>
      <c r="B125" s="7" t="s">
        <v>126</v>
      </c>
      <c r="C125" s="12" t="s">
        <v>270</v>
      </c>
      <c r="D125" s="12" t="s">
        <v>271</v>
      </c>
      <c r="E125" s="12" t="s">
        <v>10</v>
      </c>
      <c r="F125" s="12" t="s">
        <v>283</v>
      </c>
      <c r="G125" s="12" t="s">
        <v>144</v>
      </c>
      <c r="H125" s="12" t="s">
        <v>182</v>
      </c>
      <c r="I125" s="12" t="s">
        <v>135</v>
      </c>
      <c r="J125" s="12" t="s">
        <v>193</v>
      </c>
      <c r="K125" s="12" t="s">
        <v>272</v>
      </c>
      <c r="L125" s="12" t="s">
        <v>10</v>
      </c>
      <c r="M125" s="7" t="s">
        <v>221</v>
      </c>
      <c r="N125" s="2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x14ac:dyDescent="0.25">
      <c r="A126" s="8">
        <v>2790</v>
      </c>
      <c r="B126" s="7" t="s">
        <v>127</v>
      </c>
      <c r="C126" s="12" t="s">
        <v>222</v>
      </c>
      <c r="D126" s="12" t="s">
        <v>220</v>
      </c>
      <c r="E126" s="12" t="s">
        <v>9</v>
      </c>
      <c r="F126" s="12" t="s">
        <v>202</v>
      </c>
      <c r="G126" s="12" t="s">
        <v>194</v>
      </c>
      <c r="H126" s="12" t="s">
        <v>134</v>
      </c>
      <c r="I126" s="12" t="s">
        <v>135</v>
      </c>
      <c r="J126" s="12" t="s">
        <v>166</v>
      </c>
      <c r="K126" s="12" t="s">
        <v>135</v>
      </c>
      <c r="L126" s="12" t="s">
        <v>10</v>
      </c>
      <c r="M126" s="7" t="s">
        <v>145</v>
      </c>
      <c r="N126" s="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x14ac:dyDescent="0.25">
      <c r="A127" s="8">
        <v>2794</v>
      </c>
      <c r="B127" s="7" t="s">
        <v>128</v>
      </c>
      <c r="C127" s="12" t="s">
        <v>174</v>
      </c>
      <c r="D127" s="12" t="s">
        <v>138</v>
      </c>
      <c r="E127" s="12" t="s">
        <v>9</v>
      </c>
      <c r="F127" s="12" t="s">
        <v>218</v>
      </c>
      <c r="G127" s="12" t="s">
        <v>221</v>
      </c>
      <c r="H127" s="12" t="s">
        <v>134</v>
      </c>
      <c r="I127" s="12" t="s">
        <v>135</v>
      </c>
      <c r="J127" s="12" t="s">
        <v>166</v>
      </c>
      <c r="K127" s="12" t="s">
        <v>135</v>
      </c>
      <c r="L127" s="12" t="s">
        <v>12</v>
      </c>
      <c r="M127" s="7" t="s">
        <v>199</v>
      </c>
      <c r="N127" s="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x14ac:dyDescent="0.25">
      <c r="A128" s="10">
        <v>3393</v>
      </c>
      <c r="B128" s="11" t="s">
        <v>129</v>
      </c>
      <c r="C128" s="13" t="s">
        <v>232</v>
      </c>
      <c r="D128" s="13" t="s">
        <v>164</v>
      </c>
      <c r="E128" s="13" t="s">
        <v>9</v>
      </c>
      <c r="F128" s="13" t="s">
        <v>225</v>
      </c>
      <c r="G128" s="13" t="s">
        <v>221</v>
      </c>
      <c r="H128" s="13" t="s">
        <v>173</v>
      </c>
      <c r="I128" s="13" t="s">
        <v>135</v>
      </c>
      <c r="J128" s="13" t="s">
        <v>187</v>
      </c>
      <c r="K128" s="13" t="s">
        <v>135</v>
      </c>
      <c r="L128" s="13" t="s">
        <v>10</v>
      </c>
      <c r="M128" s="11" t="s">
        <v>237</v>
      </c>
      <c r="N128" s="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4:15" x14ac:dyDescent="0.25">
      <c r="N129" s="2"/>
      <c r="O129" s="2"/>
    </row>
    <row r="130" spans="14:15" x14ac:dyDescent="0.25">
      <c r="N130" s="2"/>
      <c r="O130" s="2"/>
    </row>
    <row r="131" spans="14:15" x14ac:dyDescent="0.25">
      <c r="N131" s="2"/>
      <c r="O131" s="2"/>
    </row>
    <row r="132" spans="14:15" x14ac:dyDescent="0.25">
      <c r="N132" s="2"/>
      <c r="O132" s="2"/>
    </row>
    <row r="133" spans="14:15" x14ac:dyDescent="0.25">
      <c r="N133" s="2"/>
      <c r="O133" s="2"/>
    </row>
    <row r="134" spans="14:15" x14ac:dyDescent="0.25">
      <c r="N134" s="2"/>
      <c r="O134" s="2"/>
    </row>
    <row r="135" spans="14:15" x14ac:dyDescent="0.25">
      <c r="N135" s="2"/>
      <c r="O135" s="2"/>
    </row>
    <row r="136" spans="14:15" x14ac:dyDescent="0.25">
      <c r="N136" s="2"/>
      <c r="O136" s="2"/>
    </row>
    <row r="137" spans="14:15" x14ac:dyDescent="0.25">
      <c r="N137" s="2"/>
      <c r="O137" s="2"/>
    </row>
    <row r="138" spans="14:15" x14ac:dyDescent="0.25">
      <c r="N138" s="2"/>
      <c r="O138" s="2"/>
    </row>
    <row r="139" spans="14:15" x14ac:dyDescent="0.25">
      <c r="N139" s="2"/>
      <c r="O139" s="2"/>
    </row>
    <row r="140" spans="14:15" x14ac:dyDescent="0.25">
      <c r="N140" s="2"/>
      <c r="O140" s="2"/>
    </row>
    <row r="141" spans="14:15" x14ac:dyDescent="0.25">
      <c r="N141" s="2"/>
      <c r="O141" s="2"/>
    </row>
    <row r="142" spans="14:15" x14ac:dyDescent="0.25">
      <c r="N142" s="2"/>
      <c r="O142" s="2"/>
    </row>
    <row r="143" spans="14:15" x14ac:dyDescent="0.25">
      <c r="N143" s="2"/>
      <c r="O143" s="2"/>
    </row>
    <row r="144" spans="14:15" x14ac:dyDescent="0.25">
      <c r="N144" s="2"/>
      <c r="O144" s="2"/>
    </row>
    <row r="145" spans="14:15" x14ac:dyDescent="0.25">
      <c r="N145" s="2"/>
      <c r="O145" s="2"/>
    </row>
    <row r="146" spans="14:15" x14ac:dyDescent="0.25">
      <c r="N146" s="2"/>
      <c r="O146" s="2"/>
    </row>
    <row r="147" spans="14:15" x14ac:dyDescent="0.25">
      <c r="N147" s="2"/>
      <c r="O147" s="2"/>
    </row>
    <row r="148" spans="14:15" x14ac:dyDescent="0.25">
      <c r="N148" s="2"/>
      <c r="O148" s="2"/>
    </row>
    <row r="149" spans="14:15" x14ac:dyDescent="0.25">
      <c r="N149" s="2"/>
      <c r="O149" s="2"/>
    </row>
    <row r="150" spans="14:15" x14ac:dyDescent="0.25">
      <c r="N150" s="2"/>
      <c r="O150" s="2"/>
    </row>
    <row r="151" spans="14:15" x14ac:dyDescent="0.25">
      <c r="N151" s="2"/>
      <c r="O151" s="2"/>
    </row>
    <row r="152" spans="14:15" x14ac:dyDescent="0.25">
      <c r="N152" s="2"/>
      <c r="O152" s="2"/>
    </row>
    <row r="153" spans="14:15" x14ac:dyDescent="0.25">
      <c r="N153" s="2"/>
      <c r="O153" s="2"/>
    </row>
    <row r="154" spans="14:15" x14ac:dyDescent="0.25">
      <c r="N154" s="2"/>
      <c r="O154" s="2"/>
    </row>
    <row r="155" spans="14:15" x14ac:dyDescent="0.25">
      <c r="N155" s="2"/>
      <c r="O155" s="2"/>
    </row>
    <row r="156" spans="14:15" x14ac:dyDescent="0.25">
      <c r="N156" s="2"/>
      <c r="O156" s="2"/>
    </row>
    <row r="157" spans="14:15" x14ac:dyDescent="0.25">
      <c r="N157" s="2"/>
      <c r="O157" s="2"/>
    </row>
    <row r="158" spans="14:15" x14ac:dyDescent="0.25">
      <c r="N158" s="2"/>
      <c r="O158" s="2"/>
    </row>
    <row r="159" spans="14:15" x14ac:dyDescent="0.25">
      <c r="N159" s="2"/>
      <c r="O159" s="2"/>
    </row>
    <row r="160" spans="14:15" x14ac:dyDescent="0.25">
      <c r="N160" s="2"/>
      <c r="O160" s="2"/>
    </row>
    <row r="161" spans="14:15" x14ac:dyDescent="0.25">
      <c r="N161" s="2"/>
      <c r="O161" s="2"/>
    </row>
    <row r="162" spans="14:15" x14ac:dyDescent="0.25">
      <c r="N162" s="2"/>
      <c r="O162" s="2"/>
    </row>
    <row r="163" spans="14:15" x14ac:dyDescent="0.25">
      <c r="N163" s="2"/>
      <c r="O163" s="2"/>
    </row>
    <row r="164" spans="14:15" x14ac:dyDescent="0.25">
      <c r="N164" s="2"/>
      <c r="O164" s="2"/>
    </row>
    <row r="165" spans="14:15" x14ac:dyDescent="0.25">
      <c r="N165" s="2"/>
      <c r="O165" s="2"/>
    </row>
    <row r="166" spans="14:15" x14ac:dyDescent="0.25">
      <c r="N166" s="2"/>
      <c r="O166" s="2"/>
    </row>
    <row r="167" spans="14:15" x14ac:dyDescent="0.25">
      <c r="N167" s="2"/>
      <c r="O167" s="2"/>
    </row>
    <row r="168" spans="14:15" x14ac:dyDescent="0.25">
      <c r="N168" s="2"/>
      <c r="O168" s="2"/>
    </row>
    <row r="169" spans="14:15" x14ac:dyDescent="0.25">
      <c r="N169" s="2"/>
      <c r="O169" s="2"/>
    </row>
    <row r="170" spans="14:15" x14ac:dyDescent="0.25">
      <c r="N170" s="2"/>
      <c r="O170" s="2"/>
    </row>
    <row r="171" spans="14:15" x14ac:dyDescent="0.25">
      <c r="N171" s="2"/>
      <c r="O171" s="2"/>
    </row>
    <row r="172" spans="14:15" x14ac:dyDescent="0.25">
      <c r="N172" s="2"/>
      <c r="O172" s="2"/>
    </row>
    <row r="173" spans="14:15" x14ac:dyDescent="0.25">
      <c r="N173" s="2"/>
      <c r="O173" s="2"/>
    </row>
    <row r="174" spans="14:15" x14ac:dyDescent="0.25">
      <c r="N174" s="2"/>
      <c r="O174" s="2"/>
    </row>
    <row r="175" spans="14:15" x14ac:dyDescent="0.25">
      <c r="N175" s="2"/>
      <c r="O175" s="2"/>
    </row>
    <row r="176" spans="14:15" x14ac:dyDescent="0.25">
      <c r="N176" s="2"/>
      <c r="O176" s="2"/>
    </row>
    <row r="177" spans="14:15" x14ac:dyDescent="0.25">
      <c r="N177" s="2"/>
      <c r="O177" s="2"/>
    </row>
    <row r="178" spans="14:15" x14ac:dyDescent="0.25">
      <c r="N178" s="2"/>
      <c r="O178" s="2"/>
    </row>
    <row r="179" spans="14:15" x14ac:dyDescent="0.25">
      <c r="N179" s="2"/>
      <c r="O179" s="2"/>
    </row>
    <row r="180" spans="14:15" x14ac:dyDescent="0.25">
      <c r="N180" s="2"/>
      <c r="O180" s="2"/>
    </row>
    <row r="181" spans="14:15" x14ac:dyDescent="0.25">
      <c r="N181" s="2"/>
      <c r="O181" s="2"/>
    </row>
    <row r="182" spans="14:15" x14ac:dyDescent="0.25">
      <c r="N182" s="2"/>
      <c r="O182" s="2"/>
    </row>
    <row r="183" spans="14:15" x14ac:dyDescent="0.25">
      <c r="N183" s="2"/>
      <c r="O183" s="2"/>
    </row>
    <row r="184" spans="14:15" x14ac:dyDescent="0.25">
      <c r="N184" s="2"/>
      <c r="O184" s="2"/>
    </row>
    <row r="185" spans="14:15" x14ac:dyDescent="0.25">
      <c r="N185" s="2"/>
      <c r="O185" s="2"/>
    </row>
    <row r="186" spans="14:15" x14ac:dyDescent="0.25">
      <c r="N186" s="2"/>
      <c r="O186" s="2"/>
    </row>
    <row r="187" spans="14:15" x14ac:dyDescent="0.25">
      <c r="N187" s="2"/>
      <c r="O187" s="2"/>
    </row>
    <row r="188" spans="14:15" x14ac:dyDescent="0.25">
      <c r="N188" s="2"/>
      <c r="O188" s="2"/>
    </row>
    <row r="189" spans="14:15" x14ac:dyDescent="0.25">
      <c r="N189" s="2"/>
      <c r="O189" s="2"/>
    </row>
    <row r="190" spans="14:15" x14ac:dyDescent="0.25">
      <c r="N190" s="2"/>
      <c r="O190" s="2"/>
    </row>
    <row r="191" spans="14:15" x14ac:dyDescent="0.25">
      <c r="N191" s="2"/>
      <c r="O191" s="2"/>
    </row>
    <row r="192" spans="14:15" x14ac:dyDescent="0.25">
      <c r="N192" s="2"/>
      <c r="O192" s="2"/>
    </row>
    <row r="193" spans="14:15" x14ac:dyDescent="0.25">
      <c r="N193" s="2"/>
      <c r="O193" s="2"/>
    </row>
    <row r="194" spans="14:15" x14ac:dyDescent="0.25">
      <c r="N194" s="2"/>
      <c r="O194" s="2"/>
    </row>
    <row r="195" spans="14:15" x14ac:dyDescent="0.25">
      <c r="N195" s="2"/>
      <c r="O195" s="2"/>
    </row>
    <row r="196" spans="14:15" x14ac:dyDescent="0.25">
      <c r="N196" s="2"/>
      <c r="O196" s="2"/>
    </row>
    <row r="197" spans="14:15" x14ac:dyDescent="0.25">
      <c r="N197" s="2"/>
      <c r="O197" s="2"/>
    </row>
    <row r="198" spans="14:15" x14ac:dyDescent="0.25">
      <c r="N198" s="2"/>
      <c r="O198" s="2"/>
    </row>
    <row r="199" spans="14:15" x14ac:dyDescent="0.25">
      <c r="N199" s="2"/>
      <c r="O199" s="2"/>
    </row>
    <row r="200" spans="14:15" x14ac:dyDescent="0.25">
      <c r="N200" s="2"/>
      <c r="O200" s="2"/>
    </row>
    <row r="201" spans="14:15" x14ac:dyDescent="0.25">
      <c r="N201" s="2"/>
      <c r="O201" s="2"/>
    </row>
    <row r="202" spans="14:15" x14ac:dyDescent="0.25">
      <c r="N202" s="2"/>
      <c r="O202" s="2"/>
    </row>
    <row r="203" spans="14:15" x14ac:dyDescent="0.25">
      <c r="N203" s="2"/>
      <c r="O203" s="2"/>
    </row>
    <row r="204" spans="14:15" x14ac:dyDescent="0.25">
      <c r="N204" s="2"/>
      <c r="O204" s="2"/>
    </row>
    <row r="205" spans="14:15" x14ac:dyDescent="0.25">
      <c r="N205" s="2"/>
      <c r="O205" s="2"/>
    </row>
    <row r="206" spans="14:15" x14ac:dyDescent="0.25">
      <c r="N206" s="2"/>
      <c r="O206" s="2"/>
    </row>
    <row r="207" spans="14:15" x14ac:dyDescent="0.25">
      <c r="N207" s="2"/>
      <c r="O207" s="2"/>
    </row>
    <row r="208" spans="14:15" x14ac:dyDescent="0.25">
      <c r="N208" s="2"/>
      <c r="O208" s="2"/>
    </row>
    <row r="209" spans="14:15" x14ac:dyDescent="0.25">
      <c r="N209" s="2"/>
      <c r="O209" s="2"/>
    </row>
    <row r="210" spans="14:15" x14ac:dyDescent="0.25">
      <c r="N210" s="2"/>
      <c r="O210" s="2"/>
    </row>
    <row r="211" spans="14:15" x14ac:dyDescent="0.25">
      <c r="N211" s="2"/>
      <c r="O211" s="2"/>
    </row>
    <row r="212" spans="14:15" x14ac:dyDescent="0.25">
      <c r="N212" s="2"/>
      <c r="O212" s="2"/>
    </row>
    <row r="213" spans="14:15" x14ac:dyDescent="0.25">
      <c r="N213" s="2"/>
      <c r="O213" s="2"/>
    </row>
    <row r="214" spans="14:15" x14ac:dyDescent="0.25">
      <c r="N214" s="2"/>
      <c r="O214" s="2"/>
    </row>
    <row r="215" spans="14:15" x14ac:dyDescent="0.25">
      <c r="N215" s="2"/>
      <c r="O215" s="2"/>
    </row>
    <row r="216" spans="14:15" x14ac:dyDescent="0.25">
      <c r="N216" s="2"/>
      <c r="O216" s="2"/>
    </row>
    <row r="217" spans="14:15" x14ac:dyDescent="0.25">
      <c r="N217" s="2"/>
      <c r="O217" s="2"/>
    </row>
    <row r="218" spans="14:15" x14ac:dyDescent="0.25">
      <c r="N218" s="2"/>
      <c r="O218" s="2"/>
    </row>
    <row r="219" spans="14:15" x14ac:dyDescent="0.25">
      <c r="N219" s="2"/>
      <c r="O219" s="2"/>
    </row>
    <row r="220" spans="14:15" x14ac:dyDescent="0.25">
      <c r="N220" s="2"/>
      <c r="O220" s="2"/>
    </row>
    <row r="221" spans="14:15" x14ac:dyDescent="0.25">
      <c r="N221" s="2"/>
      <c r="O221" s="2"/>
    </row>
    <row r="222" spans="14:15" x14ac:dyDescent="0.25">
      <c r="N222" s="2"/>
      <c r="O222" s="2"/>
    </row>
    <row r="223" spans="14:15" x14ac:dyDescent="0.25">
      <c r="N223" s="2"/>
      <c r="O223" s="2"/>
    </row>
    <row r="224" spans="14:15" x14ac:dyDescent="0.25">
      <c r="N224" s="2"/>
      <c r="O224" s="2"/>
    </row>
    <row r="225" spans="14:15" x14ac:dyDescent="0.25">
      <c r="N225" s="2"/>
      <c r="O225" s="2"/>
    </row>
    <row r="226" spans="14:15" x14ac:dyDescent="0.25">
      <c r="N226" s="2"/>
      <c r="O226" s="2"/>
    </row>
    <row r="227" spans="14:15" x14ac:dyDescent="0.25">
      <c r="N227" s="2"/>
      <c r="O227" s="2"/>
    </row>
    <row r="228" spans="14:15" x14ac:dyDescent="0.25">
      <c r="N228" s="2"/>
      <c r="O228" s="2"/>
    </row>
    <row r="229" spans="14:15" x14ac:dyDescent="0.25">
      <c r="N229" s="2"/>
      <c r="O229" s="2"/>
    </row>
    <row r="230" spans="14:15" x14ac:dyDescent="0.25">
      <c r="N230" s="2"/>
      <c r="O230" s="2"/>
    </row>
    <row r="231" spans="14:15" x14ac:dyDescent="0.25">
      <c r="N231" s="2"/>
      <c r="O231" s="2"/>
    </row>
    <row r="232" spans="14:15" x14ac:dyDescent="0.25">
      <c r="N232" s="2"/>
      <c r="O232" s="2"/>
    </row>
    <row r="233" spans="14:15" x14ac:dyDescent="0.25">
      <c r="N233" s="2"/>
      <c r="O233" s="2"/>
    </row>
    <row r="234" spans="14:15" x14ac:dyDescent="0.25">
      <c r="N234" s="2"/>
      <c r="O234" s="2"/>
    </row>
    <row r="235" spans="14:15" x14ac:dyDescent="0.25">
      <c r="N235" s="2"/>
      <c r="O235" s="2"/>
    </row>
    <row r="236" spans="14:15" x14ac:dyDescent="0.25">
      <c r="N236" s="2"/>
      <c r="O236" s="2"/>
    </row>
    <row r="237" spans="14:15" x14ac:dyDescent="0.25">
      <c r="N237" s="2"/>
      <c r="O237" s="2"/>
    </row>
    <row r="238" spans="14:15" x14ac:dyDescent="0.25">
      <c r="N238" s="2"/>
      <c r="O238" s="2"/>
    </row>
    <row r="239" spans="14:15" x14ac:dyDescent="0.25">
      <c r="N239" s="2"/>
      <c r="O239" s="2"/>
    </row>
    <row r="240" spans="14:15" x14ac:dyDescent="0.25">
      <c r="N240" s="2"/>
      <c r="O240" s="2"/>
    </row>
    <row r="241" spans="14:15" x14ac:dyDescent="0.25">
      <c r="N241" s="2"/>
      <c r="O241" s="2"/>
    </row>
    <row r="242" spans="14:15" x14ac:dyDescent="0.25">
      <c r="N242" s="2"/>
      <c r="O242" s="2"/>
    </row>
    <row r="243" spans="14:15" x14ac:dyDescent="0.25">
      <c r="N243" s="2"/>
      <c r="O243" s="2"/>
    </row>
    <row r="244" spans="14:15" x14ac:dyDescent="0.25">
      <c r="N244" s="2"/>
      <c r="O244" s="2"/>
    </row>
    <row r="245" spans="14:15" x14ac:dyDescent="0.25">
      <c r="N245" s="2"/>
      <c r="O245" s="2"/>
    </row>
    <row r="246" spans="14:15" x14ac:dyDescent="0.25">
      <c r="N246" s="2"/>
      <c r="O246" s="2"/>
    </row>
    <row r="247" spans="14:15" x14ac:dyDescent="0.25">
      <c r="N247" s="2"/>
      <c r="O247" s="2"/>
    </row>
    <row r="248" spans="14:15" x14ac:dyDescent="0.25">
      <c r="N248" s="2"/>
      <c r="O248" s="2"/>
    </row>
    <row r="249" spans="14:15" x14ac:dyDescent="0.25">
      <c r="N249" s="2"/>
      <c r="O249" s="2"/>
    </row>
    <row r="250" spans="14:15" x14ac:dyDescent="0.25">
      <c r="N250" s="2"/>
      <c r="O250" s="2"/>
    </row>
    <row r="251" spans="14:15" x14ac:dyDescent="0.25">
      <c r="N251" s="2"/>
      <c r="O251" s="2"/>
    </row>
    <row r="252" spans="14:15" x14ac:dyDescent="0.25">
      <c r="N252" s="2"/>
      <c r="O252" s="2"/>
    </row>
    <row r="253" spans="14:15" x14ac:dyDescent="0.25">
      <c r="N253" s="2"/>
      <c r="O253" s="2"/>
    </row>
    <row r="254" spans="14:15" x14ac:dyDescent="0.25">
      <c r="N254" s="2"/>
      <c r="O254" s="2"/>
    </row>
    <row r="255" spans="14:15" x14ac:dyDescent="0.25">
      <c r="N255" s="2"/>
      <c r="O255" s="2"/>
    </row>
    <row r="256" spans="14:15" x14ac:dyDescent="0.25">
      <c r="N256" s="2"/>
      <c r="O256" s="2"/>
    </row>
    <row r="257" spans="14:15" x14ac:dyDescent="0.25">
      <c r="N257" s="2"/>
      <c r="O257" s="2"/>
    </row>
    <row r="258" spans="14:15" x14ac:dyDescent="0.25">
      <c r="N258" s="2"/>
      <c r="O258" s="2"/>
    </row>
    <row r="259" spans="14:15" x14ac:dyDescent="0.25">
      <c r="N259" s="2"/>
      <c r="O259" s="2"/>
    </row>
    <row r="260" spans="14:15" x14ac:dyDescent="0.25">
      <c r="N260" s="2"/>
      <c r="O260" s="2"/>
    </row>
    <row r="261" spans="14:15" x14ac:dyDescent="0.25">
      <c r="N261" s="2"/>
      <c r="O261" s="2"/>
    </row>
    <row r="262" spans="14:15" x14ac:dyDescent="0.25">
      <c r="N262" s="2"/>
      <c r="O262" s="2"/>
    </row>
    <row r="263" spans="14:15" x14ac:dyDescent="0.25">
      <c r="N263" s="2"/>
      <c r="O263" s="2"/>
    </row>
    <row r="264" spans="14:15" x14ac:dyDescent="0.25">
      <c r="N264" s="2"/>
      <c r="O264" s="2"/>
    </row>
    <row r="265" spans="14:15" x14ac:dyDescent="0.25">
      <c r="N265" s="2"/>
      <c r="O265" s="2"/>
    </row>
    <row r="266" spans="14:15" x14ac:dyDescent="0.25">
      <c r="N266" s="2"/>
      <c r="O266" s="2"/>
    </row>
    <row r="267" spans="14:15" x14ac:dyDescent="0.25">
      <c r="N267" s="2"/>
      <c r="O267" s="2"/>
    </row>
    <row r="268" spans="14:15" x14ac:dyDescent="0.25">
      <c r="N268" s="2"/>
      <c r="O268" s="2"/>
    </row>
    <row r="269" spans="14:15" x14ac:dyDescent="0.25">
      <c r="N269" s="2"/>
      <c r="O269" s="2"/>
    </row>
    <row r="270" spans="14:15" x14ac:dyDescent="0.25">
      <c r="N270" s="2"/>
      <c r="O270" s="2"/>
    </row>
    <row r="271" spans="14:15" x14ac:dyDescent="0.25">
      <c r="N271" s="2"/>
      <c r="O271" s="2"/>
    </row>
    <row r="272" spans="14:15" x14ac:dyDescent="0.25">
      <c r="N272" s="2"/>
      <c r="O272" s="2"/>
    </row>
    <row r="273" spans="14:15" x14ac:dyDescent="0.25">
      <c r="N273" s="2"/>
      <c r="O273" s="2"/>
    </row>
    <row r="274" spans="14:15" x14ac:dyDescent="0.25">
      <c r="N274" s="2"/>
      <c r="O274" s="2"/>
    </row>
    <row r="275" spans="14:15" x14ac:dyDescent="0.25">
      <c r="N275" s="2"/>
      <c r="O275" s="2"/>
    </row>
    <row r="276" spans="14:15" x14ac:dyDescent="0.25">
      <c r="N276" s="2"/>
      <c r="O276" s="2"/>
    </row>
    <row r="277" spans="14:15" x14ac:dyDescent="0.25">
      <c r="N277" s="2"/>
      <c r="O277" s="2"/>
    </row>
    <row r="278" spans="14:15" x14ac:dyDescent="0.25">
      <c r="N278" s="2"/>
      <c r="O278" s="2"/>
    </row>
    <row r="279" spans="14:15" x14ac:dyDescent="0.25">
      <c r="N279" s="2"/>
      <c r="O279" s="2"/>
    </row>
    <row r="280" spans="14:15" x14ac:dyDescent="0.25">
      <c r="N280" s="2"/>
      <c r="O280" s="2"/>
    </row>
    <row r="281" spans="14:15" x14ac:dyDescent="0.25">
      <c r="N281" s="2"/>
      <c r="O281" s="2"/>
    </row>
    <row r="282" spans="14:15" x14ac:dyDescent="0.25">
      <c r="N282" s="2"/>
      <c r="O282" s="2"/>
    </row>
    <row r="283" spans="14:15" x14ac:dyDescent="0.25">
      <c r="N283" s="2"/>
      <c r="O283" s="2"/>
    </row>
    <row r="284" spans="14:15" x14ac:dyDescent="0.25">
      <c r="N284" s="2"/>
      <c r="O284" s="2"/>
    </row>
    <row r="285" spans="14:15" x14ac:dyDescent="0.25">
      <c r="N285" s="2"/>
      <c r="O285" s="2"/>
    </row>
    <row r="286" spans="14:15" x14ac:dyDescent="0.25">
      <c r="N286" s="2"/>
      <c r="O286" s="2"/>
    </row>
    <row r="287" spans="14:15" x14ac:dyDescent="0.25">
      <c r="N287" s="2"/>
      <c r="O287" s="2"/>
    </row>
    <row r="288" spans="14:15" x14ac:dyDescent="0.25">
      <c r="N288" s="2"/>
      <c r="O288" s="2"/>
    </row>
    <row r="289" spans="14:15" x14ac:dyDescent="0.25">
      <c r="N289" s="2"/>
      <c r="O289" s="2"/>
    </row>
    <row r="290" spans="14:15" x14ac:dyDescent="0.25">
      <c r="N290" s="2"/>
      <c r="O290" s="2"/>
    </row>
    <row r="291" spans="14:15" x14ac:dyDescent="0.25">
      <c r="N291" s="2"/>
      <c r="O291" s="2"/>
    </row>
    <row r="292" spans="14:15" x14ac:dyDescent="0.25">
      <c r="N292" s="2"/>
      <c r="O292" s="2"/>
    </row>
    <row r="293" spans="14:15" x14ac:dyDescent="0.25">
      <c r="N293" s="2"/>
      <c r="O293" s="2"/>
    </row>
    <row r="294" spans="14:15" x14ac:dyDescent="0.25">
      <c r="N294" s="2"/>
      <c r="O294" s="2"/>
    </row>
    <row r="295" spans="14:15" x14ac:dyDescent="0.25">
      <c r="N295" s="2"/>
      <c r="O295" s="2"/>
    </row>
    <row r="296" spans="14:15" x14ac:dyDescent="0.25">
      <c r="N296" s="2"/>
      <c r="O296" s="2"/>
    </row>
    <row r="297" spans="14:15" x14ac:dyDescent="0.25">
      <c r="N297" s="2"/>
      <c r="O297" s="2"/>
    </row>
    <row r="298" spans="14:15" x14ac:dyDescent="0.25">
      <c r="N298" s="2"/>
      <c r="O298" s="2"/>
    </row>
    <row r="299" spans="14:15" x14ac:dyDescent="0.25">
      <c r="N299" s="2"/>
      <c r="O299" s="2"/>
    </row>
    <row r="300" spans="14:15" x14ac:dyDescent="0.25">
      <c r="N300" s="2"/>
      <c r="O300" s="2"/>
    </row>
    <row r="301" spans="14:15" x14ac:dyDescent="0.25">
      <c r="N301" s="2"/>
      <c r="O301" s="2"/>
    </row>
    <row r="302" spans="14:15" x14ac:dyDescent="0.25">
      <c r="N302" s="2"/>
      <c r="O302" s="2"/>
    </row>
    <row r="303" spans="14:15" x14ac:dyDescent="0.25">
      <c r="N303" s="2"/>
      <c r="O303" s="2"/>
    </row>
    <row r="304" spans="14:15" x14ac:dyDescent="0.25">
      <c r="N304" s="2"/>
      <c r="O304" s="2"/>
    </row>
    <row r="305" spans="14:15" x14ac:dyDescent="0.25">
      <c r="N305" s="2"/>
      <c r="O305" s="2"/>
    </row>
    <row r="306" spans="14:15" x14ac:dyDescent="0.25">
      <c r="N306" s="2"/>
      <c r="O306" s="2"/>
    </row>
    <row r="307" spans="14:15" x14ac:dyDescent="0.25">
      <c r="N307" s="2"/>
      <c r="O307" s="2"/>
    </row>
    <row r="308" spans="14:15" x14ac:dyDescent="0.25">
      <c r="N308" s="2"/>
      <c r="O308" s="2"/>
    </row>
    <row r="309" spans="14:15" x14ac:dyDescent="0.25">
      <c r="N309" s="2"/>
      <c r="O309" s="2"/>
    </row>
    <row r="310" spans="14:15" x14ac:dyDescent="0.25">
      <c r="N310" s="2"/>
      <c r="O310" s="2"/>
    </row>
    <row r="311" spans="14:15" x14ac:dyDescent="0.25">
      <c r="N311" s="2"/>
      <c r="O311" s="2"/>
    </row>
    <row r="312" spans="14:15" x14ac:dyDescent="0.25">
      <c r="N312" s="2"/>
      <c r="O312" s="2"/>
    </row>
    <row r="313" spans="14:15" x14ac:dyDescent="0.25">
      <c r="N313" s="2"/>
      <c r="O313" s="2"/>
    </row>
    <row r="314" spans="14:15" x14ac:dyDescent="0.25">
      <c r="N314" s="2"/>
      <c r="O314" s="2"/>
    </row>
    <row r="315" spans="14:15" x14ac:dyDescent="0.25">
      <c r="N315" s="2"/>
      <c r="O315" s="2"/>
    </row>
    <row r="316" spans="14:15" x14ac:dyDescent="0.25">
      <c r="N316" s="2"/>
      <c r="O316" s="2"/>
    </row>
    <row r="317" spans="14:15" x14ac:dyDescent="0.25">
      <c r="N317" s="2"/>
      <c r="O317" s="2"/>
    </row>
    <row r="318" spans="14:15" x14ac:dyDescent="0.25">
      <c r="N318" s="2"/>
      <c r="O318" s="2"/>
    </row>
    <row r="319" spans="14:15" x14ac:dyDescent="0.25">
      <c r="N319" s="2"/>
      <c r="O319" s="2"/>
    </row>
    <row r="320" spans="14:15" x14ac:dyDescent="0.25">
      <c r="N320" s="2"/>
      <c r="O320" s="2"/>
    </row>
    <row r="321" spans="14:15" x14ac:dyDescent="0.25">
      <c r="N321" s="2"/>
      <c r="O321" s="2"/>
    </row>
    <row r="322" spans="14:15" x14ac:dyDescent="0.25">
      <c r="N322" s="2"/>
      <c r="O322" s="2"/>
    </row>
    <row r="323" spans="14:15" x14ac:dyDescent="0.25">
      <c r="N323" s="2"/>
      <c r="O323" s="2"/>
    </row>
    <row r="324" spans="14:15" x14ac:dyDescent="0.25">
      <c r="N324" s="2"/>
      <c r="O324" s="2"/>
    </row>
    <row r="325" spans="14:15" x14ac:dyDescent="0.25">
      <c r="N325" s="2"/>
      <c r="O325" s="2"/>
    </row>
    <row r="326" spans="14:15" x14ac:dyDescent="0.25">
      <c r="N326" s="2"/>
      <c r="O326" s="2"/>
    </row>
    <row r="327" spans="14:15" x14ac:dyDescent="0.25">
      <c r="N327" s="2"/>
      <c r="O327" s="2"/>
    </row>
    <row r="328" spans="14:15" x14ac:dyDescent="0.25">
      <c r="N328" s="2"/>
      <c r="O328" s="2"/>
    </row>
    <row r="329" spans="14:15" x14ac:dyDescent="0.25">
      <c r="N329" s="2"/>
      <c r="O329" s="2"/>
    </row>
    <row r="330" spans="14:15" x14ac:dyDescent="0.25">
      <c r="N330" s="2"/>
      <c r="O330" s="2"/>
    </row>
    <row r="331" spans="14:15" x14ac:dyDescent="0.25">
      <c r="N331" s="2"/>
      <c r="O331" s="2"/>
    </row>
    <row r="332" spans="14:15" x14ac:dyDescent="0.25">
      <c r="N332" s="2"/>
      <c r="O332" s="2"/>
    </row>
    <row r="333" spans="14:15" x14ac:dyDescent="0.25">
      <c r="N333" s="2"/>
      <c r="O333" s="2"/>
    </row>
    <row r="334" spans="14:15" x14ac:dyDescent="0.25">
      <c r="N334" s="2"/>
      <c r="O334" s="2"/>
    </row>
    <row r="335" spans="14:15" x14ac:dyDescent="0.25">
      <c r="N335" s="2"/>
      <c r="O335" s="2"/>
    </row>
    <row r="336" spans="14:15" x14ac:dyDescent="0.25">
      <c r="N336" s="2"/>
      <c r="O336" s="2"/>
    </row>
    <row r="337" spans="14:15" x14ac:dyDescent="0.25">
      <c r="N337" s="2"/>
      <c r="O337" s="2"/>
    </row>
    <row r="338" spans="14:15" x14ac:dyDescent="0.25">
      <c r="N338" s="2"/>
      <c r="O338" s="2"/>
    </row>
    <row r="339" spans="14:15" x14ac:dyDescent="0.25">
      <c r="N339" s="2"/>
      <c r="O339" s="2"/>
    </row>
    <row r="340" spans="14:15" x14ac:dyDescent="0.25">
      <c r="N340" s="2"/>
      <c r="O340" s="2"/>
    </row>
    <row r="341" spans="14:15" x14ac:dyDescent="0.25">
      <c r="N341" s="2"/>
      <c r="O341" s="2"/>
    </row>
    <row r="342" spans="14:15" x14ac:dyDescent="0.25">
      <c r="N342" s="2"/>
      <c r="O342" s="2"/>
    </row>
    <row r="343" spans="14:15" x14ac:dyDescent="0.25">
      <c r="N343" s="2"/>
      <c r="O343" s="2"/>
    </row>
    <row r="344" spans="14:15" x14ac:dyDescent="0.25">
      <c r="N344" s="2"/>
      <c r="O344" s="2"/>
    </row>
    <row r="345" spans="14:15" x14ac:dyDescent="0.25">
      <c r="N345" s="2"/>
      <c r="O345" s="2"/>
    </row>
    <row r="346" spans="14:15" x14ac:dyDescent="0.25">
      <c r="N346" s="2"/>
      <c r="O346" s="2"/>
    </row>
    <row r="347" spans="14:15" x14ac:dyDescent="0.25">
      <c r="N347" s="2"/>
      <c r="O347" s="2"/>
    </row>
    <row r="348" spans="14:15" x14ac:dyDescent="0.25">
      <c r="N348" s="2"/>
      <c r="O348" s="2"/>
    </row>
    <row r="349" spans="14:15" x14ac:dyDescent="0.25">
      <c r="N349" s="2"/>
      <c r="O349" s="2"/>
    </row>
    <row r="350" spans="14:15" x14ac:dyDescent="0.25">
      <c r="N350" s="2"/>
      <c r="O350" s="2"/>
    </row>
    <row r="351" spans="14:15" x14ac:dyDescent="0.25">
      <c r="N351" s="2"/>
      <c r="O351" s="2"/>
    </row>
    <row r="352" spans="14:15" x14ac:dyDescent="0.25">
      <c r="N352" s="2"/>
      <c r="O352" s="2"/>
    </row>
    <row r="353" spans="14:15" x14ac:dyDescent="0.25">
      <c r="N353" s="2"/>
      <c r="O353" s="2"/>
    </row>
    <row r="354" spans="14:15" x14ac:dyDescent="0.25">
      <c r="N354" s="2"/>
      <c r="O354" s="2"/>
    </row>
    <row r="355" spans="14:15" x14ac:dyDescent="0.25">
      <c r="N355" s="2"/>
      <c r="O355" s="2"/>
    </row>
    <row r="356" spans="14:15" x14ac:dyDescent="0.25">
      <c r="N356" s="2"/>
      <c r="O356" s="2"/>
    </row>
    <row r="357" spans="14:15" x14ac:dyDescent="0.25">
      <c r="N357" s="2"/>
      <c r="O357" s="2"/>
    </row>
    <row r="358" spans="14:15" x14ac:dyDescent="0.25">
      <c r="N358" s="2"/>
      <c r="O358" s="2"/>
    </row>
    <row r="359" spans="14:15" x14ac:dyDescent="0.25">
      <c r="N359" s="2"/>
      <c r="O359" s="2"/>
    </row>
    <row r="360" spans="14:15" x14ac:dyDescent="0.25">
      <c r="N360" s="2"/>
      <c r="O360" s="2"/>
    </row>
    <row r="361" spans="14:15" x14ac:dyDescent="0.25">
      <c r="N361" s="2"/>
      <c r="O361" s="2"/>
    </row>
    <row r="362" spans="14:15" x14ac:dyDescent="0.25">
      <c r="N362" s="2"/>
      <c r="O362" s="2"/>
    </row>
    <row r="363" spans="14:15" x14ac:dyDescent="0.25">
      <c r="N363" s="2"/>
      <c r="O363" s="2"/>
    </row>
    <row r="364" spans="14:15" x14ac:dyDescent="0.25">
      <c r="N364" s="2"/>
      <c r="O364" s="2"/>
    </row>
    <row r="365" spans="14:15" x14ac:dyDescent="0.25">
      <c r="N365" s="2"/>
      <c r="O365" s="2"/>
    </row>
    <row r="366" spans="14:15" x14ac:dyDescent="0.25">
      <c r="N366" s="2"/>
      <c r="O366" s="2"/>
    </row>
    <row r="367" spans="14:15" x14ac:dyDescent="0.25">
      <c r="N367" s="2"/>
      <c r="O367" s="2"/>
    </row>
    <row r="368" spans="14:15" x14ac:dyDescent="0.25">
      <c r="N368" s="2"/>
      <c r="O368" s="2"/>
    </row>
    <row r="369" spans="14:15" x14ac:dyDescent="0.25">
      <c r="N369" s="2"/>
      <c r="O369" s="2"/>
    </row>
    <row r="370" spans="14:15" x14ac:dyDescent="0.25">
      <c r="N370" s="2"/>
      <c r="O370" s="2"/>
    </row>
    <row r="371" spans="14:15" x14ac:dyDescent="0.25">
      <c r="N371" s="2"/>
      <c r="O371" s="2"/>
    </row>
    <row r="372" spans="14:15" x14ac:dyDescent="0.25">
      <c r="N372" s="2"/>
      <c r="O372" s="2"/>
    </row>
    <row r="373" spans="14:15" x14ac:dyDescent="0.25">
      <c r="N373" s="2"/>
      <c r="O373" s="2"/>
    </row>
    <row r="374" spans="14:15" x14ac:dyDescent="0.25">
      <c r="N374" s="2"/>
      <c r="O374" s="2"/>
    </row>
    <row r="375" spans="14:15" x14ac:dyDescent="0.25">
      <c r="N375" s="2"/>
      <c r="O375" s="2"/>
    </row>
    <row r="376" spans="14:15" x14ac:dyDescent="0.25">
      <c r="N376" s="2"/>
      <c r="O376" s="2"/>
    </row>
    <row r="377" spans="14:15" x14ac:dyDescent="0.25">
      <c r="N377" s="2"/>
      <c r="O377" s="2"/>
    </row>
    <row r="378" spans="14:15" x14ac:dyDescent="0.25">
      <c r="N378" s="2"/>
      <c r="O378" s="2"/>
    </row>
    <row r="379" spans="14:15" x14ac:dyDescent="0.25">
      <c r="N379" s="2"/>
      <c r="O379" s="2"/>
    </row>
    <row r="380" spans="14:15" x14ac:dyDescent="0.25">
      <c r="N380" s="2"/>
      <c r="O380" s="2"/>
    </row>
    <row r="381" spans="14:15" x14ac:dyDescent="0.25">
      <c r="N381" s="2"/>
      <c r="O381" s="2"/>
    </row>
    <row r="382" spans="14:15" x14ac:dyDescent="0.25">
      <c r="N382" s="2"/>
      <c r="O382" s="2"/>
    </row>
    <row r="383" spans="14:15" x14ac:dyDescent="0.25">
      <c r="N383" s="2"/>
      <c r="O383" s="2"/>
    </row>
    <row r="384" spans="14:15" x14ac:dyDescent="0.25">
      <c r="N384" s="2"/>
      <c r="O384" s="2"/>
    </row>
    <row r="385" spans="14:15" x14ac:dyDescent="0.25">
      <c r="N385" s="2"/>
      <c r="O385" s="2"/>
    </row>
    <row r="386" spans="14:15" x14ac:dyDescent="0.25">
      <c r="N386" s="2"/>
      <c r="O386" s="2"/>
    </row>
    <row r="387" spans="14:15" x14ac:dyDescent="0.25">
      <c r="N387" s="2"/>
      <c r="O387" s="2"/>
    </row>
    <row r="388" spans="14:15" x14ac:dyDescent="0.25">
      <c r="N388" s="3"/>
      <c r="O388" s="3"/>
    </row>
  </sheetData>
  <mergeCells count="2">
    <mergeCell ref="A1:M1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Major 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Latitude</cp:lastModifiedBy>
  <dcterms:created xsi:type="dcterms:W3CDTF">2017-06-14T13:33:10Z</dcterms:created>
  <dcterms:modified xsi:type="dcterms:W3CDTF">2017-06-21T19:25:14Z</dcterms:modified>
</cp:coreProperties>
</file>