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76" firstSheet="0" activeTab="0"/>
  </bookViews>
  <sheets>
    <sheet name="Suppl Info Table S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<sst xmlns="http://schemas.openxmlformats.org/spreadsheetml/2006/main" count="319" uniqueCount="152">
  <si>
    <t xml:space="preserve">Coordination</t>
  </si>
  <si>
    <t xml:space="preserve">Survey</t>
  </si>
  <si>
    <t xml:space="preserve">No Stations</t>
  </si>
  <si>
    <t xml:space="preserve">Approx. Start Current Series</t>
  </si>
  <si>
    <t xml:space="preserve">Approx End</t>
  </si>
  <si>
    <t xml:space="preserve">Frequency</t>
  </si>
  <si>
    <t xml:space="preserve">Reference</t>
  </si>
  <si>
    <t xml:space="preserve">NOAA</t>
  </si>
  <si>
    <t xml:space="preserve">Eastern Bering Sea Shelf Survey</t>
  </si>
  <si>
    <t xml:space="preserve">annual</t>
  </si>
  <si>
    <t xml:space="preserve">https://www.afsc.noaa.gov/RACE/groundfish/ebs.htm</t>
  </si>
  <si>
    <t xml:space="preserve">Gulf of Alaska Survey</t>
  </si>
  <si>
    <t xml:space="preserve">biennial</t>
  </si>
  <si>
    <t xml:space="preserve">https://www.afsc.noaa.gov/RACE/groundfish/goa.htm</t>
  </si>
  <si>
    <t xml:space="preserve">Aleutian Islands Survey</t>
  </si>
  <si>
    <t xml:space="preserve">https://www.afsc.noaa.gov/RACE/groundfish/ai.htm</t>
  </si>
  <si>
    <t xml:space="preserve">Eastern Bering Sea Upper Continental Slope Survey</t>
  </si>
  <si>
    <t xml:space="preserve">biennial (or less)</t>
  </si>
  <si>
    <t xml:space="preserve">https://www.afsc.noaa.gov/RACE/groundfish/ebs%20slope.htm</t>
  </si>
  <si>
    <t xml:space="preserve">US West Coast groundfish Survey</t>
  </si>
  <si>
    <t xml:space="preserve">http://www.psmfc.org/tsc2/Presentations/NWFSC_West_Coast.pdf</t>
  </si>
  <si>
    <t xml:space="preserve">Hafro</t>
  </si>
  <si>
    <t xml:space="preserve">Icelandic Spring bottom trawl survey381</t>
  </si>
  <si>
    <t xml:space="preserve">http://www.hafro.is/Bokasafn/Timarit/fjolrit-156.pdf</t>
  </si>
  <si>
    <t xml:space="preserve">Icelandic Autumn bottom trawl survey</t>
  </si>
  <si>
    <t xml:space="preserve">NIWA</t>
  </si>
  <si>
    <t xml:space="preserve">Trawl survey of hoki and middle-depth species in the Southland and Sub-Antarctic areas </t>
  </si>
  <si>
    <t xml:space="preserve">early nienties</t>
  </si>
  <si>
    <t xml:space="preserve">irregular</t>
  </si>
  <si>
    <t xml:space="preserve">http://deepwatergroup.org/wp-content/uploads/2017/07/Bagley-et-al-2014-Sub-Antarctic-Trawl-survey-2012-1.pdf</t>
  </si>
  <si>
    <t xml:space="preserve">Trawl survey of hoki and middle-depth species on the Chatam Rise</t>
  </si>
  <si>
    <t xml:space="preserve">http://fs.fish.govt.nz/Doc/22992/12_10_FAR.pdf.ashx</t>
  </si>
  <si>
    <t xml:space="preserve">ICES</t>
  </si>
  <si>
    <t xml:space="preserve">IBTS Q3</t>
  </si>
  <si>
    <t xml:space="preserve">IBTSWG 2017</t>
  </si>
  <si>
    <t xml:space="preserve">IBTS Q1</t>
  </si>
  <si>
    <t xml:space="preserve">BITS Q1</t>
  </si>
  <si>
    <t xml:space="preserve">BITS Q4</t>
  </si>
  <si>
    <t xml:space="preserve">http://www.ices.dk/sites/pub/Publication%20Reports/Expert%20Group%20Report/SSGIEOM/2017/WGBIFS/WGBIFS%202017.pdf</t>
  </si>
  <si>
    <t xml:space="preserve">Scottish West Coast Groundfish Survey  Q1 &amp; Q4</t>
  </si>
  <si>
    <t xml:space="preserve">http://www.ices.dk/sites/pub/Publication%20Reports/ICES%20Survey%20Protocols%20%28SISP%29/2017/SISP%2015%20NeAtl%20IBTS%20Survey.pdf</t>
  </si>
  <si>
    <t xml:space="preserve">Scottish Rockall Survey </t>
  </si>
  <si>
    <t xml:space="preserve">Northern Ireland Groundfish Survey </t>
  </si>
  <si>
    <t xml:space="preserve">Irish Groundfish Survey</t>
  </si>
  <si>
    <t xml:space="preserve">Spanish Groundfish Survey in the Porcupine bank</t>
  </si>
  <si>
    <t xml:space="preserve">French Channel Groundfish Survey</t>
  </si>
  <si>
    <t xml:space="preserve">French Groundfish Survey in the Celtic Sea and Bay of Biscay</t>
  </si>
  <si>
    <t xml:space="preserve">Northern Spanish Shelf Groundfish Survey in the Cantabrian Sea and Off Galicia</t>
  </si>
  <si>
    <t xml:space="preserve">Portuguese Groundfish Survey</t>
  </si>
  <si>
    <t xml:space="preserve">Southern Spanish Groundfish Survey on the Gulf of Cadiz</t>
  </si>
  <si>
    <t xml:space="preserve">Medits</t>
  </si>
  <si>
    <t xml:space="preserve">GSA1_2</t>
  </si>
  <si>
    <t xml:space="preserve">http://www.sibm.it/SITO%20MEDITS/file.doc/Medits-Handbook_V5-2007.pdf</t>
  </si>
  <si>
    <t xml:space="preserve">GSA5</t>
  </si>
  <si>
    <t xml:space="preserve">GSA6</t>
  </si>
  <si>
    <t xml:space="preserve">GSA8</t>
  </si>
  <si>
    <t xml:space="preserve">GSA7</t>
  </si>
  <si>
    <t xml:space="preserve">GSA9</t>
  </si>
  <si>
    <t xml:space="preserve">GSA10</t>
  </si>
  <si>
    <t xml:space="preserve">GSA11</t>
  </si>
  <si>
    <t xml:space="preserve">GSA15</t>
  </si>
  <si>
    <t xml:space="preserve">GSA16</t>
  </si>
  <si>
    <t xml:space="preserve">GSA17</t>
  </si>
  <si>
    <t xml:space="preserve">GSA18</t>
  </si>
  <si>
    <t xml:space="preserve">GSA19</t>
  </si>
  <si>
    <t xml:space="preserve">GSA20</t>
  </si>
  <si>
    <t xml:space="preserve">GSA22</t>
  </si>
  <si>
    <t xml:space="preserve">GSA25</t>
  </si>
  <si>
    <t xml:space="preserve">DFO</t>
  </si>
  <si>
    <t xml:space="preserve">DFO groundfish multi-species bottom trawl survey</t>
  </si>
  <si>
    <t xml:space="preserve">biennal</t>
  </si>
  <si>
    <t xml:space="preserve">http://www.psmfc.org/tsc2/Presentations/DFO_Pacific_Surveys.pdf</t>
  </si>
  <si>
    <t xml:space="preserve">DFO Multispecies Small Mesh Bottom Trawl Survey</t>
  </si>
  <si>
    <t xml:space="preserve">DFO Summer Research Vessel (RV) Survey of the Scotian Shelf and Bay of Fundy</t>
  </si>
  <si>
    <t xml:space="preserve">http://waves-vagues.dfo-mpo.gc.ca/Library/365953.pdf</t>
  </si>
  <si>
    <t xml:space="preserve">multi-species bottom trawl survey of the southern Gulf of St. Lawrence</t>
  </si>
  <si>
    <t xml:space="preserve">http://www.dfo-mpo.gc.ca/csas-sccs/Publications/ResDocs-DocRech/2017/2017_050-eng.pdf</t>
  </si>
  <si>
    <t xml:space="preserve">NEFSC</t>
  </si>
  <si>
    <t xml:space="preserve">NEFSC Fall bottom trawl survey</t>
  </si>
  <si>
    <t xml:space="preserve">https://www.nefsc.noaa.gov/femad/ecosurvey/mainpage/cruise_results/fbts/2012_fbts.pdf</t>
  </si>
  <si>
    <t xml:space="preserve">NEFSC Spring bottom trawl survey</t>
  </si>
  <si>
    <t xml:space="preserve">https://www.nefsc.noaa.gov/femad/ecosurvey/mainpage/cruise_results/sbts/2012_sbts.pdf</t>
  </si>
  <si>
    <t xml:space="preserve">SEAMAP</t>
  </si>
  <si>
    <t xml:space="preserve">SEAMAP-SA Shallow Water Trawl Survey-Spring</t>
  </si>
  <si>
    <t xml:space="preserve">http://dnr.sc.gov/marine/mrri/SEAMAP/pdf/SEAMAPtrawlmethods.pdf</t>
  </si>
  <si>
    <t xml:space="preserve">SEAMAP-SA Shallow Water Trawl Survey-Summer</t>
  </si>
  <si>
    <t xml:space="preserve">SEAMAP-SA Shallow Water Trawl Survey-Autumn</t>
  </si>
  <si>
    <t xml:space="preserve">SEAMAP Fall Bottom Fish Survey</t>
  </si>
  <si>
    <t xml:space="preserve">https://www.st.nmfs.noaa.gov/st4/ifso/documents/Inventory_Phase_1_Summary%20Report-updated_0430.pdf</t>
  </si>
  <si>
    <t xml:space="preserve">SEAMAP Summer Groundfish Survey</t>
  </si>
  <si>
    <t xml:space="preserve">IMR</t>
  </si>
  <si>
    <t xml:space="preserve">joint Norwegian/Russian ecosystem Survey in the Barents Sea and adjacent waters</t>
  </si>
  <si>
    <t xml:space="preserve">www.imr.no/tokt/okosystemtokt_i_barentshavet/sampling_manual/nb-no</t>
  </si>
  <si>
    <t xml:space="preserve">GINR</t>
  </si>
  <si>
    <t xml:space="preserve">Greenland bottom-trawl survey</t>
  </si>
  <si>
    <t xml:space="preserve">https://archive.nafo.int/open/sc/2013/scr13-059.pdf</t>
  </si>
  <si>
    <t xml:space="preserve">MRI (Faroes)</t>
  </si>
  <si>
    <t xml:space="preserve">Faroes bottom trawl survey Spring</t>
  </si>
  <si>
    <t xml:space="preserve">http://www.ices.dk/sites/pub/Publication%20Reports/Stock%20Annexes/2015/lin-faro_SA.pdf</t>
  </si>
  <si>
    <t xml:space="preserve">Faroes bottom trawl survey Summer</t>
  </si>
  <si>
    <t xml:space="preserve">IFR (Bulgaria)</t>
  </si>
  <si>
    <t xml:space="preserve">Bulgarian Black Sea bottom trawl survey </t>
  </si>
  <si>
    <t xml:space="preserve">http://iara.government.bg/wp-content/uploads/2017/10/Bulgarian_-National-Bottom-Trawl-Survey-Autumn_2016_Turbot_EN.pdf</t>
  </si>
  <si>
    <t xml:space="preserve">Departement of fisheries Bangladesh</t>
  </si>
  <si>
    <t xml:space="preserve">Bay of Bengal</t>
  </si>
  <si>
    <t xml:space="preserve">https://www.sciencedirect.com/science/article/pii/S0165783606000579</t>
  </si>
  <si>
    <t xml:space="preserve">Departement of fisheries Brunei darussalam</t>
  </si>
  <si>
    <t xml:space="preserve">Brunei waters</t>
  </si>
  <si>
    <t xml:space="preserve">Central marine fisheries institut of India</t>
  </si>
  <si>
    <t xml:space="preserve">West coast</t>
  </si>
  <si>
    <t xml:space="preserve">Central research institute for fisheries of Indonesia</t>
  </si>
  <si>
    <t xml:space="preserve">Java sea</t>
  </si>
  <si>
    <t xml:space="preserve">Malacca strait</t>
  </si>
  <si>
    <t xml:space="preserve">Departement of fisheries of Malaysia</t>
  </si>
  <si>
    <t xml:space="preserve">East coast</t>
  </si>
  <si>
    <t xml:space="preserve">Sabah/sarawak</t>
  </si>
  <si>
    <t xml:space="preserve">The WorldFish center (Myanmar)</t>
  </si>
  <si>
    <t xml:space="preserve">The WorldFish center (Pakistan)</t>
  </si>
  <si>
    <t xml:space="preserve">Pakistan waters</t>
  </si>
  <si>
    <t xml:space="preserve">Bureau of fisheries and auatic resources of philippines</t>
  </si>
  <si>
    <t xml:space="preserve">Philippine waters</t>
  </si>
  <si>
    <t xml:space="preserve">Manila Bay</t>
  </si>
  <si>
    <t xml:space="preserve">San Miguel Bay</t>
  </si>
  <si>
    <t xml:space="preserve">Other area in SE Luzon</t>
  </si>
  <si>
    <t xml:space="preserve">Samar Sea and Carigara Bay</t>
  </si>
  <si>
    <t xml:space="preserve">Visayan Sea</t>
  </si>
  <si>
    <t xml:space="preserve">Other areas</t>
  </si>
  <si>
    <t xml:space="preserve">Ministry of fisheries and aquatic resources of Sri lanka</t>
  </si>
  <si>
    <t xml:space="preserve">Sri Lanka waters</t>
  </si>
  <si>
    <t xml:space="preserve">Departement of fisheries of Thailand</t>
  </si>
  <si>
    <t xml:space="preserve">Gulf of thailand</t>
  </si>
  <si>
    <t xml:space="preserve">Andaman Sea</t>
  </si>
  <si>
    <t xml:space="preserve">Research institute of marine fisheries of Vietnam</t>
  </si>
  <si>
    <t xml:space="preserve">Vietnam waters</t>
  </si>
  <si>
    <t xml:space="preserve">The WorldFish center (Southeast Asia)</t>
  </si>
  <si>
    <t xml:space="preserve">South China Sea</t>
  </si>
  <si>
    <t xml:space="preserve">Instituto Nacional de Investigación y Desarrollo Pesquero</t>
  </si>
  <si>
    <t xml:space="preserve">Patagonia</t>
  </si>
  <si>
    <t xml:space="preserve">-</t>
  </si>
  <si>
    <t xml:space="preserve">https://www.sciencedirect.com/science/article/pii/S0165783614000964</t>
  </si>
  <si>
    <t xml:space="preserve">Senegal continental shelf</t>
  </si>
  <si>
    <t xml:space="preserve">https://www.alr-journal.org/articles/alr/abs/2018/01/alr170033/alr170033.html</t>
  </si>
  <si>
    <t xml:space="preserve">South Africa</t>
  </si>
  <si>
    <t xml:space="preserve">https://www.tandfonline.com/doi/abs/10.2989/025776198784126917</t>
  </si>
  <si>
    <t xml:space="preserve">Namibia</t>
  </si>
  <si>
    <t xml:space="preserve">https://www.ajol.info/index.php/ajms/article/view/33366</t>
  </si>
  <si>
    <t xml:space="preserve">Argentina</t>
  </si>
  <si>
    <t xml:space="preserve">https://www.sciencedirect.com/science/article/pii/S0165783612002135</t>
  </si>
  <si>
    <t xml:space="preserve">Colombia</t>
  </si>
  <si>
    <t xml:space="preserve">https://www.int-res.com/articles/meps/174/m174p013.pdf</t>
  </si>
  <si>
    <t xml:space="preserve">China</t>
  </si>
  <si>
    <t xml:space="preserve">https://link.springer.com/article/10.1007/s13131-010-0024-0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</si>
</sst>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6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25" activeCellId="0" sqref="E25:E56"/>
    </sheetView>
  </sheetViews>
  <sheetFormatPr defaultRowHeight="13.8"/>
  <cols>
    <col collapsed="false" hidden="false" max="1" min="1" style="0" width="19.1740890688259"/>
    <col collapsed="false" hidden="false" max="2" min="2" style="0" width="76.6963562753036"/>
    <col collapsed="false" hidden="false" max="3" min="3" style="0" width="9.10526315789474"/>
    <col collapsed="false" hidden="false" max="4" min="4" style="0" width="24.8502024291498"/>
    <col collapsed="false" hidden="false" max="6" min="5" style="0" width="9.10526315789474"/>
    <col collapsed="false" hidden="false" max="1025" min="7" style="0" width="10.6032388663968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</row>
    <row r="2" customFormat="false" ht="13.8" hidden="false" customHeight="false" outlineLevel="0" collapsed="false">
      <c r="A2" s="0" t="s">
        <v>7</v>
      </c>
      <c r="B2" s="0" t="s">
        <v>8</v>
      </c>
      <c r="C2" s="0" t="n">
        <v>376</v>
      </c>
      <c r="D2" s="0" t="n">
        <v>1982</v>
      </c>
      <c r="E2" s="0" t="n">
        <v>2018</v>
      </c>
      <c r="F2" s="0" t="s">
        <v>9</v>
      </c>
      <c r="G2" s="0" t="s">
        <v>10</v>
      </c>
    </row>
    <row r="3" customFormat="false" ht="13.8" hidden="false" customHeight="false" outlineLevel="0" collapsed="false">
      <c r="A3" s="0" t="s">
        <v>7</v>
      </c>
      <c r="B3" s="0" t="s">
        <v>11</v>
      </c>
      <c r="C3" s="0" t="n">
        <v>820</v>
      </c>
      <c r="D3" s="0" t="n">
        <v>1999</v>
      </c>
      <c r="E3" s="0" t="n">
        <v>2018</v>
      </c>
      <c r="F3" s="0" t="s">
        <v>12</v>
      </c>
      <c r="G3" s="0" t="s">
        <v>13</v>
      </c>
    </row>
    <row r="4" customFormat="false" ht="13.8" hidden="false" customHeight="false" outlineLevel="0" collapsed="false">
      <c r="A4" s="0" t="s">
        <v>7</v>
      </c>
      <c r="B4" s="0" t="s">
        <v>14</v>
      </c>
      <c r="C4" s="0" t="n">
        <v>420</v>
      </c>
      <c r="D4" s="0" t="n">
        <v>1980</v>
      </c>
      <c r="E4" s="0" t="n">
        <v>2018</v>
      </c>
      <c r="F4" s="0" t="s">
        <v>12</v>
      </c>
      <c r="G4" s="0" t="s">
        <v>15</v>
      </c>
    </row>
    <row r="5" customFormat="false" ht="13.8" hidden="false" customHeight="false" outlineLevel="0" collapsed="false">
      <c r="A5" s="0" t="s">
        <v>7</v>
      </c>
      <c r="B5" s="0" t="s">
        <v>16</v>
      </c>
      <c r="C5" s="0" t="n">
        <v>200</v>
      </c>
      <c r="D5" s="0" t="n">
        <v>1979</v>
      </c>
      <c r="E5" s="0" t="n">
        <v>2018</v>
      </c>
      <c r="F5" s="0" t="s">
        <v>17</v>
      </c>
      <c r="G5" s="0" t="s">
        <v>18</v>
      </c>
    </row>
    <row r="6" customFormat="false" ht="13.8" hidden="false" customHeight="false" outlineLevel="0" collapsed="false">
      <c r="A6" s="0" t="s">
        <v>7</v>
      </c>
      <c r="B6" s="0" t="s">
        <v>19</v>
      </c>
      <c r="C6" s="0" t="n">
        <v>760</v>
      </c>
      <c r="D6" s="0" t="n">
        <v>1977</v>
      </c>
      <c r="E6" s="0" t="n">
        <v>2018</v>
      </c>
      <c r="F6" s="0" t="s">
        <v>9</v>
      </c>
      <c r="G6" s="0" t="s">
        <v>20</v>
      </c>
    </row>
    <row r="7" customFormat="false" ht="13.8" hidden="false" customHeight="false" outlineLevel="0" collapsed="false">
      <c r="A7" s="0" t="s">
        <v>21</v>
      </c>
      <c r="B7" s="0" t="s">
        <v>22</v>
      </c>
      <c r="C7" s="0" t="n">
        <v>509</v>
      </c>
      <c r="D7" s="0" t="n">
        <v>1985</v>
      </c>
      <c r="E7" s="0" t="n">
        <v>2018</v>
      </c>
      <c r="F7" s="0" t="s">
        <v>9</v>
      </c>
      <c r="G7" s="0" t="s">
        <v>23</v>
      </c>
    </row>
    <row r="8" customFormat="false" ht="13.8" hidden="false" customHeight="false" outlineLevel="0" collapsed="false">
      <c r="A8" s="0" t="s">
        <v>21</v>
      </c>
      <c r="B8" s="0" t="s">
        <v>24</v>
      </c>
      <c r="C8" s="0" t="n">
        <v>381</v>
      </c>
      <c r="D8" s="0" t="n">
        <v>1985</v>
      </c>
      <c r="E8" s="0" t="n">
        <v>2018</v>
      </c>
      <c r="F8" s="0" t="s">
        <v>9</v>
      </c>
      <c r="G8" s="0" t="s">
        <v>23</v>
      </c>
    </row>
    <row r="9" customFormat="false" ht="13.8" hidden="false" customHeight="false" outlineLevel="0" collapsed="false">
      <c r="A9" s="0" t="s">
        <v>25</v>
      </c>
      <c r="B9" s="0" t="s">
        <v>26</v>
      </c>
      <c r="C9" s="0" t="n">
        <v>91</v>
      </c>
      <c r="D9" s="0" t="s">
        <v>27</v>
      </c>
      <c r="F9" s="0" t="s">
        <v>28</v>
      </c>
      <c r="G9" s="0" t="s">
        <v>29</v>
      </c>
    </row>
    <row r="10" customFormat="false" ht="13.8" hidden="false" customHeight="false" outlineLevel="0" collapsed="false">
      <c r="A10" s="0" t="s">
        <v>25</v>
      </c>
      <c r="B10" s="0" t="s">
        <v>30</v>
      </c>
      <c r="C10" s="0" t="n">
        <v>114</v>
      </c>
      <c r="D10" s="0" t="n">
        <v>1992</v>
      </c>
      <c r="E10" s="0" t="n">
        <v>2018</v>
      </c>
      <c r="F10" s="0" t="s">
        <v>9</v>
      </c>
      <c r="G10" s="0" t="s">
        <v>31</v>
      </c>
    </row>
    <row r="11" customFormat="false" ht="13.8" hidden="false" customHeight="false" outlineLevel="0" collapsed="false">
      <c r="A11" s="0" t="s">
        <v>32</v>
      </c>
      <c r="B11" s="0" t="s">
        <v>33</v>
      </c>
      <c r="C11" s="0" t="n">
        <v>382</v>
      </c>
      <c r="D11" s="0" t="n">
        <v>1992</v>
      </c>
      <c r="E11" s="0" t="n">
        <v>2018</v>
      </c>
      <c r="F11" s="0" t="s">
        <v>9</v>
      </c>
      <c r="G11" s="0" t="s">
        <v>34</v>
      </c>
    </row>
    <row r="12" customFormat="false" ht="13.8" hidden="false" customHeight="false" outlineLevel="0" collapsed="false">
      <c r="A12" s="0" t="s">
        <v>32</v>
      </c>
      <c r="B12" s="0" t="s">
        <v>35</v>
      </c>
      <c r="C12" s="0" t="n">
        <v>385</v>
      </c>
      <c r="D12" s="0" t="n">
        <v>1992</v>
      </c>
      <c r="E12" s="0" t="n">
        <v>2018</v>
      </c>
      <c r="F12" s="0" t="s">
        <v>9</v>
      </c>
      <c r="G12" s="0" t="s">
        <v>34</v>
      </c>
    </row>
    <row r="13" customFormat="false" ht="13.8" hidden="false" customHeight="false" outlineLevel="0" collapsed="false">
      <c r="A13" s="0" t="s">
        <v>32</v>
      </c>
      <c r="B13" s="0" t="s">
        <v>36</v>
      </c>
      <c r="C13" s="0" t="n">
        <v>299</v>
      </c>
      <c r="D13" s="0" t="n">
        <v>2001</v>
      </c>
      <c r="E13" s="0" t="n">
        <v>2018</v>
      </c>
      <c r="F13" s="0" t="s">
        <v>9</v>
      </c>
      <c r="G13" s="0" t="s">
        <v>34</v>
      </c>
    </row>
    <row r="14" customFormat="false" ht="13.8" hidden="false" customHeight="false" outlineLevel="0" collapsed="false">
      <c r="A14" s="0" t="s">
        <v>32</v>
      </c>
      <c r="B14" s="0" t="s">
        <v>37</v>
      </c>
      <c r="C14" s="0" t="n">
        <v>260</v>
      </c>
      <c r="D14" s="0" t="n">
        <v>2001</v>
      </c>
      <c r="E14" s="0" t="n">
        <v>2018</v>
      </c>
      <c r="F14" s="0" t="s">
        <v>9</v>
      </c>
      <c r="G14" s="0" t="s">
        <v>38</v>
      </c>
    </row>
    <row r="15" customFormat="false" ht="13.8" hidden="false" customHeight="false" outlineLevel="0" collapsed="false">
      <c r="A15" s="0" t="s">
        <v>32</v>
      </c>
      <c r="B15" s="0" t="s">
        <v>39</v>
      </c>
      <c r="C15" s="0" t="n">
        <v>120</v>
      </c>
      <c r="D15" s="0" t="n">
        <v>2011</v>
      </c>
      <c r="E15" s="0" t="n">
        <v>2018</v>
      </c>
      <c r="F15" s="0" t="s">
        <v>9</v>
      </c>
      <c r="G15" s="0" t="s">
        <v>40</v>
      </c>
    </row>
    <row r="16" customFormat="false" ht="13.8" hidden="false" customHeight="false" outlineLevel="0" collapsed="false">
      <c r="A16" s="0" t="s">
        <v>32</v>
      </c>
      <c r="B16" s="0" t="s">
        <v>41</v>
      </c>
      <c r="C16" s="0" t="n">
        <v>40</v>
      </c>
      <c r="D16" s="0" t="n">
        <v>2011</v>
      </c>
      <c r="E16" s="0" t="n">
        <v>2018</v>
      </c>
      <c r="F16" s="0" t="s">
        <v>9</v>
      </c>
      <c r="G16" s="0" t="s">
        <v>40</v>
      </c>
    </row>
    <row r="17" customFormat="false" ht="13.8" hidden="false" customHeight="false" outlineLevel="0" collapsed="false">
      <c r="A17" s="0" t="s">
        <v>32</v>
      </c>
      <c r="B17" s="0" t="s">
        <v>42</v>
      </c>
      <c r="C17" s="0" t="n">
        <v>61</v>
      </c>
      <c r="F17" s="0" t="s">
        <v>9</v>
      </c>
      <c r="G17" s="0" t="s">
        <v>40</v>
      </c>
    </row>
    <row r="18" customFormat="false" ht="13.8" hidden="false" customHeight="false" outlineLevel="0" collapsed="false">
      <c r="A18" s="0" t="s">
        <v>32</v>
      </c>
      <c r="B18" s="0" t="s">
        <v>43</v>
      </c>
      <c r="C18" s="0" t="n">
        <v>170</v>
      </c>
      <c r="D18" s="0" t="n">
        <v>2009</v>
      </c>
      <c r="E18" s="0" t="n">
        <v>2018</v>
      </c>
      <c r="F18" s="0" t="s">
        <v>9</v>
      </c>
      <c r="G18" s="0" t="s">
        <v>40</v>
      </c>
    </row>
    <row r="19" customFormat="false" ht="13.8" hidden="false" customHeight="false" outlineLevel="0" collapsed="false">
      <c r="A19" s="0" t="s">
        <v>32</v>
      </c>
      <c r="B19" s="0" t="s">
        <v>44</v>
      </c>
      <c r="C19" s="0" t="n">
        <v>80</v>
      </c>
      <c r="F19" s="0" t="s">
        <v>9</v>
      </c>
      <c r="G19" s="0" t="s">
        <v>40</v>
      </c>
    </row>
    <row r="20" customFormat="false" ht="13.8" hidden="false" customHeight="false" outlineLevel="0" collapsed="false">
      <c r="A20" s="0" t="s">
        <v>32</v>
      </c>
      <c r="B20" s="0" t="s">
        <v>45</v>
      </c>
      <c r="C20" s="0" t="n">
        <v>74</v>
      </c>
      <c r="D20" s="0" t="n">
        <v>1988</v>
      </c>
      <c r="E20" s="0" t="n">
        <v>2018</v>
      </c>
      <c r="F20" s="0" t="s">
        <v>9</v>
      </c>
      <c r="G20" s="0" t="s">
        <v>40</v>
      </c>
    </row>
    <row r="21" customFormat="false" ht="13.8" hidden="false" customHeight="false" outlineLevel="0" collapsed="false">
      <c r="A21" s="0" t="s">
        <v>32</v>
      </c>
      <c r="B21" s="0" t="s">
        <v>46</v>
      </c>
      <c r="C21" s="0" t="n">
        <v>140</v>
      </c>
      <c r="D21" s="0" t="n">
        <v>1987</v>
      </c>
      <c r="E21" s="0" t="n">
        <v>2018</v>
      </c>
      <c r="F21" s="0" t="s">
        <v>9</v>
      </c>
      <c r="G21" s="0" t="s">
        <v>40</v>
      </c>
    </row>
    <row r="22" customFormat="false" ht="13.8" hidden="false" customHeight="false" outlineLevel="0" collapsed="false">
      <c r="A22" s="0" t="s">
        <v>32</v>
      </c>
      <c r="B22" s="0" t="s">
        <v>47</v>
      </c>
      <c r="C22" s="0" t="n">
        <v>120</v>
      </c>
      <c r="F22" s="0" t="s">
        <v>9</v>
      </c>
      <c r="G22" s="0" t="s">
        <v>40</v>
      </c>
    </row>
    <row r="23" customFormat="false" ht="13.8" hidden="false" customHeight="false" outlineLevel="0" collapsed="false">
      <c r="A23" s="0" t="s">
        <v>32</v>
      </c>
      <c r="B23" s="0" t="s">
        <v>48</v>
      </c>
      <c r="C23" s="0" t="n">
        <v>66</v>
      </c>
      <c r="D23" s="0" t="n">
        <v>2005</v>
      </c>
      <c r="E23" s="0" t="n">
        <v>2018</v>
      </c>
      <c r="F23" s="0" t="s">
        <v>9</v>
      </c>
      <c r="G23" s="0" t="s">
        <v>40</v>
      </c>
    </row>
    <row r="24" customFormat="false" ht="13.8" hidden="false" customHeight="false" outlineLevel="0" collapsed="false">
      <c r="A24" s="0" t="s">
        <v>32</v>
      </c>
      <c r="B24" s="0" t="s">
        <v>49</v>
      </c>
      <c r="C24" s="0" t="n">
        <v>42</v>
      </c>
      <c r="F24" s="0" t="s">
        <v>9</v>
      </c>
      <c r="G24" s="0" t="s">
        <v>40</v>
      </c>
    </row>
    <row r="25" customFormat="false" ht="13.8" hidden="false" customHeight="false" outlineLevel="0" collapsed="false">
      <c r="A25" s="0" t="s">
        <v>50</v>
      </c>
      <c r="B25" s="0" t="s">
        <v>51</v>
      </c>
      <c r="C25" s="0" t="n">
        <v>46</v>
      </c>
      <c r="D25" s="0" t="n">
        <v>1994</v>
      </c>
      <c r="E25" s="0" t="n">
        <v>2018</v>
      </c>
      <c r="F25" s="0" t="s">
        <v>9</v>
      </c>
      <c r="G25" s="0" t="s">
        <v>52</v>
      </c>
    </row>
    <row r="26" customFormat="false" ht="13.8" hidden="false" customHeight="false" outlineLevel="0" collapsed="false">
      <c r="A26" s="0" t="s">
        <v>50</v>
      </c>
      <c r="B26" s="0" t="s">
        <v>53</v>
      </c>
      <c r="C26" s="0" t="n">
        <v>60</v>
      </c>
      <c r="D26" s="0" t="n">
        <v>1994</v>
      </c>
      <c r="E26" s="0" t="n">
        <v>2018</v>
      </c>
      <c r="F26" s="0" t="s">
        <v>9</v>
      </c>
      <c r="G26" s="0" t="s">
        <v>52</v>
      </c>
    </row>
    <row r="27" customFormat="false" ht="13.8" hidden="false" customHeight="false" outlineLevel="0" collapsed="false">
      <c r="A27" s="0" t="s">
        <v>50</v>
      </c>
      <c r="B27" s="0" t="s">
        <v>54</v>
      </c>
      <c r="C27" s="0" t="n">
        <v>92</v>
      </c>
      <c r="D27" s="0" t="n">
        <v>1994</v>
      </c>
      <c r="E27" s="0" t="n">
        <v>2018</v>
      </c>
      <c r="F27" s="0" t="s">
        <v>9</v>
      </c>
      <c r="G27" s="0" t="s">
        <v>52</v>
      </c>
    </row>
    <row r="28" customFormat="false" ht="13.8" hidden="false" customHeight="false" outlineLevel="0" collapsed="false">
      <c r="A28" s="0" t="s">
        <v>50</v>
      </c>
      <c r="B28" s="0" t="s">
        <v>55</v>
      </c>
      <c r="C28" s="0" t="n">
        <v>70</v>
      </c>
      <c r="D28" s="0" t="n">
        <v>1994</v>
      </c>
      <c r="E28" s="0" t="n">
        <v>2018</v>
      </c>
      <c r="F28" s="0" t="s">
        <v>9</v>
      </c>
      <c r="G28" s="0" t="s">
        <v>52</v>
      </c>
    </row>
    <row r="29" customFormat="false" ht="13.8" hidden="false" customHeight="false" outlineLevel="0" collapsed="false">
      <c r="A29" s="0" t="s">
        <v>50</v>
      </c>
      <c r="B29" s="0" t="s">
        <v>56</v>
      </c>
      <c r="C29" s="0" t="n">
        <v>25</v>
      </c>
      <c r="D29" s="0" t="n">
        <v>1994</v>
      </c>
      <c r="E29" s="0" t="n">
        <v>2018</v>
      </c>
      <c r="F29" s="0" t="s">
        <v>9</v>
      </c>
      <c r="G29" s="0" t="s">
        <v>52</v>
      </c>
    </row>
    <row r="30" customFormat="false" ht="13.8" hidden="false" customHeight="false" outlineLevel="0" collapsed="false">
      <c r="A30" s="0" t="s">
        <v>50</v>
      </c>
      <c r="B30" s="0" t="s">
        <v>57</v>
      </c>
      <c r="C30" s="0" t="n">
        <v>120</v>
      </c>
      <c r="D30" s="0" t="n">
        <v>1994</v>
      </c>
      <c r="E30" s="0" t="n">
        <v>2018</v>
      </c>
      <c r="F30" s="0" t="s">
        <v>9</v>
      </c>
      <c r="G30" s="0" t="s">
        <v>52</v>
      </c>
    </row>
    <row r="31" customFormat="false" ht="13.8" hidden="false" customHeight="false" outlineLevel="0" collapsed="false">
      <c r="A31" s="0" t="s">
        <v>50</v>
      </c>
      <c r="B31" s="0" t="s">
        <v>58</v>
      </c>
      <c r="C31" s="0" t="n">
        <v>70</v>
      </c>
      <c r="D31" s="0" t="n">
        <v>1994</v>
      </c>
      <c r="E31" s="0" t="n">
        <v>2018</v>
      </c>
      <c r="F31" s="0" t="s">
        <v>9</v>
      </c>
      <c r="G31" s="0" t="s">
        <v>52</v>
      </c>
    </row>
    <row r="32" customFormat="false" ht="13.8" hidden="false" customHeight="false" outlineLevel="0" collapsed="false">
      <c r="A32" s="0" t="s">
        <v>50</v>
      </c>
      <c r="B32" s="0" t="s">
        <v>59</v>
      </c>
      <c r="C32" s="0" t="n">
        <v>98</v>
      </c>
      <c r="D32" s="0" t="n">
        <v>1994</v>
      </c>
      <c r="E32" s="0" t="n">
        <v>2018</v>
      </c>
      <c r="F32" s="0" t="s">
        <v>9</v>
      </c>
      <c r="G32" s="0" t="s">
        <v>52</v>
      </c>
    </row>
    <row r="33" customFormat="false" ht="13.8" hidden="false" customHeight="false" outlineLevel="0" collapsed="false">
      <c r="A33" s="0" t="s">
        <v>50</v>
      </c>
      <c r="B33" s="0" t="s">
        <v>60</v>
      </c>
      <c r="C33" s="0" t="n">
        <v>45</v>
      </c>
      <c r="D33" s="0" t="n">
        <v>1994</v>
      </c>
      <c r="E33" s="0" t="n">
        <v>2018</v>
      </c>
      <c r="F33" s="0" t="s">
        <v>9</v>
      </c>
      <c r="G33" s="0" t="s">
        <v>52</v>
      </c>
    </row>
    <row r="34" customFormat="false" ht="13.8" hidden="false" customHeight="false" outlineLevel="0" collapsed="false">
      <c r="A34" s="0" t="s">
        <v>50</v>
      </c>
      <c r="B34" s="0" t="s">
        <v>61</v>
      </c>
      <c r="C34" s="0" t="n">
        <v>120</v>
      </c>
      <c r="D34" s="0" t="n">
        <v>1994</v>
      </c>
      <c r="E34" s="0" t="n">
        <v>2018</v>
      </c>
      <c r="F34" s="0" t="s">
        <v>9</v>
      </c>
      <c r="G34" s="0" t="s">
        <v>52</v>
      </c>
    </row>
    <row r="35" customFormat="false" ht="13.8" hidden="false" customHeight="false" outlineLevel="0" collapsed="false">
      <c r="A35" s="0" t="s">
        <v>50</v>
      </c>
      <c r="B35" s="0" t="s">
        <v>62</v>
      </c>
      <c r="C35" s="0" t="n">
        <v>183</v>
      </c>
      <c r="D35" s="0" t="n">
        <v>1994</v>
      </c>
      <c r="E35" s="0" t="n">
        <v>2018</v>
      </c>
      <c r="F35" s="0" t="s">
        <v>9</v>
      </c>
      <c r="G35" s="0" t="s">
        <v>52</v>
      </c>
    </row>
    <row r="36" customFormat="false" ht="13.8" hidden="false" customHeight="false" outlineLevel="0" collapsed="false">
      <c r="A36" s="0" t="s">
        <v>50</v>
      </c>
      <c r="B36" s="0" t="s">
        <v>63</v>
      </c>
      <c r="C36" s="0" t="n">
        <v>118</v>
      </c>
      <c r="D36" s="0" t="n">
        <v>1994</v>
      </c>
      <c r="E36" s="0" t="n">
        <v>2018</v>
      </c>
      <c r="F36" s="0" t="s">
        <v>9</v>
      </c>
      <c r="G36" s="0" t="s">
        <v>52</v>
      </c>
    </row>
    <row r="37" customFormat="false" ht="13.8" hidden="false" customHeight="false" outlineLevel="0" collapsed="false">
      <c r="A37" s="0" t="s">
        <v>50</v>
      </c>
      <c r="B37" s="0" t="s">
        <v>64</v>
      </c>
      <c r="C37" s="0" t="n">
        <v>70</v>
      </c>
      <c r="D37" s="0" t="n">
        <v>1994</v>
      </c>
      <c r="E37" s="0" t="n">
        <v>2018</v>
      </c>
      <c r="F37" s="0" t="s">
        <v>9</v>
      </c>
      <c r="G37" s="0" t="s">
        <v>52</v>
      </c>
    </row>
    <row r="38" customFormat="false" ht="13.8" hidden="false" customHeight="false" outlineLevel="0" collapsed="false">
      <c r="A38" s="0" t="s">
        <v>50</v>
      </c>
      <c r="B38" s="0" t="s">
        <v>65</v>
      </c>
      <c r="C38" s="0" t="n">
        <v>32</v>
      </c>
      <c r="D38" s="0" t="n">
        <v>1994</v>
      </c>
      <c r="E38" s="0" t="n">
        <v>2018</v>
      </c>
      <c r="F38" s="0" t="s">
        <v>9</v>
      </c>
      <c r="G38" s="0" t="s">
        <v>52</v>
      </c>
    </row>
    <row r="39" customFormat="false" ht="13.8" hidden="false" customHeight="false" outlineLevel="0" collapsed="false">
      <c r="A39" s="0" t="s">
        <v>50</v>
      </c>
      <c r="B39" s="0" t="s">
        <v>66</v>
      </c>
      <c r="C39" s="0" t="n">
        <v>157</v>
      </c>
      <c r="D39" s="0" t="n">
        <v>1994</v>
      </c>
      <c r="E39" s="0" t="n">
        <v>2018</v>
      </c>
      <c r="F39" s="0" t="s">
        <v>9</v>
      </c>
      <c r="G39" s="0" t="s">
        <v>52</v>
      </c>
    </row>
    <row r="40" customFormat="false" ht="13.8" hidden="false" customHeight="false" outlineLevel="0" collapsed="false">
      <c r="A40" s="0" t="s">
        <v>50</v>
      </c>
      <c r="B40" s="0" t="s">
        <v>67</v>
      </c>
      <c r="C40" s="0" t="n">
        <v>26</v>
      </c>
      <c r="D40" s="0" t="n">
        <v>1994</v>
      </c>
      <c r="E40" s="0" t="n">
        <v>2018</v>
      </c>
      <c r="F40" s="0" t="s">
        <v>9</v>
      </c>
      <c r="G40" s="0" t="s">
        <v>52</v>
      </c>
    </row>
    <row r="41" customFormat="false" ht="13.8" hidden="false" customHeight="false" outlineLevel="0" collapsed="false">
      <c r="A41" s="0" t="s">
        <v>68</v>
      </c>
      <c r="B41" s="0" t="s">
        <v>69</v>
      </c>
      <c r="C41" s="0" t="n">
        <v>890</v>
      </c>
      <c r="D41" s="0" t="n">
        <v>2003</v>
      </c>
      <c r="E41" s="0" t="n">
        <v>2018</v>
      </c>
      <c r="F41" s="0" t="s">
        <v>70</v>
      </c>
      <c r="G41" s="0" t="s">
        <v>71</v>
      </c>
    </row>
    <row r="42" customFormat="false" ht="13.8" hidden="false" customHeight="false" outlineLevel="0" collapsed="false">
      <c r="A42" s="0" t="s">
        <v>68</v>
      </c>
      <c r="B42" s="0" t="s">
        <v>72</v>
      </c>
      <c r="C42" s="0" t="n">
        <v>190</v>
      </c>
      <c r="D42" s="0" t="n">
        <v>2003</v>
      </c>
      <c r="E42" s="0" t="n">
        <v>2018</v>
      </c>
      <c r="F42" s="0" t="s">
        <v>9</v>
      </c>
      <c r="G42" s="0" t="s">
        <v>71</v>
      </c>
    </row>
    <row r="43" customFormat="false" ht="13.8" hidden="false" customHeight="false" outlineLevel="0" collapsed="false">
      <c r="A43" s="0" t="s">
        <v>68</v>
      </c>
      <c r="B43" s="0" t="s">
        <v>73</v>
      </c>
      <c r="C43" s="0" t="n">
        <v>244</v>
      </c>
      <c r="D43" s="0" t="n">
        <v>1970</v>
      </c>
      <c r="E43" s="0" t="n">
        <v>2018</v>
      </c>
      <c r="F43" s="0" t="s">
        <v>9</v>
      </c>
      <c r="G43" s="0" t="s">
        <v>74</v>
      </c>
    </row>
    <row r="44" customFormat="false" ht="13.8" hidden="false" customHeight="false" outlineLevel="0" collapsed="false">
      <c r="A44" s="0" t="s">
        <v>68</v>
      </c>
      <c r="B44" s="0" t="s">
        <v>75</v>
      </c>
      <c r="C44" s="0" t="n">
        <v>162</v>
      </c>
      <c r="D44" s="0" t="n">
        <v>1971</v>
      </c>
      <c r="E44" s="0" t="n">
        <v>2018</v>
      </c>
      <c r="F44" s="0" t="s">
        <v>9</v>
      </c>
      <c r="G44" s="0" t="s">
        <v>76</v>
      </c>
    </row>
    <row r="45" customFormat="false" ht="13.8" hidden="false" customHeight="false" outlineLevel="0" collapsed="false">
      <c r="A45" s="0" t="s">
        <v>77</v>
      </c>
      <c r="B45" s="0" t="s">
        <v>78</v>
      </c>
      <c r="C45" s="0" t="n">
        <v>387</v>
      </c>
      <c r="D45" s="0" t="n">
        <v>2001</v>
      </c>
      <c r="E45" s="0" t="n">
        <v>2018</v>
      </c>
      <c r="F45" s="0" t="s">
        <v>9</v>
      </c>
      <c r="G45" s="0" t="s">
        <v>79</v>
      </c>
    </row>
    <row r="46" customFormat="false" ht="13.8" hidden="false" customHeight="false" outlineLevel="0" collapsed="false">
      <c r="A46" s="0" t="s">
        <v>77</v>
      </c>
      <c r="B46" s="0" t="s">
        <v>80</v>
      </c>
      <c r="C46" s="0" t="n">
        <v>376</v>
      </c>
      <c r="D46" s="0" t="n">
        <v>2000</v>
      </c>
      <c r="E46" s="0" t="n">
        <v>2018</v>
      </c>
      <c r="F46" s="0" t="s">
        <v>9</v>
      </c>
      <c r="G46" s="0" t="s">
        <v>81</v>
      </c>
    </row>
    <row r="47" customFormat="false" ht="13.8" hidden="false" customHeight="false" outlineLevel="0" collapsed="false">
      <c r="A47" s="0" t="s">
        <v>82</v>
      </c>
      <c r="B47" s="0" t="s">
        <v>83</v>
      </c>
      <c r="C47" s="0" t="n">
        <v>102</v>
      </c>
      <c r="D47" s="0" t="n">
        <v>1990</v>
      </c>
      <c r="E47" s="0" t="n">
        <v>2018</v>
      </c>
      <c r="F47" s="0" t="s">
        <v>9</v>
      </c>
      <c r="G47" s="0" t="s">
        <v>84</v>
      </c>
    </row>
    <row r="48" customFormat="false" ht="13.8" hidden="false" customHeight="false" outlineLevel="0" collapsed="false">
      <c r="A48" s="0" t="s">
        <v>82</v>
      </c>
      <c r="B48" s="0" t="s">
        <v>85</v>
      </c>
      <c r="C48" s="0" t="n">
        <v>102</v>
      </c>
      <c r="D48" s="0" t="n">
        <v>1990</v>
      </c>
      <c r="E48" s="0" t="n">
        <v>2018</v>
      </c>
      <c r="F48" s="0" t="s">
        <v>9</v>
      </c>
      <c r="G48" s="0" t="s">
        <v>84</v>
      </c>
    </row>
    <row r="49" customFormat="false" ht="13.8" hidden="false" customHeight="false" outlineLevel="0" collapsed="false">
      <c r="A49" s="0" t="s">
        <v>82</v>
      </c>
      <c r="B49" s="0" t="s">
        <v>86</v>
      </c>
      <c r="C49" s="0" t="n">
        <v>102</v>
      </c>
      <c r="D49" s="0" t="n">
        <v>1990</v>
      </c>
      <c r="E49" s="0" t="n">
        <v>2018</v>
      </c>
      <c r="F49" s="0" t="s">
        <v>9</v>
      </c>
      <c r="G49" s="0" t="s">
        <v>84</v>
      </c>
    </row>
    <row r="50" customFormat="false" ht="13.8" hidden="false" customHeight="false" outlineLevel="0" collapsed="false">
      <c r="A50" s="0" t="s">
        <v>82</v>
      </c>
      <c r="B50" s="0" t="s">
        <v>87</v>
      </c>
      <c r="C50" s="0" t="n">
        <v>241</v>
      </c>
      <c r="D50" s="0" t="n">
        <v>2002</v>
      </c>
      <c r="E50" s="0" t="n">
        <v>2018</v>
      </c>
      <c r="F50" s="0" t="s">
        <v>9</v>
      </c>
      <c r="G50" s="0" t="s">
        <v>88</v>
      </c>
    </row>
    <row r="51" customFormat="false" ht="13.8" hidden="false" customHeight="false" outlineLevel="0" collapsed="false">
      <c r="A51" s="0" t="s">
        <v>82</v>
      </c>
      <c r="B51" s="0" t="s">
        <v>89</v>
      </c>
      <c r="C51" s="0" t="n">
        <v>231</v>
      </c>
      <c r="D51" s="0" t="n">
        <v>2002</v>
      </c>
      <c r="E51" s="0" t="n">
        <v>2018</v>
      </c>
      <c r="F51" s="0" t="s">
        <v>9</v>
      </c>
      <c r="G51" s="0" t="s">
        <v>88</v>
      </c>
    </row>
    <row r="52" customFormat="false" ht="13.8" hidden="false" customHeight="false" outlineLevel="0" collapsed="false">
      <c r="A52" s="0" t="s">
        <v>90</v>
      </c>
      <c r="B52" s="0" t="s">
        <v>91</v>
      </c>
      <c r="C52" s="0" t="n">
        <v>1100</v>
      </c>
      <c r="D52" s="0" t="n">
        <v>2003</v>
      </c>
      <c r="E52" s="0" t="n">
        <v>2018</v>
      </c>
      <c r="F52" s="0" t="s">
        <v>9</v>
      </c>
      <c r="G52" s="0" t="s">
        <v>92</v>
      </c>
    </row>
    <row r="53" customFormat="false" ht="13.8" hidden="false" customHeight="false" outlineLevel="0" collapsed="false">
      <c r="A53" s="0" t="s">
        <v>93</v>
      </c>
      <c r="B53" s="0" t="s">
        <v>94</v>
      </c>
      <c r="C53" s="0" t="n">
        <v>211</v>
      </c>
      <c r="D53" s="0" t="n">
        <v>1992</v>
      </c>
      <c r="E53" s="0" t="n">
        <v>2018</v>
      </c>
      <c r="F53" s="0" t="s">
        <v>9</v>
      </c>
      <c r="G53" s="0" t="s">
        <v>95</v>
      </c>
    </row>
    <row r="54" customFormat="false" ht="13.8" hidden="false" customHeight="false" outlineLevel="0" collapsed="false">
      <c r="A54" s="0" t="s">
        <v>96</v>
      </c>
      <c r="B54" s="0" t="s">
        <v>97</v>
      </c>
      <c r="C54" s="0" t="n">
        <v>100</v>
      </c>
      <c r="D54" s="0" t="n">
        <v>1994</v>
      </c>
      <c r="E54" s="0" t="n">
        <v>2018</v>
      </c>
      <c r="F54" s="0" t="s">
        <v>9</v>
      </c>
      <c r="G54" s="0" t="s">
        <v>98</v>
      </c>
    </row>
    <row r="55" customFormat="false" ht="13.8" hidden="false" customHeight="false" outlineLevel="0" collapsed="false">
      <c r="A55" s="0" t="s">
        <v>96</v>
      </c>
      <c r="B55" s="0" t="s">
        <v>99</v>
      </c>
      <c r="C55" s="0" t="n">
        <v>200</v>
      </c>
      <c r="D55" s="0" t="n">
        <v>1994</v>
      </c>
      <c r="E55" s="0" t="n">
        <v>2018</v>
      </c>
      <c r="F55" s="0" t="s">
        <v>9</v>
      </c>
      <c r="G55" s="0" t="s">
        <v>98</v>
      </c>
    </row>
    <row r="56" customFormat="false" ht="13.8" hidden="false" customHeight="false" outlineLevel="0" collapsed="false">
      <c r="A56" s="0" t="s">
        <v>100</v>
      </c>
      <c r="B56" s="0" t="s">
        <v>101</v>
      </c>
      <c r="C56" s="0" t="n">
        <v>33</v>
      </c>
      <c r="D56" s="0" t="n">
        <v>2014</v>
      </c>
      <c r="E56" s="0" t="n">
        <v>2018</v>
      </c>
      <c r="F56" s="0" t="s">
        <v>9</v>
      </c>
      <c r="G56" s="0" t="s">
        <v>102</v>
      </c>
    </row>
    <row r="58" customFormat="false" ht="13.8" hidden="false" customHeight="false" outlineLevel="0" collapsed="false">
      <c r="A58" s="0" t="s">
        <v>103</v>
      </c>
      <c r="B58" s="0" t="s">
        <v>104</v>
      </c>
      <c r="C58" s="0" t="n">
        <v>3138</v>
      </c>
      <c r="D58" s="0" t="n">
        <v>1968</v>
      </c>
      <c r="E58" s="0" t="n">
        <v>1991</v>
      </c>
      <c r="G58" s="0" t="s">
        <v>105</v>
      </c>
    </row>
    <row r="59" customFormat="false" ht="13.8" hidden="false" customHeight="false" outlineLevel="0" collapsed="false">
      <c r="A59" s="0" t="s">
        <v>106</v>
      </c>
      <c r="B59" s="0" t="s">
        <v>107</v>
      </c>
      <c r="C59" s="0" t="n">
        <v>571</v>
      </c>
      <c r="D59" s="0" t="n">
        <v>1949</v>
      </c>
      <c r="E59" s="0" t="n">
        <v>1990</v>
      </c>
      <c r="G59" s="0" t="s">
        <v>105</v>
      </c>
    </row>
    <row r="60" customFormat="false" ht="13.8" hidden="false" customHeight="false" outlineLevel="0" collapsed="false">
      <c r="A60" s="0" t="s">
        <v>108</v>
      </c>
      <c r="B60" s="0" t="s">
        <v>109</v>
      </c>
      <c r="C60" s="0" t="n">
        <v>846</v>
      </c>
      <c r="D60" s="0" t="n">
        <v>1994</v>
      </c>
      <c r="E60" s="0" t="n">
        <v>1995</v>
      </c>
      <c r="G60" s="0" t="s">
        <v>105</v>
      </c>
    </row>
    <row r="61" customFormat="false" ht="13.8" hidden="false" customHeight="false" outlineLevel="0" collapsed="false">
      <c r="A61" s="0" t="s">
        <v>110</v>
      </c>
      <c r="B61" s="0" t="s">
        <v>111</v>
      </c>
      <c r="C61" s="0" t="n">
        <v>1947</v>
      </c>
      <c r="D61" s="0" t="n">
        <v>1972</v>
      </c>
      <c r="E61" s="0" t="n">
        <v>1982</v>
      </c>
      <c r="G61" s="0" t="s">
        <v>105</v>
      </c>
    </row>
    <row r="62" customFormat="false" ht="13.8" hidden="false" customHeight="false" outlineLevel="0" collapsed="false">
      <c r="A62" s="0" t="s">
        <v>110</v>
      </c>
      <c r="B62" s="0" t="s">
        <v>112</v>
      </c>
      <c r="C62" s="0" t="n">
        <v>237</v>
      </c>
      <c r="D62" s="0" t="n">
        <v>1973</v>
      </c>
      <c r="E62" s="0" t="n">
        <v>1983</v>
      </c>
      <c r="G62" s="0" t="s">
        <v>105</v>
      </c>
    </row>
    <row r="63" customFormat="false" ht="13.8" hidden="false" customHeight="false" outlineLevel="0" collapsed="false">
      <c r="A63" s="0" t="s">
        <v>113</v>
      </c>
      <c r="B63" s="0" t="s">
        <v>109</v>
      </c>
      <c r="C63" s="0" t="n">
        <v>1931</v>
      </c>
      <c r="D63" s="0" t="n">
        <v>1926</v>
      </c>
      <c r="E63" s="0" t="n">
        <v>1991</v>
      </c>
      <c r="G63" s="0" t="s">
        <v>105</v>
      </c>
    </row>
    <row r="64" customFormat="false" ht="13.8" hidden="false" customHeight="false" outlineLevel="0" collapsed="false">
      <c r="A64" s="0" t="s">
        <v>113</v>
      </c>
      <c r="B64" s="0" t="s">
        <v>114</v>
      </c>
      <c r="C64" s="0" t="n">
        <v>1760</v>
      </c>
      <c r="D64" s="0" t="n">
        <v>1926</v>
      </c>
      <c r="E64" s="0" t="n">
        <v>1995</v>
      </c>
      <c r="G64" s="0" t="s">
        <v>105</v>
      </c>
    </row>
    <row r="65" customFormat="false" ht="13.8" hidden="false" customHeight="false" outlineLevel="0" collapsed="false">
      <c r="A65" s="0" t="s">
        <v>113</v>
      </c>
      <c r="B65" s="0" t="s">
        <v>115</v>
      </c>
      <c r="C65" s="0" t="n">
        <v>1682</v>
      </c>
      <c r="D65" s="0" t="n">
        <v>1927</v>
      </c>
      <c r="E65" s="0" t="n">
        <v>1996</v>
      </c>
      <c r="G65" s="0" t="s">
        <v>105</v>
      </c>
    </row>
    <row r="66" customFormat="false" ht="13.8" hidden="false" customHeight="false" outlineLevel="0" collapsed="false">
      <c r="A66" s="0" t="s">
        <v>116</v>
      </c>
      <c r="B66" s="0" t="s">
        <v>104</v>
      </c>
      <c r="C66" s="0" t="n">
        <v>881</v>
      </c>
      <c r="D66" s="0" t="n">
        <v>1953</v>
      </c>
      <c r="E66" s="0" t="n">
        <v>1983</v>
      </c>
      <c r="G66" s="0" t="s">
        <v>105</v>
      </c>
    </row>
    <row r="67" customFormat="false" ht="13.8" hidden="false" customHeight="false" outlineLevel="0" collapsed="false">
      <c r="A67" s="0" t="s">
        <v>117</v>
      </c>
      <c r="B67" s="0" t="s">
        <v>118</v>
      </c>
      <c r="C67" s="0" t="n">
        <v>1754</v>
      </c>
      <c r="D67" s="0" t="n">
        <v>1921</v>
      </c>
      <c r="E67" s="0" t="n">
        <v>1985</v>
      </c>
      <c r="G67" s="0" t="s">
        <v>105</v>
      </c>
    </row>
    <row r="68" customFormat="false" ht="13.8" hidden="false" customHeight="false" outlineLevel="0" collapsed="false">
      <c r="A68" s="0" t="s">
        <v>119</v>
      </c>
      <c r="B68" s="0" t="s">
        <v>120</v>
      </c>
      <c r="C68" s="0" t="n">
        <v>157</v>
      </c>
      <c r="D68" s="0" t="n">
        <v>1947</v>
      </c>
      <c r="E68" s="0" t="n">
        <v>1949</v>
      </c>
      <c r="G68" s="0" t="s">
        <v>105</v>
      </c>
    </row>
    <row r="69" customFormat="false" ht="13.8" hidden="false" customHeight="false" outlineLevel="0" collapsed="false">
      <c r="A69" s="0" t="s">
        <v>119</v>
      </c>
      <c r="B69" s="0" t="s">
        <v>121</v>
      </c>
      <c r="C69" s="0" t="n">
        <v>768</v>
      </c>
      <c r="D69" s="0" t="n">
        <v>1956</v>
      </c>
      <c r="E69" s="0" t="n">
        <v>1996</v>
      </c>
      <c r="G69" s="0" t="s">
        <v>105</v>
      </c>
    </row>
    <row r="70" customFormat="false" ht="13.8" hidden="false" customHeight="false" outlineLevel="0" collapsed="false">
      <c r="A70" s="0" t="s">
        <v>119</v>
      </c>
      <c r="B70" s="0" t="s">
        <v>122</v>
      </c>
      <c r="C70" s="0" t="n">
        <v>192</v>
      </c>
      <c r="D70" s="0" t="n">
        <v>1957</v>
      </c>
      <c r="E70" s="0" t="n">
        <v>1993</v>
      </c>
      <c r="G70" s="0" t="s">
        <v>105</v>
      </c>
    </row>
    <row r="71" customFormat="false" ht="13.8" hidden="false" customHeight="false" outlineLevel="0" collapsed="false">
      <c r="A71" s="0" t="s">
        <v>119</v>
      </c>
      <c r="B71" s="0" t="s">
        <v>123</v>
      </c>
      <c r="C71" s="0" t="n">
        <v>96</v>
      </c>
      <c r="D71" s="0" t="n">
        <v>1967</v>
      </c>
      <c r="E71" s="0" t="n">
        <v>1995</v>
      </c>
      <c r="G71" s="0" t="s">
        <v>105</v>
      </c>
    </row>
    <row r="72" customFormat="false" ht="13.8" hidden="false" customHeight="false" outlineLevel="0" collapsed="false">
      <c r="A72" s="0" t="s">
        <v>119</v>
      </c>
      <c r="B72" s="0" t="s">
        <v>124</v>
      </c>
      <c r="C72" s="0" t="n">
        <v>596</v>
      </c>
      <c r="D72" s="0" t="n">
        <v>1979</v>
      </c>
      <c r="E72" s="0" t="n">
        <v>1996</v>
      </c>
      <c r="G72" s="0" t="s">
        <v>105</v>
      </c>
    </row>
    <row r="73" customFormat="false" ht="13.8" hidden="false" customHeight="false" outlineLevel="0" collapsed="false">
      <c r="A73" s="0" t="s">
        <v>119</v>
      </c>
      <c r="B73" s="0" t="s">
        <v>125</v>
      </c>
      <c r="C73" s="0" t="n">
        <v>268</v>
      </c>
      <c r="D73" s="0" t="n">
        <v>1976</v>
      </c>
      <c r="E73" s="0" t="n">
        <v>1979</v>
      </c>
      <c r="G73" s="0" t="s">
        <v>105</v>
      </c>
    </row>
    <row r="74" customFormat="false" ht="13.8" hidden="false" customHeight="false" outlineLevel="0" collapsed="false">
      <c r="A74" s="0" t="s">
        <v>119</v>
      </c>
      <c r="B74" s="0" t="s">
        <v>126</v>
      </c>
      <c r="C74" s="0" t="n">
        <v>210</v>
      </c>
      <c r="D74" s="0" t="n">
        <v>1969</v>
      </c>
      <c r="E74" s="0" t="n">
        <v>1991</v>
      </c>
      <c r="G74" s="0" t="s">
        <v>105</v>
      </c>
    </row>
    <row r="75" customFormat="false" ht="13.8" hidden="false" customHeight="false" outlineLevel="0" collapsed="false">
      <c r="A75" s="0" t="s">
        <v>127</v>
      </c>
      <c r="B75" s="0" t="s">
        <v>128</v>
      </c>
      <c r="C75" s="0" t="n">
        <v>795</v>
      </c>
      <c r="D75" s="0" t="n">
        <v>1920</v>
      </c>
      <c r="E75" s="0" t="n">
        <v>1980</v>
      </c>
      <c r="G75" s="0" t="s">
        <v>105</v>
      </c>
    </row>
    <row r="76" customFormat="false" ht="13.8" hidden="false" customHeight="false" outlineLevel="0" collapsed="false">
      <c r="A76" s="0" t="s">
        <v>129</v>
      </c>
      <c r="B76" s="0" t="s">
        <v>130</v>
      </c>
      <c r="C76" s="0" t="n">
        <v>10983</v>
      </c>
      <c r="D76" s="0" t="n">
        <v>1961</v>
      </c>
      <c r="E76" s="0" t="n">
        <v>1996</v>
      </c>
      <c r="G76" s="0" t="s">
        <v>105</v>
      </c>
    </row>
    <row r="77" customFormat="false" ht="13.8" hidden="false" customHeight="false" outlineLevel="0" collapsed="false">
      <c r="A77" s="0" t="s">
        <v>129</v>
      </c>
      <c r="B77" s="0" t="s">
        <v>131</v>
      </c>
      <c r="C77" s="0" t="n">
        <v>398</v>
      </c>
      <c r="D77" s="0" t="n">
        <v>1965</v>
      </c>
      <c r="E77" s="0" t="n">
        <v>1988</v>
      </c>
      <c r="G77" s="0" t="s">
        <v>105</v>
      </c>
    </row>
    <row r="78" customFormat="false" ht="13.8" hidden="false" customHeight="false" outlineLevel="0" collapsed="false">
      <c r="A78" s="0" t="s">
        <v>132</v>
      </c>
      <c r="B78" s="0" t="s">
        <v>133</v>
      </c>
      <c r="C78" s="0" t="n">
        <v>8799</v>
      </c>
      <c r="D78" s="0" t="n">
        <v>1960</v>
      </c>
      <c r="E78" s="0" t="n">
        <v>1988</v>
      </c>
      <c r="G78" s="0" t="s">
        <v>105</v>
      </c>
    </row>
    <row r="79" customFormat="false" ht="13.8" hidden="false" customHeight="false" outlineLevel="0" collapsed="false">
      <c r="A79" s="0" t="s">
        <v>134</v>
      </c>
      <c r="B79" s="0" t="s">
        <v>135</v>
      </c>
      <c r="C79" s="0" t="n">
        <v>925</v>
      </c>
      <c r="D79" s="0" t="n">
        <v>1969</v>
      </c>
      <c r="E79" s="0" t="n">
        <v>1973</v>
      </c>
      <c r="G79" s="0" t="s">
        <v>105</v>
      </c>
    </row>
    <row r="80" customFormat="false" ht="13.8" hidden="false" customHeight="false" outlineLevel="0" collapsed="false">
      <c r="A80" s="0" t="s">
        <v>136</v>
      </c>
      <c r="B80" s="0" t="s">
        <v>137</v>
      </c>
      <c r="C80" s="0" t="s">
        <v>138</v>
      </c>
      <c r="D80" s="0" t="n">
        <v>2011</v>
      </c>
      <c r="E80" s="0" t="n">
        <v>2013</v>
      </c>
      <c r="G80" s="0" t="s">
        <v>139</v>
      </c>
    </row>
    <row r="81" customFormat="false" ht="13.8" hidden="false" customHeight="false" outlineLevel="0" collapsed="false">
      <c r="A81" s="0" t="s">
        <v>138</v>
      </c>
      <c r="B81" s="0" t="s">
        <v>140</v>
      </c>
      <c r="C81" s="0" t="n">
        <v>2633</v>
      </c>
      <c r="D81" s="0" t="n">
        <v>1986</v>
      </c>
      <c r="E81" s="0" t="n">
        <v>2008</v>
      </c>
      <c r="G81" s="0" t="s">
        <v>141</v>
      </c>
    </row>
    <row r="82" customFormat="false" ht="13.8" hidden="false" customHeight="false" outlineLevel="0" collapsed="false">
      <c r="A82" s="0" t="s">
        <v>138</v>
      </c>
      <c r="B82" s="0" t="s">
        <v>142</v>
      </c>
      <c r="C82" s="0" t="s">
        <v>138</v>
      </c>
      <c r="D82" s="0" t="n">
        <v>1983</v>
      </c>
      <c r="E82" s="0" t="n">
        <v>1998</v>
      </c>
      <c r="G82" s="0" t="s">
        <v>143</v>
      </c>
    </row>
    <row r="83" customFormat="false" ht="13.8" hidden="false" customHeight="false" outlineLevel="0" collapsed="false">
      <c r="A83" s="0" t="s">
        <v>138</v>
      </c>
      <c r="B83" s="0" t="s">
        <v>144</v>
      </c>
      <c r="C83" s="0" t="n">
        <f aca="false">176+189</f>
        <v>365</v>
      </c>
      <c r="D83" s="0" t="n">
        <v>1998</v>
      </c>
      <c r="E83" s="0" t="n">
        <v>1999</v>
      </c>
      <c r="G83" s="0" t="s">
        <v>145</v>
      </c>
    </row>
    <row r="84" customFormat="false" ht="13.8" hidden="false" customHeight="false" outlineLevel="0" collapsed="false">
      <c r="A84" s="0" t="s">
        <v>138</v>
      </c>
      <c r="B84" s="0" t="s">
        <v>146</v>
      </c>
      <c r="C84" s="0" t="s">
        <v>138</v>
      </c>
      <c r="D84" s="0" t="n">
        <v>1996</v>
      </c>
      <c r="E84" s="0" t="n">
        <v>2000</v>
      </c>
      <c r="G84" s="0" t="s">
        <v>147</v>
      </c>
    </row>
    <row r="85" customFormat="false" ht="13.8" hidden="false" customHeight="false" outlineLevel="0" collapsed="false">
      <c r="A85" s="0" t="s">
        <v>138</v>
      </c>
      <c r="B85" s="0" t="s">
        <v>148</v>
      </c>
      <c r="C85" s="0" t="n">
        <f aca="false">6+5+7+7</f>
        <v>25</v>
      </c>
      <c r="D85" s="0" t="n">
        <v>1995</v>
      </c>
      <c r="E85" s="0" t="n">
        <v>1997</v>
      </c>
      <c r="G85" s="1" t="s">
        <v>149</v>
      </c>
    </row>
    <row r="86" customFormat="false" ht="13.8" hidden="false" customHeight="false" outlineLevel="0" collapsed="false">
      <c r="A86" s="0" t="s">
        <v>138</v>
      </c>
      <c r="B86" s="0" t="s">
        <v>150</v>
      </c>
      <c r="C86" s="0" t="s">
        <v>138</v>
      </c>
      <c r="D86" s="0" t="n">
        <v>1985</v>
      </c>
      <c r="E86" s="0" t="n">
        <v>2006</v>
      </c>
      <c r="G86" s="0" t="s">
        <v>151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2018-04-04T09:52:45Z</dcterms:created>
  <dc:creator>Verena TRENKEL, Ifremer Nantes PDG-RBE-EMH, 02 4</dc:creator>
  <dc:description/>
  <dc:language>fr-FR</dc:language>
  <cp:lastModifiedBy/>
  <dcterms:modified xsi:type="dcterms:W3CDTF">2018-08-28T08:12:27Z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