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68" yWindow="60" windowWidth="16608" windowHeight="9372"/>
  </bookViews>
  <sheets>
    <sheet name="Readme" sheetId="9" r:id="rId1"/>
    <sheet name="Charts" sheetId="5" r:id="rId2"/>
    <sheet name="15.67m" sheetId="8" r:id="rId3"/>
    <sheet name="16.46m" sheetId="2" r:id="rId4"/>
    <sheet name="16.80m" sheetId="3" r:id="rId5"/>
    <sheet name="17.22m - chamber f-2" sheetId="4" r:id="rId6"/>
    <sheet name="17.22m - chamber f" sheetId="6" r:id="rId7"/>
    <sheet name="Comparison between f and f-2" sheetId="7" r:id="rId8"/>
  </sheets>
  <calcPr calcId="145621"/>
</workbook>
</file>

<file path=xl/calcChain.xml><?xml version="1.0" encoding="utf-8"?>
<calcChain xmlns="http://schemas.openxmlformats.org/spreadsheetml/2006/main">
  <c r="H28" i="6" l="1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27" i="6"/>
  <c r="I26" i="6"/>
  <c r="B32" i="6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27" i="4"/>
  <c r="I26" i="4"/>
  <c r="B32" i="4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27" i="2"/>
  <c r="J21" i="8"/>
  <c r="I26" i="2"/>
  <c r="B35" i="2"/>
  <c r="J35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H27" i="3"/>
  <c r="K27" i="3"/>
  <c r="H28" i="3"/>
  <c r="K20" i="8"/>
  <c r="I26" i="3"/>
  <c r="B35" i="8"/>
  <c r="K26" i="3"/>
  <c r="K25" i="3"/>
  <c r="L25" i="3"/>
  <c r="B34" i="3"/>
  <c r="FV11" i="8"/>
  <c r="FC11" i="8"/>
  <c r="EK11" i="8"/>
  <c r="DT11" i="8"/>
  <c r="DD11" i="8"/>
  <c r="CO11" i="8"/>
  <c r="CA11" i="8"/>
  <c r="BN11" i="8"/>
  <c r="BB11" i="8"/>
  <c r="AQ11" i="8"/>
  <c r="AG11" i="8"/>
  <c r="X11" i="8"/>
  <c r="P11" i="8"/>
  <c r="I11" i="8"/>
  <c r="FV10" i="8"/>
  <c r="FC10" i="8"/>
  <c r="EK10" i="8"/>
  <c r="DT10" i="8"/>
  <c r="DD10" i="8"/>
  <c r="CO10" i="8"/>
  <c r="CA10" i="8"/>
  <c r="BN10" i="8"/>
  <c r="BB10" i="8"/>
  <c r="AQ10" i="8"/>
  <c r="AG10" i="8"/>
  <c r="X10" i="8"/>
  <c r="P10" i="8"/>
  <c r="I10" i="8"/>
  <c r="FV9" i="8"/>
  <c r="FC9" i="8"/>
  <c r="EK9" i="8"/>
  <c r="DT9" i="8"/>
  <c r="DD9" i="8"/>
  <c r="CO9" i="8"/>
  <c r="CA9" i="8"/>
  <c r="BN9" i="8"/>
  <c r="BB9" i="8"/>
  <c r="AQ9" i="8"/>
  <c r="AG9" i="8"/>
  <c r="X9" i="8"/>
  <c r="P9" i="8"/>
  <c r="I9" i="8"/>
  <c r="FV8" i="8"/>
  <c r="FC8" i="8"/>
  <c r="EK8" i="8"/>
  <c r="DT8" i="8"/>
  <c r="DD8" i="8"/>
  <c r="CO8" i="8"/>
  <c r="CA8" i="8"/>
  <c r="BN8" i="8"/>
  <c r="BB8" i="8"/>
  <c r="AQ8" i="8"/>
  <c r="AG8" i="8"/>
  <c r="X8" i="8"/>
  <c r="P8" i="8"/>
  <c r="I8" i="8"/>
  <c r="FV7" i="8"/>
  <c r="FC7" i="8"/>
  <c r="EK7" i="8"/>
  <c r="DT7" i="8"/>
  <c r="DD7" i="8"/>
  <c r="CO7" i="8"/>
  <c r="CA7" i="8"/>
  <c r="BN7" i="8"/>
  <c r="BB7" i="8"/>
  <c r="AQ7" i="8"/>
  <c r="AG7" i="8"/>
  <c r="X7" i="8"/>
  <c r="P7" i="8"/>
  <c r="I7" i="8"/>
  <c r="FV6" i="8"/>
  <c r="FC6" i="8"/>
  <c r="EK6" i="8"/>
  <c r="DT6" i="8"/>
  <c r="DD6" i="8"/>
  <c r="CO6" i="8"/>
  <c r="CA6" i="8"/>
  <c r="BN6" i="8"/>
  <c r="BB6" i="8"/>
  <c r="AQ6" i="8"/>
  <c r="AG6" i="8"/>
  <c r="X6" i="8"/>
  <c r="P6" i="8"/>
  <c r="I6" i="8"/>
  <c r="FV5" i="8"/>
  <c r="FC5" i="8"/>
  <c r="EK5" i="8"/>
  <c r="DT5" i="8"/>
  <c r="DD5" i="8"/>
  <c r="CO5" i="8"/>
  <c r="CA5" i="8"/>
  <c r="BN5" i="8"/>
  <c r="BB5" i="8"/>
  <c r="AQ5" i="8"/>
  <c r="AG5" i="8"/>
  <c r="X5" i="8"/>
  <c r="P5" i="8"/>
  <c r="I5" i="8"/>
  <c r="FV4" i="8"/>
  <c r="FC4" i="8"/>
  <c r="EK4" i="8"/>
  <c r="DT4" i="8"/>
  <c r="DD4" i="8"/>
  <c r="CO4" i="8"/>
  <c r="CA4" i="8"/>
  <c r="BN4" i="8"/>
  <c r="BB4" i="8"/>
  <c r="AQ4" i="8"/>
  <c r="AG4" i="8"/>
  <c r="X4" i="8"/>
  <c r="P4" i="8"/>
  <c r="I4" i="8"/>
  <c r="FV3" i="8"/>
  <c r="FC3" i="8"/>
  <c r="EK3" i="8"/>
  <c r="DT3" i="8"/>
  <c r="DD3" i="8"/>
  <c r="CO3" i="8"/>
  <c r="CA3" i="8"/>
  <c r="BN3" i="8"/>
  <c r="BB3" i="8"/>
  <c r="AQ3" i="8"/>
  <c r="AG3" i="8"/>
  <c r="X3" i="8"/>
  <c r="P3" i="8"/>
  <c r="I3" i="8"/>
  <c r="FW2" i="8"/>
  <c r="FV2" i="8"/>
  <c r="FD2" i="8"/>
  <c r="FC2" i="8"/>
  <c r="EL2" i="8"/>
  <c r="EK2" i="8"/>
  <c r="DU2" i="8"/>
  <c r="DT2" i="8"/>
  <c r="DE2" i="8"/>
  <c r="DD2" i="8"/>
  <c r="CP2" i="8"/>
  <c r="CO2" i="8"/>
  <c r="CB2" i="8"/>
  <c r="CA2" i="8"/>
  <c r="BO2" i="8"/>
  <c r="BN2" i="8"/>
  <c r="BC2" i="8"/>
  <c r="BB2" i="8"/>
  <c r="AR2" i="8"/>
  <c r="AQ2" i="8"/>
  <c r="AH2" i="8"/>
  <c r="AG2" i="8"/>
  <c r="Y2" i="8"/>
  <c r="X2" i="8"/>
  <c r="Q2" i="8"/>
  <c r="P2" i="8"/>
  <c r="J2" i="8"/>
  <c r="I2" i="8"/>
  <c r="E2" i="8"/>
  <c r="J2" i="2"/>
  <c r="I2" i="2"/>
  <c r="D25" i="2"/>
  <c r="G28" i="2"/>
  <c r="G27" i="2"/>
  <c r="E2" i="6"/>
  <c r="I2" i="3"/>
  <c r="J2" i="3"/>
  <c r="G28" i="3"/>
  <c r="I28" i="3"/>
  <c r="G27" i="4"/>
  <c r="J2" i="4"/>
  <c r="I2" i="4"/>
  <c r="E2" i="4"/>
  <c r="BI22" i="6"/>
  <c r="D26" i="6"/>
  <c r="D25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FV21" i="6"/>
  <c r="FC21" i="6"/>
  <c r="EK21" i="6"/>
  <c r="DT21" i="6"/>
  <c r="DD21" i="6"/>
  <c r="CO21" i="6"/>
  <c r="CA21" i="6"/>
  <c r="BN21" i="6"/>
  <c r="BB21" i="6"/>
  <c r="AQ21" i="6"/>
  <c r="AG21" i="6"/>
  <c r="X21" i="6"/>
  <c r="P21" i="6"/>
  <c r="I21" i="6"/>
  <c r="FV20" i="6"/>
  <c r="FC20" i="6"/>
  <c r="EK20" i="6"/>
  <c r="DT20" i="6"/>
  <c r="DD20" i="6"/>
  <c r="CO20" i="6"/>
  <c r="CA20" i="6"/>
  <c r="BN20" i="6"/>
  <c r="BB20" i="6"/>
  <c r="AQ20" i="6"/>
  <c r="AG20" i="6"/>
  <c r="X20" i="6"/>
  <c r="P20" i="6"/>
  <c r="I20" i="6"/>
  <c r="FV19" i="6"/>
  <c r="FC19" i="6"/>
  <c r="EK19" i="6"/>
  <c r="DT19" i="6"/>
  <c r="DD19" i="6"/>
  <c r="CO19" i="6"/>
  <c r="CA19" i="6"/>
  <c r="BN19" i="6"/>
  <c r="BB19" i="6"/>
  <c r="AQ19" i="6"/>
  <c r="AG19" i="6"/>
  <c r="X19" i="6"/>
  <c r="P19" i="6"/>
  <c r="I19" i="6"/>
  <c r="FV18" i="6"/>
  <c r="FC18" i="6"/>
  <c r="EK18" i="6"/>
  <c r="DT18" i="6"/>
  <c r="DD18" i="6"/>
  <c r="CO18" i="6"/>
  <c r="CA18" i="6"/>
  <c r="BN18" i="6"/>
  <c r="BB18" i="6"/>
  <c r="AQ18" i="6"/>
  <c r="AG18" i="6"/>
  <c r="X18" i="6"/>
  <c r="P18" i="6"/>
  <c r="I18" i="6"/>
  <c r="FV17" i="6"/>
  <c r="FC17" i="6"/>
  <c r="EK17" i="6"/>
  <c r="DT17" i="6"/>
  <c r="DD17" i="6"/>
  <c r="CO17" i="6"/>
  <c r="CA17" i="6"/>
  <c r="BN17" i="6"/>
  <c r="BB17" i="6"/>
  <c r="AQ17" i="6"/>
  <c r="AG17" i="6"/>
  <c r="X17" i="6"/>
  <c r="P17" i="6"/>
  <c r="I17" i="6"/>
  <c r="FV16" i="6"/>
  <c r="FC16" i="6"/>
  <c r="EK16" i="6"/>
  <c r="DT16" i="6"/>
  <c r="DD16" i="6"/>
  <c r="CO16" i="6"/>
  <c r="CA16" i="6"/>
  <c r="BN16" i="6"/>
  <c r="BB16" i="6"/>
  <c r="AQ16" i="6"/>
  <c r="AG16" i="6"/>
  <c r="X16" i="6"/>
  <c r="P16" i="6"/>
  <c r="I16" i="6"/>
  <c r="FV15" i="6"/>
  <c r="FC15" i="6"/>
  <c r="EK15" i="6"/>
  <c r="DT15" i="6"/>
  <c r="DD15" i="6"/>
  <c r="CO15" i="6"/>
  <c r="CA15" i="6"/>
  <c r="BN15" i="6"/>
  <c r="BB15" i="6"/>
  <c r="AQ15" i="6"/>
  <c r="AG15" i="6"/>
  <c r="X15" i="6"/>
  <c r="P15" i="6"/>
  <c r="I15" i="6"/>
  <c r="FV14" i="6"/>
  <c r="FC14" i="6"/>
  <c r="EK14" i="6"/>
  <c r="DT14" i="6"/>
  <c r="DD14" i="6"/>
  <c r="CO14" i="6"/>
  <c r="CA14" i="6"/>
  <c r="BN14" i="6"/>
  <c r="BB14" i="6"/>
  <c r="AQ14" i="6"/>
  <c r="AG14" i="6"/>
  <c r="X14" i="6"/>
  <c r="P14" i="6"/>
  <c r="I14" i="6"/>
  <c r="FV13" i="6"/>
  <c r="FC13" i="6"/>
  <c r="EK13" i="6"/>
  <c r="DT13" i="6"/>
  <c r="DD13" i="6"/>
  <c r="CO13" i="6"/>
  <c r="CA13" i="6"/>
  <c r="BN13" i="6"/>
  <c r="BB13" i="6"/>
  <c r="AQ13" i="6"/>
  <c r="AG13" i="6"/>
  <c r="X13" i="6"/>
  <c r="P13" i="6"/>
  <c r="I13" i="6"/>
  <c r="FV12" i="6"/>
  <c r="FC12" i="6"/>
  <c r="EK12" i="6"/>
  <c r="DT12" i="6"/>
  <c r="DD12" i="6"/>
  <c r="CO12" i="6"/>
  <c r="CA12" i="6"/>
  <c r="BN12" i="6"/>
  <c r="BB12" i="6"/>
  <c r="AQ12" i="6"/>
  <c r="AG12" i="6"/>
  <c r="X12" i="6"/>
  <c r="P12" i="6"/>
  <c r="I12" i="6"/>
  <c r="FV11" i="6"/>
  <c r="FC11" i="6"/>
  <c r="EK11" i="6"/>
  <c r="DT11" i="6"/>
  <c r="DD11" i="6"/>
  <c r="CO11" i="6"/>
  <c r="CA11" i="6"/>
  <c r="BN11" i="6"/>
  <c r="BB11" i="6"/>
  <c r="AQ11" i="6"/>
  <c r="AG11" i="6"/>
  <c r="X11" i="6"/>
  <c r="P11" i="6"/>
  <c r="I11" i="6"/>
  <c r="FV10" i="6"/>
  <c r="FC10" i="6"/>
  <c r="EK10" i="6"/>
  <c r="DT10" i="6"/>
  <c r="DD10" i="6"/>
  <c r="CO10" i="6"/>
  <c r="CA10" i="6"/>
  <c r="BN10" i="6"/>
  <c r="BB10" i="6"/>
  <c r="AQ10" i="6"/>
  <c r="AG10" i="6"/>
  <c r="X10" i="6"/>
  <c r="P10" i="6"/>
  <c r="I10" i="6"/>
  <c r="FV9" i="6"/>
  <c r="FC9" i="6"/>
  <c r="EK9" i="6"/>
  <c r="DT9" i="6"/>
  <c r="DD9" i="6"/>
  <c r="CO9" i="6"/>
  <c r="CA9" i="6"/>
  <c r="BN9" i="6"/>
  <c r="BB9" i="6"/>
  <c r="AQ9" i="6"/>
  <c r="AG9" i="6"/>
  <c r="X9" i="6"/>
  <c r="P9" i="6"/>
  <c r="I9" i="6"/>
  <c r="FV8" i="6"/>
  <c r="FC8" i="6"/>
  <c r="EK8" i="6"/>
  <c r="DT8" i="6"/>
  <c r="DD8" i="6"/>
  <c r="CO8" i="6"/>
  <c r="CA8" i="6"/>
  <c r="BN8" i="6"/>
  <c r="BB8" i="6"/>
  <c r="AQ8" i="6"/>
  <c r="AG8" i="6"/>
  <c r="X8" i="6"/>
  <c r="P8" i="6"/>
  <c r="I8" i="6"/>
  <c r="FV7" i="6"/>
  <c r="FC7" i="6"/>
  <c r="EK7" i="6"/>
  <c r="DT7" i="6"/>
  <c r="DD7" i="6"/>
  <c r="CO7" i="6"/>
  <c r="CA7" i="6"/>
  <c r="BN7" i="6"/>
  <c r="BB7" i="6"/>
  <c r="AQ7" i="6"/>
  <c r="AG7" i="6"/>
  <c r="X7" i="6"/>
  <c r="P7" i="6"/>
  <c r="I7" i="6"/>
  <c r="FV6" i="6"/>
  <c r="FC6" i="6"/>
  <c r="EK6" i="6"/>
  <c r="DT6" i="6"/>
  <c r="DD6" i="6"/>
  <c r="CO6" i="6"/>
  <c r="CA6" i="6"/>
  <c r="BN6" i="6"/>
  <c r="BB6" i="6"/>
  <c r="AQ6" i="6"/>
  <c r="AG6" i="6"/>
  <c r="X6" i="6"/>
  <c r="P6" i="6"/>
  <c r="I6" i="6"/>
  <c r="FV5" i="6"/>
  <c r="FC5" i="6"/>
  <c r="EK5" i="6"/>
  <c r="DT5" i="6"/>
  <c r="DD5" i="6"/>
  <c r="CO5" i="6"/>
  <c r="CA5" i="6"/>
  <c r="BN5" i="6"/>
  <c r="BB5" i="6"/>
  <c r="AQ5" i="6"/>
  <c r="AG5" i="6"/>
  <c r="X5" i="6"/>
  <c r="P5" i="6"/>
  <c r="I5" i="6"/>
  <c r="FV4" i="6"/>
  <c r="FC4" i="6"/>
  <c r="EK4" i="6"/>
  <c r="DT4" i="6"/>
  <c r="DD4" i="6"/>
  <c r="CO4" i="6"/>
  <c r="CA4" i="6"/>
  <c r="BN4" i="6"/>
  <c r="BB4" i="6"/>
  <c r="AQ4" i="6"/>
  <c r="AG4" i="6"/>
  <c r="X4" i="6"/>
  <c r="P4" i="6"/>
  <c r="I4" i="6"/>
  <c r="FV3" i="6"/>
  <c r="FC3" i="6"/>
  <c r="EK3" i="6"/>
  <c r="DT3" i="6"/>
  <c r="DD3" i="6"/>
  <c r="CO3" i="6"/>
  <c r="CA3" i="6"/>
  <c r="BN3" i="6"/>
  <c r="BB3" i="6"/>
  <c r="AQ3" i="6"/>
  <c r="AG3" i="6"/>
  <c r="X3" i="6"/>
  <c r="P3" i="6"/>
  <c r="I3" i="6"/>
  <c r="FV2" i="6"/>
  <c r="FW2" i="6"/>
  <c r="G41" i="6"/>
  <c r="FC2" i="6"/>
  <c r="EK2" i="6"/>
  <c r="EL2" i="6"/>
  <c r="G39" i="6"/>
  <c r="DT2" i="6"/>
  <c r="DE2" i="6"/>
  <c r="G37" i="6"/>
  <c r="DD2" i="6"/>
  <c r="CO2" i="6"/>
  <c r="CA2" i="6"/>
  <c r="CB2" i="6"/>
  <c r="G35" i="6"/>
  <c r="BN2" i="6"/>
  <c r="BB2" i="6"/>
  <c r="BC2" i="6"/>
  <c r="G33" i="6"/>
  <c r="AQ2" i="6"/>
  <c r="AG2" i="6"/>
  <c r="AH2" i="6"/>
  <c r="G31" i="6"/>
  <c r="X2" i="6"/>
  <c r="Q2" i="6"/>
  <c r="G29" i="6"/>
  <c r="P2" i="6"/>
  <c r="I2" i="6"/>
  <c r="J2" i="6"/>
  <c r="G28" i="6"/>
  <c r="G27" i="6"/>
  <c r="EK16" i="4"/>
  <c r="CO20" i="4"/>
  <c r="CO18" i="4"/>
  <c r="CO16" i="4"/>
  <c r="CO14" i="4"/>
  <c r="CO12" i="4"/>
  <c r="CO10" i="4"/>
  <c r="CO8" i="4"/>
  <c r="CO6" i="4"/>
  <c r="CO4" i="4"/>
  <c r="CO2" i="4"/>
  <c r="CA21" i="4"/>
  <c r="CA19" i="4"/>
  <c r="CA17" i="4"/>
  <c r="CA15" i="4"/>
  <c r="CA13" i="4"/>
  <c r="CA11" i="4"/>
  <c r="CA9" i="4"/>
  <c r="CA7" i="4"/>
  <c r="CA5" i="4"/>
  <c r="CA3" i="4"/>
  <c r="D25" i="4"/>
  <c r="FC20" i="2"/>
  <c r="FC18" i="2"/>
  <c r="FC16" i="2"/>
  <c r="FC14" i="2"/>
  <c r="FC12" i="2"/>
  <c r="FC10" i="2"/>
  <c r="FC8" i="2"/>
  <c r="FC6" i="2"/>
  <c r="FC4" i="2"/>
  <c r="D29" i="3"/>
  <c r="D31" i="2"/>
  <c r="D26" i="2"/>
  <c r="D27" i="2"/>
  <c r="D28" i="2"/>
  <c r="D29" i="2"/>
  <c r="D30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FV21" i="2"/>
  <c r="FC21" i="2"/>
  <c r="EK21" i="2"/>
  <c r="DT21" i="2"/>
  <c r="DD21" i="2"/>
  <c r="CO21" i="2"/>
  <c r="CA21" i="2"/>
  <c r="BN21" i="2"/>
  <c r="BB21" i="2"/>
  <c r="AQ21" i="2"/>
  <c r="AG21" i="2"/>
  <c r="X21" i="2"/>
  <c r="P21" i="2"/>
  <c r="I21" i="2"/>
  <c r="FV20" i="2"/>
  <c r="EK20" i="2"/>
  <c r="DT20" i="2"/>
  <c r="DD20" i="2"/>
  <c r="CO20" i="2"/>
  <c r="CA20" i="2"/>
  <c r="BN20" i="2"/>
  <c r="BB20" i="2"/>
  <c r="AQ20" i="2"/>
  <c r="AG20" i="2"/>
  <c r="X20" i="2"/>
  <c r="P20" i="2"/>
  <c r="I20" i="2"/>
  <c r="FV19" i="2"/>
  <c r="FC19" i="2"/>
  <c r="EK19" i="2"/>
  <c r="DT19" i="2"/>
  <c r="DD19" i="2"/>
  <c r="CO19" i="2"/>
  <c r="CA19" i="2"/>
  <c r="BN19" i="2"/>
  <c r="BB19" i="2"/>
  <c r="AQ19" i="2"/>
  <c r="AG19" i="2"/>
  <c r="X19" i="2"/>
  <c r="P19" i="2"/>
  <c r="I19" i="2"/>
  <c r="FV18" i="2"/>
  <c r="EK18" i="2"/>
  <c r="DT18" i="2"/>
  <c r="DD18" i="2"/>
  <c r="CO18" i="2"/>
  <c r="CA18" i="2"/>
  <c r="BN18" i="2"/>
  <c r="BB18" i="2"/>
  <c r="AQ18" i="2"/>
  <c r="AG18" i="2"/>
  <c r="X18" i="2"/>
  <c r="P18" i="2"/>
  <c r="I18" i="2"/>
  <c r="FV17" i="2"/>
  <c r="FC17" i="2"/>
  <c r="EK17" i="2"/>
  <c r="DT17" i="2"/>
  <c r="DD17" i="2"/>
  <c r="CO17" i="2"/>
  <c r="CA17" i="2"/>
  <c r="BN17" i="2"/>
  <c r="BB17" i="2"/>
  <c r="AQ17" i="2"/>
  <c r="AG17" i="2"/>
  <c r="X17" i="2"/>
  <c r="P17" i="2"/>
  <c r="I17" i="2"/>
  <c r="FV16" i="2"/>
  <c r="EK16" i="2"/>
  <c r="DT16" i="2"/>
  <c r="DD16" i="2"/>
  <c r="CO16" i="2"/>
  <c r="CA16" i="2"/>
  <c r="BN16" i="2"/>
  <c r="BB16" i="2"/>
  <c r="AQ16" i="2"/>
  <c r="AG16" i="2"/>
  <c r="X16" i="2"/>
  <c r="P16" i="2"/>
  <c r="I16" i="2"/>
  <c r="FV15" i="2"/>
  <c r="FC15" i="2"/>
  <c r="EK15" i="2"/>
  <c r="DT15" i="2"/>
  <c r="DD15" i="2"/>
  <c r="CO15" i="2"/>
  <c r="CA15" i="2"/>
  <c r="BN15" i="2"/>
  <c r="BB15" i="2"/>
  <c r="AQ15" i="2"/>
  <c r="AG15" i="2"/>
  <c r="X15" i="2"/>
  <c r="P15" i="2"/>
  <c r="I15" i="2"/>
  <c r="FV14" i="2"/>
  <c r="EK14" i="2"/>
  <c r="DT14" i="2"/>
  <c r="DD14" i="2"/>
  <c r="CO14" i="2"/>
  <c r="CA14" i="2"/>
  <c r="BN14" i="2"/>
  <c r="BB14" i="2"/>
  <c r="AQ14" i="2"/>
  <c r="AG14" i="2"/>
  <c r="X14" i="2"/>
  <c r="P14" i="2"/>
  <c r="I14" i="2"/>
  <c r="FV13" i="2"/>
  <c r="FC13" i="2"/>
  <c r="EK13" i="2"/>
  <c r="DT13" i="2"/>
  <c r="DD13" i="2"/>
  <c r="CO13" i="2"/>
  <c r="CA13" i="2"/>
  <c r="BN13" i="2"/>
  <c r="BB13" i="2"/>
  <c r="AQ13" i="2"/>
  <c r="AG13" i="2"/>
  <c r="X13" i="2"/>
  <c r="P13" i="2"/>
  <c r="I13" i="2"/>
  <c r="FV12" i="2"/>
  <c r="EK12" i="2"/>
  <c r="DT12" i="2"/>
  <c r="DD12" i="2"/>
  <c r="CO12" i="2"/>
  <c r="CA12" i="2"/>
  <c r="BN12" i="2"/>
  <c r="BB12" i="2"/>
  <c r="AQ12" i="2"/>
  <c r="AG12" i="2"/>
  <c r="X12" i="2"/>
  <c r="P12" i="2"/>
  <c r="I12" i="2"/>
  <c r="FV11" i="2"/>
  <c r="FC11" i="2"/>
  <c r="EK11" i="2"/>
  <c r="DT11" i="2"/>
  <c r="DD11" i="2"/>
  <c r="CO11" i="2"/>
  <c r="CA11" i="2"/>
  <c r="BN11" i="2"/>
  <c r="BB11" i="2"/>
  <c r="AQ11" i="2"/>
  <c r="AG11" i="2"/>
  <c r="X11" i="2"/>
  <c r="P11" i="2"/>
  <c r="I11" i="2"/>
  <c r="FV10" i="2"/>
  <c r="EK10" i="2"/>
  <c r="DT10" i="2"/>
  <c r="DD10" i="2"/>
  <c r="CO10" i="2"/>
  <c r="CA10" i="2"/>
  <c r="BN10" i="2"/>
  <c r="BB10" i="2"/>
  <c r="AQ10" i="2"/>
  <c r="AG10" i="2"/>
  <c r="X10" i="2"/>
  <c r="P10" i="2"/>
  <c r="I10" i="2"/>
  <c r="FV9" i="2"/>
  <c r="FC9" i="2"/>
  <c r="EK9" i="2"/>
  <c r="DT9" i="2"/>
  <c r="DD9" i="2"/>
  <c r="CO9" i="2"/>
  <c r="CA9" i="2"/>
  <c r="BN9" i="2"/>
  <c r="BB9" i="2"/>
  <c r="AQ9" i="2"/>
  <c r="AG9" i="2"/>
  <c r="X9" i="2"/>
  <c r="P9" i="2"/>
  <c r="I9" i="2"/>
  <c r="FV8" i="2"/>
  <c r="EK8" i="2"/>
  <c r="DT8" i="2"/>
  <c r="DD8" i="2"/>
  <c r="CO8" i="2"/>
  <c r="CA8" i="2"/>
  <c r="BN8" i="2"/>
  <c r="BB8" i="2"/>
  <c r="AQ8" i="2"/>
  <c r="AG8" i="2"/>
  <c r="X8" i="2"/>
  <c r="P8" i="2"/>
  <c r="I8" i="2"/>
  <c r="FV7" i="2"/>
  <c r="FC7" i="2"/>
  <c r="EK7" i="2"/>
  <c r="DT7" i="2"/>
  <c r="DD7" i="2"/>
  <c r="CO7" i="2"/>
  <c r="CA7" i="2"/>
  <c r="BN7" i="2"/>
  <c r="BB7" i="2"/>
  <c r="AQ7" i="2"/>
  <c r="AG7" i="2"/>
  <c r="X7" i="2"/>
  <c r="P7" i="2"/>
  <c r="I7" i="2"/>
  <c r="FV6" i="2"/>
  <c r="EK6" i="2"/>
  <c r="DT6" i="2"/>
  <c r="DD6" i="2"/>
  <c r="CO6" i="2"/>
  <c r="CA6" i="2"/>
  <c r="BN6" i="2"/>
  <c r="BB6" i="2"/>
  <c r="AQ6" i="2"/>
  <c r="AG6" i="2"/>
  <c r="X6" i="2"/>
  <c r="P6" i="2"/>
  <c r="I6" i="2"/>
  <c r="FV5" i="2"/>
  <c r="FC5" i="2"/>
  <c r="EK5" i="2"/>
  <c r="DT5" i="2"/>
  <c r="DD5" i="2"/>
  <c r="CO5" i="2"/>
  <c r="CA5" i="2"/>
  <c r="BN5" i="2"/>
  <c r="BB5" i="2"/>
  <c r="AQ5" i="2"/>
  <c r="AG5" i="2"/>
  <c r="X5" i="2"/>
  <c r="P5" i="2"/>
  <c r="I5" i="2"/>
  <c r="FV4" i="2"/>
  <c r="EK4" i="2"/>
  <c r="DT4" i="2"/>
  <c r="DD4" i="2"/>
  <c r="CO4" i="2"/>
  <c r="CA4" i="2"/>
  <c r="BN4" i="2"/>
  <c r="BB4" i="2"/>
  <c r="AQ4" i="2"/>
  <c r="AG4" i="2"/>
  <c r="X4" i="2"/>
  <c r="P4" i="2"/>
  <c r="I4" i="2"/>
  <c r="FV3" i="2"/>
  <c r="FC3" i="2"/>
  <c r="EK3" i="2"/>
  <c r="DT3" i="2"/>
  <c r="DD3" i="2"/>
  <c r="CO3" i="2"/>
  <c r="CA3" i="2"/>
  <c r="BN3" i="2"/>
  <c r="BB3" i="2"/>
  <c r="AQ3" i="2"/>
  <c r="AG3" i="2"/>
  <c r="X3" i="2"/>
  <c r="P3" i="2"/>
  <c r="I3" i="2"/>
  <c r="FV2" i="2"/>
  <c r="FC2" i="2"/>
  <c r="EK2" i="2"/>
  <c r="EL2" i="2"/>
  <c r="G39" i="2"/>
  <c r="DT2" i="2"/>
  <c r="DD2" i="2"/>
  <c r="DE2" i="2"/>
  <c r="G37" i="2"/>
  <c r="CO2" i="2"/>
  <c r="CA2" i="2"/>
  <c r="CB2" i="2"/>
  <c r="G35" i="2"/>
  <c r="BN2" i="2"/>
  <c r="BB2" i="2"/>
  <c r="BC2" i="2"/>
  <c r="G33" i="2"/>
  <c r="AQ2" i="2"/>
  <c r="AR2" i="2"/>
  <c r="G32" i="2"/>
  <c r="AG2" i="2"/>
  <c r="AH2" i="2"/>
  <c r="G31" i="2"/>
  <c r="X2" i="2"/>
  <c r="Y2" i="2"/>
  <c r="G30" i="2"/>
  <c r="P2" i="2"/>
  <c r="Q2" i="2"/>
  <c r="G29" i="2"/>
  <c r="E2" i="2"/>
  <c r="AG20" i="3"/>
  <c r="AG18" i="3"/>
  <c r="AG12" i="3"/>
  <c r="AG10" i="3"/>
  <c r="AG4" i="3"/>
  <c r="AG2" i="3"/>
  <c r="AG19" i="3"/>
  <c r="AG15" i="3"/>
  <c r="AG11" i="3"/>
  <c r="AG7" i="3"/>
  <c r="AG3" i="3"/>
  <c r="X21" i="3"/>
  <c r="X19" i="3"/>
  <c r="X17" i="3"/>
  <c r="X15" i="3"/>
  <c r="X13" i="3"/>
  <c r="X11" i="3"/>
  <c r="X9" i="3"/>
  <c r="X7" i="3"/>
  <c r="X5" i="3"/>
  <c r="X3" i="3"/>
  <c r="D26" i="3"/>
  <c r="D27" i="3"/>
  <c r="D28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25" i="3"/>
  <c r="D44" i="4"/>
  <c r="AG21" i="4"/>
  <c r="AG19" i="4"/>
  <c r="AG17" i="4"/>
  <c r="AG15" i="4"/>
  <c r="AG13" i="4"/>
  <c r="AG11" i="4"/>
  <c r="AG9" i="4"/>
  <c r="AG7" i="4"/>
  <c r="AG5" i="4"/>
  <c r="AG3" i="4"/>
  <c r="FV21" i="3"/>
  <c r="FC21" i="3"/>
  <c r="EK21" i="3"/>
  <c r="DT21" i="3"/>
  <c r="DD21" i="3"/>
  <c r="CO21" i="3"/>
  <c r="CA21" i="3"/>
  <c r="BN21" i="3"/>
  <c r="BB21" i="3"/>
  <c r="AQ21" i="3"/>
  <c r="AG21" i="3"/>
  <c r="P21" i="3"/>
  <c r="I21" i="3"/>
  <c r="FV20" i="3"/>
  <c r="FC20" i="3"/>
  <c r="EK20" i="3"/>
  <c r="DT20" i="3"/>
  <c r="DD20" i="3"/>
  <c r="CO20" i="3"/>
  <c r="CA20" i="3"/>
  <c r="BN20" i="3"/>
  <c r="BB20" i="3"/>
  <c r="AQ20" i="3"/>
  <c r="X20" i="3"/>
  <c r="P20" i="3"/>
  <c r="I20" i="3"/>
  <c r="FV19" i="3"/>
  <c r="FC19" i="3"/>
  <c r="EK19" i="3"/>
  <c r="DT19" i="3"/>
  <c r="DD19" i="3"/>
  <c r="CO19" i="3"/>
  <c r="CA19" i="3"/>
  <c r="BN19" i="3"/>
  <c r="BB19" i="3"/>
  <c r="AQ19" i="3"/>
  <c r="P19" i="3"/>
  <c r="I19" i="3"/>
  <c r="FV18" i="3"/>
  <c r="FC18" i="3"/>
  <c r="EK18" i="3"/>
  <c r="DT18" i="3"/>
  <c r="DD18" i="3"/>
  <c r="CO18" i="3"/>
  <c r="CA18" i="3"/>
  <c r="BN18" i="3"/>
  <c r="BB18" i="3"/>
  <c r="AQ18" i="3"/>
  <c r="X18" i="3"/>
  <c r="P18" i="3"/>
  <c r="I18" i="3"/>
  <c r="FV17" i="3"/>
  <c r="FC17" i="3"/>
  <c r="EK17" i="3"/>
  <c r="DT17" i="3"/>
  <c r="DD17" i="3"/>
  <c r="CO17" i="3"/>
  <c r="CA17" i="3"/>
  <c r="BN17" i="3"/>
  <c r="BB17" i="3"/>
  <c r="AQ17" i="3"/>
  <c r="AG17" i="3"/>
  <c r="P17" i="3"/>
  <c r="I17" i="3"/>
  <c r="FV16" i="3"/>
  <c r="FC16" i="3"/>
  <c r="EK16" i="3"/>
  <c r="DT16" i="3"/>
  <c r="DD16" i="3"/>
  <c r="CO16" i="3"/>
  <c r="CA16" i="3"/>
  <c r="BN16" i="3"/>
  <c r="BB16" i="3"/>
  <c r="AQ16" i="3"/>
  <c r="AG16" i="3"/>
  <c r="X16" i="3"/>
  <c r="P16" i="3"/>
  <c r="I16" i="3"/>
  <c r="FV15" i="3"/>
  <c r="FC15" i="3"/>
  <c r="EK15" i="3"/>
  <c r="DT15" i="3"/>
  <c r="DD15" i="3"/>
  <c r="CO15" i="3"/>
  <c r="CA15" i="3"/>
  <c r="BN15" i="3"/>
  <c r="BB15" i="3"/>
  <c r="AQ15" i="3"/>
  <c r="P15" i="3"/>
  <c r="I15" i="3"/>
  <c r="FV14" i="3"/>
  <c r="FC14" i="3"/>
  <c r="EK14" i="3"/>
  <c r="DT14" i="3"/>
  <c r="DD14" i="3"/>
  <c r="CO14" i="3"/>
  <c r="CA14" i="3"/>
  <c r="BN14" i="3"/>
  <c r="BB14" i="3"/>
  <c r="AQ14" i="3"/>
  <c r="AG14" i="3"/>
  <c r="X14" i="3"/>
  <c r="P14" i="3"/>
  <c r="I14" i="3"/>
  <c r="FV13" i="3"/>
  <c r="FC13" i="3"/>
  <c r="EK13" i="3"/>
  <c r="DT13" i="3"/>
  <c r="DD13" i="3"/>
  <c r="CO13" i="3"/>
  <c r="CA13" i="3"/>
  <c r="BN13" i="3"/>
  <c r="BB13" i="3"/>
  <c r="AQ13" i="3"/>
  <c r="AG13" i="3"/>
  <c r="P13" i="3"/>
  <c r="I13" i="3"/>
  <c r="FV12" i="3"/>
  <c r="FC12" i="3"/>
  <c r="EK12" i="3"/>
  <c r="DT12" i="3"/>
  <c r="DD12" i="3"/>
  <c r="CO12" i="3"/>
  <c r="CA12" i="3"/>
  <c r="BN12" i="3"/>
  <c r="BB12" i="3"/>
  <c r="AQ12" i="3"/>
  <c r="X12" i="3"/>
  <c r="P12" i="3"/>
  <c r="I12" i="3"/>
  <c r="FV11" i="3"/>
  <c r="FC11" i="3"/>
  <c r="EK11" i="3"/>
  <c r="DT11" i="3"/>
  <c r="DD11" i="3"/>
  <c r="CO11" i="3"/>
  <c r="CA11" i="3"/>
  <c r="BN11" i="3"/>
  <c r="BB11" i="3"/>
  <c r="AQ11" i="3"/>
  <c r="P11" i="3"/>
  <c r="I11" i="3"/>
  <c r="FV10" i="3"/>
  <c r="FC10" i="3"/>
  <c r="EK10" i="3"/>
  <c r="DT10" i="3"/>
  <c r="DD10" i="3"/>
  <c r="CO10" i="3"/>
  <c r="CA10" i="3"/>
  <c r="BN10" i="3"/>
  <c r="BB10" i="3"/>
  <c r="AQ10" i="3"/>
  <c r="X10" i="3"/>
  <c r="P10" i="3"/>
  <c r="I10" i="3"/>
  <c r="FV9" i="3"/>
  <c r="FC9" i="3"/>
  <c r="EK9" i="3"/>
  <c r="DT9" i="3"/>
  <c r="DD9" i="3"/>
  <c r="CO9" i="3"/>
  <c r="CA9" i="3"/>
  <c r="BN9" i="3"/>
  <c r="BB9" i="3"/>
  <c r="AQ9" i="3"/>
  <c r="AG9" i="3"/>
  <c r="P9" i="3"/>
  <c r="I9" i="3"/>
  <c r="FV8" i="3"/>
  <c r="FC8" i="3"/>
  <c r="EK8" i="3"/>
  <c r="DT8" i="3"/>
  <c r="DD8" i="3"/>
  <c r="CO8" i="3"/>
  <c r="CA8" i="3"/>
  <c r="BN8" i="3"/>
  <c r="BB8" i="3"/>
  <c r="AQ8" i="3"/>
  <c r="AG8" i="3"/>
  <c r="X8" i="3"/>
  <c r="P8" i="3"/>
  <c r="I8" i="3"/>
  <c r="FV7" i="3"/>
  <c r="FC7" i="3"/>
  <c r="EK7" i="3"/>
  <c r="DT7" i="3"/>
  <c r="DD7" i="3"/>
  <c r="CO7" i="3"/>
  <c r="CA7" i="3"/>
  <c r="BN7" i="3"/>
  <c r="BB7" i="3"/>
  <c r="AQ7" i="3"/>
  <c r="P7" i="3"/>
  <c r="I7" i="3"/>
  <c r="FV6" i="3"/>
  <c r="FC6" i="3"/>
  <c r="EK6" i="3"/>
  <c r="DT6" i="3"/>
  <c r="DD6" i="3"/>
  <c r="CO6" i="3"/>
  <c r="CA6" i="3"/>
  <c r="BN6" i="3"/>
  <c r="BB6" i="3"/>
  <c r="AQ6" i="3"/>
  <c r="AG6" i="3"/>
  <c r="X6" i="3"/>
  <c r="P6" i="3"/>
  <c r="I6" i="3"/>
  <c r="FV5" i="3"/>
  <c r="FC5" i="3"/>
  <c r="EK5" i="3"/>
  <c r="DT5" i="3"/>
  <c r="DD5" i="3"/>
  <c r="CO5" i="3"/>
  <c r="CA5" i="3"/>
  <c r="BN5" i="3"/>
  <c r="BB5" i="3"/>
  <c r="AQ5" i="3"/>
  <c r="AG5" i="3"/>
  <c r="P5" i="3"/>
  <c r="I5" i="3"/>
  <c r="FV4" i="3"/>
  <c r="FC4" i="3"/>
  <c r="EK4" i="3"/>
  <c r="DT4" i="3"/>
  <c r="DD4" i="3"/>
  <c r="CO4" i="3"/>
  <c r="CA4" i="3"/>
  <c r="BN4" i="3"/>
  <c r="BB4" i="3"/>
  <c r="AQ4" i="3"/>
  <c r="X4" i="3"/>
  <c r="P4" i="3"/>
  <c r="I4" i="3"/>
  <c r="FV3" i="3"/>
  <c r="FC3" i="3"/>
  <c r="EK3" i="3"/>
  <c r="DT3" i="3"/>
  <c r="DD3" i="3"/>
  <c r="CO3" i="3"/>
  <c r="CA3" i="3"/>
  <c r="BN3" i="3"/>
  <c r="BB3" i="3"/>
  <c r="AQ3" i="3"/>
  <c r="P3" i="3"/>
  <c r="I3" i="3"/>
  <c r="FV2" i="3"/>
  <c r="FC2" i="3"/>
  <c r="EK2" i="3"/>
  <c r="DT2" i="3"/>
  <c r="DD2" i="3"/>
  <c r="CO2" i="3"/>
  <c r="CP2" i="3"/>
  <c r="G36" i="3"/>
  <c r="H36" i="3"/>
  <c r="I36" i="3"/>
  <c r="CA2" i="3"/>
  <c r="CB2" i="3"/>
  <c r="G35" i="3"/>
  <c r="H35" i="3"/>
  <c r="I35" i="3"/>
  <c r="BN2" i="3"/>
  <c r="BO2" i="3"/>
  <c r="G34" i="3"/>
  <c r="H34" i="3"/>
  <c r="I34" i="3"/>
  <c r="BB2" i="3"/>
  <c r="BC2" i="3"/>
  <c r="G33" i="3"/>
  <c r="H33" i="3"/>
  <c r="I33" i="3"/>
  <c r="AQ2" i="3"/>
  <c r="X2" i="3"/>
  <c r="P2" i="3"/>
  <c r="Q2" i="3"/>
  <c r="G29" i="3"/>
  <c r="H29" i="3"/>
  <c r="I29" i="3"/>
  <c r="E2" i="3"/>
  <c r="G27" i="3"/>
  <c r="FV3" i="4"/>
  <c r="FV4" i="4"/>
  <c r="FV5" i="4"/>
  <c r="FV6" i="4"/>
  <c r="FV7" i="4"/>
  <c r="FV8" i="4"/>
  <c r="FV9" i="4"/>
  <c r="FV10" i="4"/>
  <c r="FV11" i="4"/>
  <c r="FV12" i="4"/>
  <c r="FV13" i="4"/>
  <c r="FV14" i="4"/>
  <c r="FV15" i="4"/>
  <c r="FV16" i="4"/>
  <c r="FV17" i="4"/>
  <c r="FV18" i="4"/>
  <c r="FV19" i="4"/>
  <c r="FV20" i="4"/>
  <c r="FV21" i="4"/>
  <c r="FV2" i="4"/>
  <c r="FC3" i="4"/>
  <c r="FC4" i="4"/>
  <c r="FC5" i="4"/>
  <c r="FC6" i="4"/>
  <c r="FC7" i="4"/>
  <c r="FC8" i="4"/>
  <c r="FC9" i="4"/>
  <c r="FC10" i="4"/>
  <c r="FC11" i="4"/>
  <c r="FC12" i="4"/>
  <c r="FC13" i="4"/>
  <c r="FC14" i="4"/>
  <c r="FC15" i="4"/>
  <c r="FC16" i="4"/>
  <c r="FC17" i="4"/>
  <c r="FC18" i="4"/>
  <c r="FC19" i="4"/>
  <c r="FC20" i="4"/>
  <c r="FC21" i="4"/>
  <c r="FC2" i="4"/>
  <c r="EK3" i="4"/>
  <c r="EK4" i="4"/>
  <c r="EK5" i="4"/>
  <c r="EK6" i="4"/>
  <c r="EK7" i="4"/>
  <c r="EK8" i="4"/>
  <c r="EK9" i="4"/>
  <c r="EK10" i="4"/>
  <c r="EK11" i="4"/>
  <c r="EK12" i="4"/>
  <c r="EK13" i="4"/>
  <c r="EK14" i="4"/>
  <c r="EK15" i="4"/>
  <c r="EK17" i="4"/>
  <c r="EK18" i="4"/>
  <c r="EK19" i="4"/>
  <c r="EK20" i="4"/>
  <c r="EK21" i="4"/>
  <c r="EK2" i="4"/>
  <c r="DT3" i="4"/>
  <c r="DT4" i="4"/>
  <c r="DT5" i="4"/>
  <c r="DT6" i="4"/>
  <c r="DT7" i="4"/>
  <c r="DT8" i="4"/>
  <c r="DT9" i="4"/>
  <c r="DT10" i="4"/>
  <c r="DT11" i="4"/>
  <c r="DT12" i="4"/>
  <c r="DT13" i="4"/>
  <c r="DT14" i="4"/>
  <c r="DT15" i="4"/>
  <c r="DT16" i="4"/>
  <c r="DT17" i="4"/>
  <c r="DT18" i="4"/>
  <c r="DT19" i="4"/>
  <c r="DT20" i="4"/>
  <c r="DT21" i="4"/>
  <c r="DT2" i="4"/>
  <c r="DD3" i="4"/>
  <c r="DD4" i="4"/>
  <c r="DD5" i="4"/>
  <c r="DD6" i="4"/>
  <c r="DD7" i="4"/>
  <c r="DD8" i="4"/>
  <c r="DD9" i="4"/>
  <c r="DD10" i="4"/>
  <c r="DD11" i="4"/>
  <c r="DD12" i="4"/>
  <c r="DD13" i="4"/>
  <c r="DD14" i="4"/>
  <c r="DD15" i="4"/>
  <c r="DD16" i="4"/>
  <c r="DD17" i="4"/>
  <c r="DD18" i="4"/>
  <c r="DD19" i="4"/>
  <c r="DD20" i="4"/>
  <c r="DD21" i="4"/>
  <c r="DD2" i="4"/>
  <c r="CO3" i="4"/>
  <c r="CO5" i="4"/>
  <c r="CO7" i="4"/>
  <c r="CO9" i="4"/>
  <c r="CO11" i="4"/>
  <c r="CO13" i="4"/>
  <c r="CO15" i="4"/>
  <c r="CO17" i="4"/>
  <c r="CO19" i="4"/>
  <c r="CO21" i="4"/>
  <c r="CA4" i="4"/>
  <c r="CA6" i="4"/>
  <c r="CA8" i="4"/>
  <c r="CA10" i="4"/>
  <c r="CA12" i="4"/>
  <c r="CA14" i="4"/>
  <c r="CA16" i="4"/>
  <c r="CA18" i="4"/>
  <c r="CA20" i="4"/>
  <c r="CA2" i="4"/>
  <c r="BN3" i="4"/>
  <c r="BN4" i="4"/>
  <c r="BN5" i="4"/>
  <c r="BN6" i="4"/>
  <c r="BN7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" i="4"/>
  <c r="BB3" i="4"/>
  <c r="BB4" i="4"/>
  <c r="BB5" i="4"/>
  <c r="BB6" i="4"/>
  <c r="BB7" i="4"/>
  <c r="BB8" i="4"/>
  <c r="BB9" i="4"/>
  <c r="BB10" i="4"/>
  <c r="BB11" i="4"/>
  <c r="BB12" i="4"/>
  <c r="BB13" i="4"/>
  <c r="BB14" i="4"/>
  <c r="BB15" i="4"/>
  <c r="BB16" i="4"/>
  <c r="BB17" i="4"/>
  <c r="BB18" i="4"/>
  <c r="BB19" i="4"/>
  <c r="BB20" i="4"/>
  <c r="BB21" i="4"/>
  <c r="BB2" i="4"/>
  <c r="AQ3" i="4"/>
  <c r="AQ4" i="4"/>
  <c r="AQ5" i="4"/>
  <c r="AQ6" i="4"/>
  <c r="AQ7" i="4"/>
  <c r="AQ8" i="4"/>
  <c r="AQ9" i="4"/>
  <c r="AQ10" i="4"/>
  <c r="AQ11" i="4"/>
  <c r="AQ12" i="4"/>
  <c r="AQ13" i="4"/>
  <c r="AQ14" i="4"/>
  <c r="AQ15" i="4"/>
  <c r="AQ16" i="4"/>
  <c r="AQ17" i="4"/>
  <c r="AQ18" i="4"/>
  <c r="AQ19" i="4"/>
  <c r="AQ20" i="4"/>
  <c r="AQ21" i="4"/>
  <c r="AQ2" i="4"/>
  <c r="AG4" i="4"/>
  <c r="AG6" i="4"/>
  <c r="AG8" i="4"/>
  <c r="AG10" i="4"/>
  <c r="AG12" i="4"/>
  <c r="AG14" i="4"/>
  <c r="AG16" i="4"/>
  <c r="AG18" i="4"/>
  <c r="AG20" i="4"/>
  <c r="AG2" i="4"/>
  <c r="X3" i="4"/>
  <c r="X4" i="4"/>
  <c r="X5" i="4"/>
  <c r="X6" i="4"/>
  <c r="X7" i="4"/>
  <c r="X8" i="4"/>
  <c r="X9" i="4"/>
  <c r="X10" i="4"/>
  <c r="X11" i="4"/>
  <c r="X12" i="4"/>
  <c r="X13" i="4"/>
  <c r="X14" i="4"/>
  <c r="X15" i="4"/>
  <c r="X16" i="4"/>
  <c r="X17" i="4"/>
  <c r="X18" i="4"/>
  <c r="X19" i="4"/>
  <c r="X20" i="4"/>
  <c r="X21" i="4"/>
  <c r="X2" i="4"/>
  <c r="Y2" i="4"/>
  <c r="G30" i="4"/>
  <c r="P3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" i="4"/>
  <c r="I3" i="4"/>
  <c r="I4" i="4"/>
  <c r="I5" i="4"/>
  <c r="I6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D26" i="4"/>
  <c r="D27" i="4"/>
  <c r="D28" i="4"/>
  <c r="D29" i="4"/>
  <c r="D30" i="4"/>
  <c r="D31" i="4"/>
  <c r="D32" i="4"/>
  <c r="D33" i="4"/>
  <c r="D34" i="4"/>
  <c r="D35" i="4"/>
  <c r="D36" i="4"/>
  <c r="D37" i="4"/>
  <c r="D38" i="4"/>
  <c r="D39" i="4"/>
  <c r="D40" i="4"/>
  <c r="D41" i="4"/>
  <c r="D42" i="4"/>
  <c r="D43" i="4"/>
  <c r="FW2" i="2"/>
  <c r="G41" i="2"/>
  <c r="FD2" i="2"/>
  <c r="G40" i="2"/>
  <c r="DU2" i="2"/>
  <c r="G38" i="2"/>
  <c r="CP2" i="2"/>
  <c r="G36" i="2"/>
  <c r="BO2" i="2"/>
  <c r="G34" i="2"/>
  <c r="FW2" i="3"/>
  <c r="G41" i="3"/>
  <c r="H41" i="3"/>
  <c r="I41" i="3"/>
  <c r="FD2" i="3"/>
  <c r="G40" i="3"/>
  <c r="H40" i="3"/>
  <c r="I40" i="3"/>
  <c r="EL2" i="3"/>
  <c r="G39" i="3"/>
  <c r="H39" i="3"/>
  <c r="I39" i="3"/>
  <c r="DU2" i="3"/>
  <c r="G38" i="3"/>
  <c r="H38" i="3"/>
  <c r="I38" i="3"/>
  <c r="DE2" i="3"/>
  <c r="G37" i="3"/>
  <c r="H37" i="3"/>
  <c r="I37" i="3"/>
  <c r="AR2" i="3"/>
  <c r="G32" i="3"/>
  <c r="H32" i="3"/>
  <c r="I32" i="3"/>
  <c r="AH2" i="3"/>
  <c r="G31" i="3"/>
  <c r="H31" i="3"/>
  <c r="I31" i="3"/>
  <c r="Y2" i="3"/>
  <c r="G30" i="3"/>
  <c r="H30" i="3"/>
  <c r="I30" i="3"/>
  <c r="FW2" i="4"/>
  <c r="G41" i="4"/>
  <c r="DE2" i="4"/>
  <c r="G37" i="4"/>
  <c r="AH2" i="4"/>
  <c r="G31" i="4"/>
  <c r="Q2" i="4"/>
  <c r="G29" i="4"/>
  <c r="FD2" i="4"/>
  <c r="G40" i="4"/>
  <c r="EL2" i="4"/>
  <c r="G39" i="4"/>
  <c r="DU2" i="4"/>
  <c r="G38" i="4"/>
  <c r="CP2" i="4"/>
  <c r="G36" i="4"/>
  <c r="BO2" i="4"/>
  <c r="G34" i="4"/>
  <c r="BC2" i="4"/>
  <c r="G33" i="4"/>
  <c r="CB2" i="4"/>
  <c r="G35" i="4"/>
  <c r="AR2" i="4"/>
  <c r="G32" i="4"/>
  <c r="G28" i="4"/>
  <c r="FD2" i="6"/>
  <c r="G40" i="6"/>
  <c r="DU2" i="6"/>
  <c r="G38" i="6"/>
  <c r="CP2" i="6"/>
  <c r="G36" i="6"/>
  <c r="BO2" i="6"/>
  <c r="G34" i="6"/>
  <c r="AR2" i="6"/>
  <c r="G32" i="6"/>
  <c r="Y2" i="6"/>
  <c r="G30" i="6"/>
</calcChain>
</file>

<file path=xl/sharedStrings.xml><?xml version="1.0" encoding="utf-8"?>
<sst xmlns="http://schemas.openxmlformats.org/spreadsheetml/2006/main" count="400" uniqueCount="47">
  <si>
    <t>15.67 m</t>
  </si>
  <si>
    <t>n=1</t>
  </si>
  <si>
    <t>n=2</t>
  </si>
  <si>
    <t>n=3</t>
  </si>
  <si>
    <t>n=4</t>
  </si>
  <si>
    <t>n=5</t>
  </si>
  <si>
    <t>2SD</t>
  </si>
  <si>
    <t>avg. 2SD</t>
  </si>
  <si>
    <t>n=6</t>
  </si>
  <si>
    <t>n=7</t>
  </si>
  <si>
    <t>n=8</t>
  </si>
  <si>
    <t>n=9</t>
  </si>
  <si>
    <t>n=10</t>
  </si>
  <si>
    <t>n=11</t>
  </si>
  <si>
    <t>n=12</t>
  </si>
  <si>
    <t>n=13</t>
  </si>
  <si>
    <t>n=14</t>
  </si>
  <si>
    <t>n=15</t>
  </si>
  <si>
    <t xml:space="preserve">Temperature - Mg/Ca=Bexp(AT) </t>
  </si>
  <si>
    <t>Older chamber</t>
  </si>
  <si>
    <t>A</t>
  </si>
  <si>
    <t>B</t>
  </si>
  <si>
    <t>[(Mg/Ca)sw, then]/[(Mg/Ca)sw,today]</t>
  </si>
  <si>
    <t>n</t>
  </si>
  <si>
    <t>T</t>
  </si>
  <si>
    <t>avg.</t>
  </si>
  <si>
    <t>2SD of avg</t>
  </si>
  <si>
    <t>2011 paper</t>
  </si>
  <si>
    <t>386.67 kyr</t>
  </si>
  <si>
    <t>421 kyr</t>
  </si>
  <si>
    <t xml:space="preserve">17.22 m </t>
  </si>
  <si>
    <t>436.8 kyr</t>
  </si>
  <si>
    <t>CODE = INDEX($B$2:$B$30,RANDBETWEEN(1,COUNTA($B$2:$B$30)),1)</t>
  </si>
  <si>
    <t>*outliers not removed</t>
  </si>
  <si>
    <t>outliers removed</t>
  </si>
  <si>
    <r>
      <t xml:space="preserve">chamber </t>
    </r>
    <r>
      <rPr>
        <i/>
        <sz val="11"/>
        <color indexed="8"/>
        <rFont val="Calibri"/>
        <family val="2"/>
      </rPr>
      <t>f</t>
    </r>
  </si>
  <si>
    <r>
      <t xml:space="preserve">chamber </t>
    </r>
    <r>
      <rPr>
        <i/>
        <sz val="11"/>
        <color indexed="8"/>
        <rFont val="Calibri"/>
        <family val="2"/>
      </rPr>
      <t>f-2</t>
    </r>
  </si>
  <si>
    <r>
      <t xml:space="preserve">All measurements based on chamber </t>
    </r>
    <r>
      <rPr>
        <i/>
        <sz val="11"/>
        <color indexed="8"/>
        <rFont val="Calibri"/>
        <family val="2"/>
      </rPr>
      <t>f-2</t>
    </r>
  </si>
  <si>
    <t>Four samples were chosen at random throughout the record</t>
  </si>
  <si>
    <t>and used with a random number generator to quantify</t>
  </si>
  <si>
    <r>
      <t xml:space="preserve">All y axis = error in </t>
    </r>
    <r>
      <rPr>
        <sz val="11"/>
        <color indexed="8"/>
        <rFont val="Calibri"/>
        <family val="2"/>
      </rPr>
      <t xml:space="preserve">°C with associated </t>
    </r>
    <r>
      <rPr>
        <i/>
        <sz val="11"/>
        <color indexed="8"/>
        <rFont val="Calibri"/>
        <family val="2"/>
      </rPr>
      <t>n-</t>
    </r>
    <r>
      <rPr>
        <sz val="11"/>
        <color indexed="8"/>
        <rFont val="Calibri"/>
        <family val="2"/>
      </rPr>
      <t>value</t>
    </r>
  </si>
  <si>
    <r>
      <t>All x asis  = sample size (</t>
    </r>
    <r>
      <rPr>
        <i/>
        <sz val="11"/>
        <color indexed="8"/>
        <rFont val="Calibri"/>
        <family val="2"/>
      </rPr>
      <t>n)</t>
    </r>
  </si>
  <si>
    <t>Sample Size Determination</t>
  </si>
  <si>
    <t>K. Christiansen</t>
  </si>
  <si>
    <r>
      <t xml:space="preserve">the associated increase in error in </t>
    </r>
    <r>
      <rPr>
        <sz val="11"/>
        <color indexed="8"/>
        <rFont val="Cambria"/>
        <family val="1"/>
      </rPr>
      <t xml:space="preserve">°C with small sample sizes. </t>
    </r>
  </si>
  <si>
    <t>Mean Mg/Ca value</t>
  </si>
  <si>
    <t>Appendix Three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</si>
</sst>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70" formatCode="0.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color indexed="23"/>
      <name val="Arial"/>
      <family val="2"/>
    </font>
    <font>
      <b/>
      <sz val="10"/>
      <name val="Verdana"/>
      <family val="2"/>
    </font>
    <font>
      <i/>
      <sz val="11"/>
      <color indexed="8"/>
      <name val="Calibri"/>
      <family val="2"/>
    </font>
    <font>
      <sz val="11"/>
      <color indexed="8"/>
      <name val="Calibri"/>
      <family val="2"/>
    </font>
    <font>
      <i/>
      <sz val="11"/>
      <color indexed="8"/>
      <name val="Calibri"/>
      <family val="2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sz val="16"/>
      <color theme="1"/>
      <name val="Cambria"/>
      <family val="1"/>
      <scheme val="major"/>
    </font>
    <font>
      <sz val="20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164" fontId="0" fillId="0" borderId="2" xfId="0" applyNumberFormat="1" applyBorder="1"/>
    <xf numFmtId="0" fontId="0" fillId="0" borderId="0" xfId="0" applyAlignment="1">
      <alignment wrapText="1"/>
    </xf>
    <xf numFmtId="0" fontId="1" fillId="0" borderId="1" xfId="0" applyFont="1" applyFill="1" applyBorder="1"/>
    <xf numFmtId="0" fontId="2" fillId="0" borderId="1" xfId="0" applyFont="1" applyFill="1" applyBorder="1"/>
    <xf numFmtId="0" fontId="0" fillId="0" borderId="3" xfId="0" applyFill="1" applyBorder="1"/>
    <xf numFmtId="165" fontId="4" fillId="0" borderId="1" xfId="0" applyNumberFormat="1" applyFont="1" applyFill="1" applyBorder="1"/>
    <xf numFmtId="0" fontId="0" fillId="0" borderId="1" xfId="0" applyFill="1" applyBorder="1"/>
    <xf numFmtId="2" fontId="0" fillId="0" borderId="0" xfId="0" applyNumberFormat="1"/>
    <xf numFmtId="0" fontId="0" fillId="0" borderId="0" xfId="0" applyFill="1"/>
    <xf numFmtId="0" fontId="0" fillId="2" borderId="0" xfId="0" applyFill="1"/>
    <xf numFmtId="2" fontId="0" fillId="0" borderId="0" xfId="0" applyNumberFormat="1" applyFill="1"/>
    <xf numFmtId="0" fontId="0" fillId="0" borderId="2" xfId="0" applyBorder="1"/>
    <xf numFmtId="0" fontId="3" fillId="0" borderId="1" xfId="0" applyFont="1" applyBorder="1"/>
    <xf numFmtId="164" fontId="0" fillId="0" borderId="0" xfId="0" applyNumberFormat="1"/>
    <xf numFmtId="0" fontId="0" fillId="0" borderId="0" xfId="0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165" fontId="4" fillId="0" borderId="0" xfId="0" applyNumberFormat="1" applyFont="1" applyFill="1" applyBorder="1"/>
    <xf numFmtId="2" fontId="2" fillId="0" borderId="0" xfId="0" applyNumberFormat="1" applyFont="1" applyFill="1" applyBorder="1"/>
    <xf numFmtId="165" fontId="0" fillId="0" borderId="0" xfId="0" applyNumberFormat="1"/>
    <xf numFmtId="0" fontId="3" fillId="0" borderId="0" xfId="0" applyFont="1" applyBorder="1"/>
    <xf numFmtId="0" fontId="0" fillId="0" borderId="0" xfId="0" applyBorder="1"/>
    <xf numFmtId="170" fontId="0" fillId="0" borderId="0" xfId="0" applyNumberFormat="1" applyFill="1" applyBorder="1"/>
    <xf numFmtId="2" fontId="0" fillId="0" borderId="0" xfId="0" applyNumberFormat="1" applyFill="1" applyBorder="1"/>
    <xf numFmtId="170" fontId="2" fillId="0" borderId="0" xfId="0" applyNumberFormat="1" applyFont="1" applyFill="1" applyBorder="1"/>
    <xf numFmtId="0" fontId="0" fillId="0" borderId="0" xfId="0" applyFill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NZ"/>
              <a:t>17.22 m - 436 kyr - Cool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'17.22m - chamber f-2'!$F$27:$F$41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'17.22m - chamber f-2'!$H$27:$H$41</c:f>
              <c:numCache>
                <c:formatCode>General</c:formatCode>
                <c:ptCount val="15"/>
                <c:pt idx="0">
                  <c:v>7.4331668478583435</c:v>
                </c:pt>
                <c:pt idx="1">
                  <c:v>5.7446178723348726</c:v>
                </c:pt>
                <c:pt idx="2">
                  <c:v>3.2563078080079944</c:v>
                </c:pt>
                <c:pt idx="3">
                  <c:v>4.1290960393014444</c:v>
                </c:pt>
                <c:pt idx="4">
                  <c:v>2.8464922417053984</c:v>
                </c:pt>
                <c:pt idx="5">
                  <c:v>3.5984700948715727</c:v>
                </c:pt>
                <c:pt idx="6">
                  <c:v>2.6166698908138661</c:v>
                </c:pt>
                <c:pt idx="7">
                  <c:v>2.8832169944195734</c:v>
                </c:pt>
                <c:pt idx="8">
                  <c:v>2.1552625961453202</c:v>
                </c:pt>
                <c:pt idx="9">
                  <c:v>1.8470873927739451</c:v>
                </c:pt>
                <c:pt idx="10">
                  <c:v>2.5261167722947864</c:v>
                </c:pt>
                <c:pt idx="11">
                  <c:v>2.2479177926268328</c:v>
                </c:pt>
                <c:pt idx="12">
                  <c:v>2.1310083590279882</c:v>
                </c:pt>
                <c:pt idx="13">
                  <c:v>1.8486198318066176</c:v>
                </c:pt>
                <c:pt idx="14">
                  <c:v>1.9203081697676119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46048"/>
        <c:axId val="102556032"/>
      </c:scatterChart>
      <c:valAx>
        <c:axId val="102546048"/>
        <c:scaling>
          <c:orientation val="minMax"/>
          <c:max val="1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556032"/>
        <c:crosses val="autoZero"/>
        <c:crossBetween val="midCat"/>
      </c:valAx>
      <c:valAx>
        <c:axId val="102556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546048"/>
        <c:crosses val="autoZero"/>
        <c:crossBetween val="midCat"/>
      </c:valAx>
      <c:spPr>
        <a:solidFill>
          <a:schemeClr val="bg1"/>
        </a:solidFill>
      </c:spPr>
    </c:plotArea>
    <c:plotVisOnly val="1"/>
    <c:dispBlanksAs val="gap"/>
    <c:showDLblsOverMax val="0"/>
  </c:chart>
  <c:spPr>
    <a:solidFill>
      <a:sysClr val="window" lastClr="FFFFFF"/>
    </a:soli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NZ"/>
              <a:t>17.22 m - 436 kyr - Cool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'17.22m - chamber f'!$F$27:$F$41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'17.22m - chamber f'!$H$27:$H$41</c:f>
              <c:numCache>
                <c:formatCode>General</c:formatCode>
                <c:ptCount val="15"/>
                <c:pt idx="0">
                  <c:v>4.8901598719737223</c:v>
                </c:pt>
                <c:pt idx="1">
                  <c:v>4.5783311579293784</c:v>
                </c:pt>
                <c:pt idx="2">
                  <c:v>3.6965915001327776</c:v>
                </c:pt>
                <c:pt idx="3">
                  <c:v>2.8803878245702723</c:v>
                </c:pt>
                <c:pt idx="4">
                  <c:v>3.1502661539204748</c:v>
                </c:pt>
                <c:pt idx="5">
                  <c:v>2.9055392901565309</c:v>
                </c:pt>
                <c:pt idx="6">
                  <c:v>2.1883384642502239</c:v>
                </c:pt>
                <c:pt idx="7">
                  <c:v>2.6584933609671566</c:v>
                </c:pt>
                <c:pt idx="8">
                  <c:v>1.8404316391512179</c:v>
                </c:pt>
                <c:pt idx="9">
                  <c:v>1.52997823062503</c:v>
                </c:pt>
                <c:pt idx="10">
                  <c:v>1.704696172879764</c:v>
                </c:pt>
                <c:pt idx="11">
                  <c:v>1.6460714346397953</c:v>
                </c:pt>
                <c:pt idx="12">
                  <c:v>1.5585951516525434</c:v>
                </c:pt>
                <c:pt idx="13">
                  <c:v>1.671137600485574</c:v>
                </c:pt>
                <c:pt idx="14">
                  <c:v>1.9601596355810926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85696"/>
        <c:axId val="102687488"/>
      </c:scatterChart>
      <c:valAx>
        <c:axId val="102685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687488"/>
        <c:crosses val="autoZero"/>
        <c:crossBetween val="midCat"/>
      </c:valAx>
      <c:valAx>
        <c:axId val="1026874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68569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NZ"/>
              <a:t>17.22 m - 436 kyr - Cool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'17.22m - chamber f-2'!$F$27:$F$41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'17.22m - chamber f-2'!$H$27:$H$41</c:f>
              <c:numCache>
                <c:formatCode>General</c:formatCode>
                <c:ptCount val="15"/>
                <c:pt idx="0">
                  <c:v>7.4331668478583435</c:v>
                </c:pt>
                <c:pt idx="1">
                  <c:v>5.7446178723348726</c:v>
                </c:pt>
                <c:pt idx="2">
                  <c:v>3.2563078080079944</c:v>
                </c:pt>
                <c:pt idx="3">
                  <c:v>4.1290960393014444</c:v>
                </c:pt>
                <c:pt idx="4">
                  <c:v>2.8464922417053984</c:v>
                </c:pt>
                <c:pt idx="5">
                  <c:v>3.5984700948715727</c:v>
                </c:pt>
                <c:pt idx="6">
                  <c:v>2.6166698908138661</c:v>
                </c:pt>
                <c:pt idx="7">
                  <c:v>2.8832169944195734</c:v>
                </c:pt>
                <c:pt idx="8">
                  <c:v>2.1552625961453202</c:v>
                </c:pt>
                <c:pt idx="9">
                  <c:v>1.8470873927739451</c:v>
                </c:pt>
                <c:pt idx="10">
                  <c:v>2.5261167722947864</c:v>
                </c:pt>
                <c:pt idx="11">
                  <c:v>2.2479177926268328</c:v>
                </c:pt>
                <c:pt idx="12">
                  <c:v>2.1310083590279882</c:v>
                </c:pt>
                <c:pt idx="13">
                  <c:v>1.8486198318066176</c:v>
                </c:pt>
                <c:pt idx="14">
                  <c:v>1.9203081697676119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706176"/>
        <c:axId val="102716160"/>
      </c:scatterChart>
      <c:valAx>
        <c:axId val="102706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716160"/>
        <c:crosses val="autoZero"/>
        <c:crossBetween val="midCat"/>
      </c:valAx>
      <c:valAx>
        <c:axId val="102716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70617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NZ"/>
              <a:t>16.46 m - 407 kyr - Warm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6.5248887367339956E-2"/>
          <c:y val="5.3635360797291642E-2"/>
          <c:w val="0.89686705466164562"/>
          <c:h val="0.82534215831716684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'16.46m'!$F$27:$F$41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'16.46m'!$H$27:$H$41</c:f>
              <c:numCache>
                <c:formatCode>General</c:formatCode>
                <c:ptCount val="15"/>
                <c:pt idx="0">
                  <c:v>5.9690935106337601</c:v>
                </c:pt>
                <c:pt idx="1">
                  <c:v>3.5885618548691962</c:v>
                </c:pt>
                <c:pt idx="2">
                  <c:v>3.3917181018583147</c:v>
                </c:pt>
                <c:pt idx="3">
                  <c:v>2.7585337946288444</c:v>
                </c:pt>
                <c:pt idx="4">
                  <c:v>3.6339475687424336</c:v>
                </c:pt>
                <c:pt idx="5">
                  <c:v>3.4067311116828964</c:v>
                </c:pt>
                <c:pt idx="6">
                  <c:v>2.8837337087732369</c:v>
                </c:pt>
                <c:pt idx="7">
                  <c:v>2.7525167656804133</c:v>
                </c:pt>
                <c:pt idx="8">
                  <c:v>2.8455142779814313</c:v>
                </c:pt>
                <c:pt idx="9">
                  <c:v>2.2855573292116258</c:v>
                </c:pt>
                <c:pt idx="10">
                  <c:v>1.8853914936106779</c:v>
                </c:pt>
                <c:pt idx="11">
                  <c:v>2.2756228982003943</c:v>
                </c:pt>
                <c:pt idx="12">
                  <c:v>2.1707684204166728</c:v>
                </c:pt>
                <c:pt idx="13">
                  <c:v>2.1487911549291052</c:v>
                </c:pt>
                <c:pt idx="14">
                  <c:v>1.8195938241374083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89184"/>
        <c:axId val="102590720"/>
      </c:scatterChart>
      <c:valAx>
        <c:axId val="102589184"/>
        <c:scaling>
          <c:orientation val="minMax"/>
          <c:max val="1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590720"/>
        <c:crosses val="autoZero"/>
        <c:crossBetween val="midCat"/>
        <c:majorUnit val="2"/>
        <c:minorUnit val="0.4"/>
      </c:valAx>
      <c:valAx>
        <c:axId val="102590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589184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NZ"/>
              <a:t>15.67 m - 387 kyr - moderate</a:t>
            </a:r>
          </a:p>
        </c:rich>
      </c:tx>
      <c:layout>
        <c:manualLayout>
          <c:xMode val="edge"/>
          <c:yMode val="edge"/>
          <c:x val="0.19558341052956618"/>
          <c:y val="2.38777459407831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4752405949256343E-2"/>
          <c:y val="4.8245079680226219E-2"/>
          <c:w val="0.86917892156862742"/>
          <c:h val="0.82256841820273896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trendlineType val="log"/>
            <c:dispRSqr val="0"/>
            <c:dispEq val="0"/>
          </c:trendline>
          <c:xVal>
            <c:numRef>
              <c:f>'15.67m'!$H$21:$H$35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'15.67m'!$J$21:$J$35</c:f>
              <c:numCache>
                <c:formatCode>General</c:formatCode>
                <c:ptCount val="15"/>
                <c:pt idx="0">
                  <c:v>6.6895794520230094</c:v>
                </c:pt>
                <c:pt idx="1">
                  <c:v>4.0467959665187916</c:v>
                </c:pt>
                <c:pt idx="2">
                  <c:v>3.4463018792589022</c:v>
                </c:pt>
                <c:pt idx="3">
                  <c:v>3.427153314630166</c:v>
                </c:pt>
                <c:pt idx="4">
                  <c:v>2.9836059944812288</c:v>
                </c:pt>
                <c:pt idx="5">
                  <c:v>2.3598936763868483</c:v>
                </c:pt>
                <c:pt idx="6">
                  <c:v>3.2081063446688614</c:v>
                </c:pt>
                <c:pt idx="7">
                  <c:v>3.5792122663631947</c:v>
                </c:pt>
                <c:pt idx="8">
                  <c:v>2.9114814131639424</c:v>
                </c:pt>
                <c:pt idx="9">
                  <c:v>1.9368548622775439</c:v>
                </c:pt>
                <c:pt idx="10">
                  <c:v>2.2630035788292862</c:v>
                </c:pt>
                <c:pt idx="11">
                  <c:v>1.7953800505401958</c:v>
                </c:pt>
                <c:pt idx="12">
                  <c:v>2.2692987807232186</c:v>
                </c:pt>
                <c:pt idx="13">
                  <c:v>1.7036755160761086</c:v>
                </c:pt>
                <c:pt idx="14">
                  <c:v>2.2156671504117327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15680"/>
        <c:axId val="102625664"/>
      </c:scatterChart>
      <c:valAx>
        <c:axId val="102615680"/>
        <c:scaling>
          <c:orientation val="minMax"/>
          <c:max val="15"/>
          <c:min val="0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625664"/>
        <c:crosses val="autoZero"/>
        <c:crossBetween val="midCat"/>
        <c:majorUnit val="2"/>
        <c:minorUnit val="0.4"/>
      </c:valAx>
      <c:valAx>
        <c:axId val="10262566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61568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NZ"/>
              <a:t>16.80 m - 421 kyr - Warm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'16.80m'!$F$27:$F$41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'16.80m'!$H$27:$H$41</c:f>
              <c:numCache>
                <c:formatCode>General</c:formatCode>
                <c:ptCount val="15"/>
                <c:pt idx="0">
                  <c:v>6.5335081412524794</c:v>
                </c:pt>
                <c:pt idx="1">
                  <c:v>4.383413932576957</c:v>
                </c:pt>
                <c:pt idx="2">
                  <c:v>4.6561638424094269</c:v>
                </c:pt>
                <c:pt idx="3">
                  <c:v>3.8096817119222806</c:v>
                </c:pt>
                <c:pt idx="4">
                  <c:v>3.2274372629521437</c:v>
                </c:pt>
                <c:pt idx="5">
                  <c:v>3.4500072082246582</c:v>
                </c:pt>
                <c:pt idx="6">
                  <c:v>2.7526696584272514</c:v>
                </c:pt>
                <c:pt idx="7">
                  <c:v>2.7116430380603127</c:v>
                </c:pt>
                <c:pt idx="8">
                  <c:v>1.8227099078895002</c:v>
                </c:pt>
                <c:pt idx="9">
                  <c:v>2.4253785216439994</c:v>
                </c:pt>
                <c:pt idx="10">
                  <c:v>2.0577557110330069</c:v>
                </c:pt>
                <c:pt idx="11">
                  <c:v>2.6968160044089764</c:v>
                </c:pt>
                <c:pt idx="12">
                  <c:v>2.1565993658341007</c:v>
                </c:pt>
                <c:pt idx="13">
                  <c:v>1.6279833565716366</c:v>
                </c:pt>
                <c:pt idx="14">
                  <c:v>1.9426159232242952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658816"/>
        <c:axId val="102660352"/>
      </c:scatterChart>
      <c:valAx>
        <c:axId val="10265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660352"/>
        <c:crosses val="autoZero"/>
        <c:crossBetween val="midCat"/>
      </c:valAx>
      <c:valAx>
        <c:axId val="102660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65881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NZ"/>
              <a:t>15.67 m - 387 kyr - moderate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5.1990851833940796E-2"/>
          <c:y val="1.4875124156098403E-2"/>
          <c:w val="0.90959164649758717"/>
          <c:h val="0.91187282576880813"/>
        </c:manualLayout>
      </c:layout>
      <c:scatterChart>
        <c:scatterStyle val="lineMarker"/>
        <c:varyColors val="0"/>
        <c:ser>
          <c:idx val="1"/>
          <c:order val="0"/>
          <c:spPr>
            <a:ln w="25400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trendlineType val="log"/>
            <c:dispRSqr val="0"/>
            <c:dispEq val="0"/>
          </c:trendline>
          <c:xVal>
            <c:numRef>
              <c:f>'15.67m'!$H$21:$H$35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'15.67m'!$J$21:$J$35</c:f>
              <c:numCache>
                <c:formatCode>General</c:formatCode>
                <c:ptCount val="15"/>
                <c:pt idx="0">
                  <c:v>6.6895794520230094</c:v>
                </c:pt>
                <c:pt idx="1">
                  <c:v>4.0467959665187916</c:v>
                </c:pt>
                <c:pt idx="2">
                  <c:v>3.4463018792589022</c:v>
                </c:pt>
                <c:pt idx="3">
                  <c:v>3.427153314630166</c:v>
                </c:pt>
                <c:pt idx="4">
                  <c:v>2.9836059944812288</c:v>
                </c:pt>
                <c:pt idx="5">
                  <c:v>2.3598936763868483</c:v>
                </c:pt>
                <c:pt idx="6">
                  <c:v>3.2081063446688614</c:v>
                </c:pt>
                <c:pt idx="7">
                  <c:v>3.5792122663631947</c:v>
                </c:pt>
                <c:pt idx="8">
                  <c:v>2.9114814131639424</c:v>
                </c:pt>
                <c:pt idx="9">
                  <c:v>1.9368548622775439</c:v>
                </c:pt>
                <c:pt idx="10">
                  <c:v>2.2630035788292862</c:v>
                </c:pt>
                <c:pt idx="11">
                  <c:v>1.7953800505401958</c:v>
                </c:pt>
                <c:pt idx="12">
                  <c:v>2.2692987807232186</c:v>
                </c:pt>
                <c:pt idx="13">
                  <c:v>1.7036755160761086</c:v>
                </c:pt>
                <c:pt idx="14">
                  <c:v>2.2156671504117327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02560"/>
        <c:axId val="90004096"/>
      </c:scatterChart>
      <c:valAx>
        <c:axId val="90002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04096"/>
        <c:crosses val="autoZero"/>
        <c:crossBetween val="midCat"/>
      </c:valAx>
      <c:valAx>
        <c:axId val="90004096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02560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 alignWithMargins="0"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NZ"/>
              <a:t>16.46 m - 407 kyr - Warm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'16.46m'!$F$27:$F$41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'16.46m'!$H$27:$H$41</c:f>
              <c:numCache>
                <c:formatCode>General</c:formatCode>
                <c:ptCount val="15"/>
                <c:pt idx="0">
                  <c:v>5.9690935106337601</c:v>
                </c:pt>
                <c:pt idx="1">
                  <c:v>3.5885618548691962</c:v>
                </c:pt>
                <c:pt idx="2">
                  <c:v>3.3917181018583147</c:v>
                </c:pt>
                <c:pt idx="3">
                  <c:v>2.7585337946288444</c:v>
                </c:pt>
                <c:pt idx="4">
                  <c:v>3.6339475687424336</c:v>
                </c:pt>
                <c:pt idx="5">
                  <c:v>3.4067311116828964</c:v>
                </c:pt>
                <c:pt idx="6">
                  <c:v>2.8837337087732369</c:v>
                </c:pt>
                <c:pt idx="7">
                  <c:v>2.7525167656804133</c:v>
                </c:pt>
                <c:pt idx="8">
                  <c:v>2.8455142779814313</c:v>
                </c:pt>
                <c:pt idx="9">
                  <c:v>2.2855573292116258</c:v>
                </c:pt>
                <c:pt idx="10">
                  <c:v>1.8853914936106779</c:v>
                </c:pt>
                <c:pt idx="11">
                  <c:v>2.2756228982003943</c:v>
                </c:pt>
                <c:pt idx="12">
                  <c:v>2.1707684204166728</c:v>
                </c:pt>
                <c:pt idx="13">
                  <c:v>2.1487911549291052</c:v>
                </c:pt>
                <c:pt idx="14">
                  <c:v>1.8195938241374083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033536"/>
        <c:axId val="90035328"/>
      </c:scatterChart>
      <c:valAx>
        <c:axId val="90033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35328"/>
        <c:crosses val="autoZero"/>
        <c:crossBetween val="midCat"/>
      </c:valAx>
      <c:valAx>
        <c:axId val="90035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900335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NZ"/>
              <a:t>16.80 m - 421 kyr - Warm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1"/>
          <c:order val="0"/>
          <c:spPr>
            <a:ln w="28575">
              <a:noFill/>
            </a:ln>
          </c:spPr>
          <c:marker>
            <c:symbol val="diamond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trendline>
            <c:trendlineType val="power"/>
            <c:dispRSqr val="0"/>
            <c:dispEq val="0"/>
          </c:trendline>
          <c:xVal>
            <c:numRef>
              <c:f>'16.80m'!$F$27:$F$41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'16.80m'!$H$27:$H$41</c:f>
              <c:numCache>
                <c:formatCode>General</c:formatCode>
                <c:ptCount val="15"/>
                <c:pt idx="0">
                  <c:v>6.5335081412524794</c:v>
                </c:pt>
                <c:pt idx="1">
                  <c:v>4.383413932576957</c:v>
                </c:pt>
                <c:pt idx="2">
                  <c:v>4.6561638424094269</c:v>
                </c:pt>
                <c:pt idx="3">
                  <c:v>3.8096817119222806</c:v>
                </c:pt>
                <c:pt idx="4">
                  <c:v>3.2274372629521437</c:v>
                </c:pt>
                <c:pt idx="5">
                  <c:v>3.4500072082246582</c:v>
                </c:pt>
                <c:pt idx="6">
                  <c:v>2.7526696584272514</c:v>
                </c:pt>
                <c:pt idx="7">
                  <c:v>2.7116430380603127</c:v>
                </c:pt>
                <c:pt idx="8">
                  <c:v>1.8227099078895002</c:v>
                </c:pt>
                <c:pt idx="9">
                  <c:v>2.4253785216439994</c:v>
                </c:pt>
                <c:pt idx="10">
                  <c:v>2.0577557110330069</c:v>
                </c:pt>
                <c:pt idx="11">
                  <c:v>2.6968160044089764</c:v>
                </c:pt>
                <c:pt idx="12">
                  <c:v>2.1565993658341007</c:v>
                </c:pt>
                <c:pt idx="13">
                  <c:v>1.6279833565716366</c:v>
                </c:pt>
                <c:pt idx="14">
                  <c:v>1.9426159232242952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385536"/>
        <c:axId val="102387072"/>
      </c:scatterChart>
      <c:valAx>
        <c:axId val="102385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387072"/>
        <c:crosses val="autoZero"/>
        <c:crossBetween val="midCat"/>
      </c:valAx>
      <c:valAx>
        <c:axId val="102387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385536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NZ"/>
              <a:t>17.22 m - 436 kyr - Cool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'17.22m - chamber f-2'!$F$27:$F$41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'17.22m - chamber f-2'!$H$27:$H$41</c:f>
              <c:numCache>
                <c:formatCode>General</c:formatCode>
                <c:ptCount val="15"/>
                <c:pt idx="0">
                  <c:v>7.4331668478583435</c:v>
                </c:pt>
                <c:pt idx="1">
                  <c:v>5.7446178723348726</c:v>
                </c:pt>
                <c:pt idx="2">
                  <c:v>3.2563078080079944</c:v>
                </c:pt>
                <c:pt idx="3">
                  <c:v>4.1290960393014444</c:v>
                </c:pt>
                <c:pt idx="4">
                  <c:v>2.8464922417053984</c:v>
                </c:pt>
                <c:pt idx="5">
                  <c:v>3.5984700948715727</c:v>
                </c:pt>
                <c:pt idx="6">
                  <c:v>2.6166698908138661</c:v>
                </c:pt>
                <c:pt idx="7">
                  <c:v>2.8832169944195734</c:v>
                </c:pt>
                <c:pt idx="8">
                  <c:v>2.1552625961453202</c:v>
                </c:pt>
                <c:pt idx="9">
                  <c:v>1.8470873927739451</c:v>
                </c:pt>
                <c:pt idx="10">
                  <c:v>2.5261167722947864</c:v>
                </c:pt>
                <c:pt idx="11">
                  <c:v>2.2479177926268328</c:v>
                </c:pt>
                <c:pt idx="12">
                  <c:v>2.1310083590279882</c:v>
                </c:pt>
                <c:pt idx="13">
                  <c:v>1.8486198318066176</c:v>
                </c:pt>
                <c:pt idx="14">
                  <c:v>1.9203081697676119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535552"/>
        <c:axId val="102537088"/>
      </c:scatterChart>
      <c:valAx>
        <c:axId val="102535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537088"/>
        <c:crosses val="autoZero"/>
        <c:crossBetween val="midCat"/>
      </c:valAx>
      <c:valAx>
        <c:axId val="1025370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5355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 horizontalDpi="300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N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NZ"/>
              <a:t>17.22 m - 436 kyr - Cool</a:t>
            </a:r>
          </a:p>
        </c:rich>
      </c:tx>
      <c:layout/>
      <c:overlay val="1"/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power"/>
            <c:dispRSqr val="0"/>
            <c:dispEq val="0"/>
          </c:trendline>
          <c:xVal>
            <c:numRef>
              <c:f>'17.22m - chamber f'!$F$27:$F$41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xVal>
          <c:yVal>
            <c:numRef>
              <c:f>'17.22m - chamber f'!$H$27:$H$41</c:f>
              <c:numCache>
                <c:formatCode>General</c:formatCode>
                <c:ptCount val="15"/>
                <c:pt idx="0">
                  <c:v>4.8901598719737223</c:v>
                </c:pt>
                <c:pt idx="1">
                  <c:v>4.5783311579293784</c:v>
                </c:pt>
                <c:pt idx="2">
                  <c:v>3.6965915001327776</c:v>
                </c:pt>
                <c:pt idx="3">
                  <c:v>2.8803878245702723</c:v>
                </c:pt>
                <c:pt idx="4">
                  <c:v>3.1502661539204748</c:v>
                </c:pt>
                <c:pt idx="5">
                  <c:v>2.9055392901565309</c:v>
                </c:pt>
                <c:pt idx="6">
                  <c:v>2.1883384642502239</c:v>
                </c:pt>
                <c:pt idx="7">
                  <c:v>2.6584933609671566</c:v>
                </c:pt>
                <c:pt idx="8">
                  <c:v>1.8404316391512179</c:v>
                </c:pt>
                <c:pt idx="9">
                  <c:v>1.52997823062503</c:v>
                </c:pt>
                <c:pt idx="10">
                  <c:v>1.704696172879764</c:v>
                </c:pt>
                <c:pt idx="11">
                  <c:v>1.6460714346397953</c:v>
                </c:pt>
                <c:pt idx="12">
                  <c:v>1.5585951516525434</c:v>
                </c:pt>
                <c:pt idx="13">
                  <c:v>1.671137600485574</c:v>
                </c:pt>
                <c:pt idx="14">
                  <c:v>1.9601596355810926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2498688"/>
        <c:axId val="102500224"/>
      </c:scatterChart>
      <c:valAx>
        <c:axId val="102498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500224"/>
        <c:crosses val="autoZero"/>
        <c:crossBetween val="midCat"/>
      </c:valAx>
      <c:valAx>
        <c:axId val="102500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02498688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594360</xdr:colOff>
      <xdr:row>3</xdr:row>
      <xdr:rowOff>0</xdr:rowOff>
    </xdr:from>
    <xdr:to>
      <xdr:col>7</xdr:col>
      <xdr:colOff>0</xdr:colOff>
      <xdr:row>3</xdr:row>
      <xdr:rowOff>0</xdr:rowOff>
    </xdr:to>
    <xdr:cxnSp macro="">
      <xdr:nvCxnSpPr>
        <xdr:cNvPr id="3" name="Straight Connector 2"/>
        <xdr:cNvCxnSpPr/>
      </xdr:nvCxnSpPr>
      <xdr:spPr>
        <a:xfrm>
          <a:off x="594360" y="495300"/>
          <a:ext cx="3672840" cy="0"/>
        </a:xfrm>
        <a:prstGeom prst="line">
          <a:avLst/>
        </a:prstGeom>
        <a:ln w="317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60960</xdr:rowOff>
    </xdr:from>
    <xdr:to>
      <xdr:col>7</xdr:col>
      <xdr:colOff>106680</xdr:colOff>
      <xdr:row>18</xdr:row>
      <xdr:rowOff>137160</xdr:rowOff>
    </xdr:to>
    <xdr:graphicFrame macro="">
      <xdr:nvGraphicFramePr>
        <xdr:cNvPr id="3389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121920</xdr:rowOff>
    </xdr:from>
    <xdr:to>
      <xdr:col>7</xdr:col>
      <xdr:colOff>114300</xdr:colOff>
      <xdr:row>33</xdr:row>
      <xdr:rowOff>7620</xdr:rowOff>
    </xdr:to>
    <xdr:graphicFrame macro="">
      <xdr:nvGraphicFramePr>
        <xdr:cNvPr id="3389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190500</xdr:colOff>
      <xdr:row>18</xdr:row>
      <xdr:rowOff>121920</xdr:rowOff>
    </xdr:from>
    <xdr:to>
      <xdr:col>14</xdr:col>
      <xdr:colOff>68580</xdr:colOff>
      <xdr:row>33</xdr:row>
      <xdr:rowOff>38100</xdr:rowOff>
    </xdr:to>
    <xdr:graphicFrame macro="">
      <xdr:nvGraphicFramePr>
        <xdr:cNvPr id="3389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190500</xdr:colOff>
      <xdr:row>4</xdr:row>
      <xdr:rowOff>91440</xdr:rowOff>
    </xdr:from>
    <xdr:to>
      <xdr:col>14</xdr:col>
      <xdr:colOff>83820</xdr:colOff>
      <xdr:row>18</xdr:row>
      <xdr:rowOff>114300</xdr:rowOff>
    </xdr:to>
    <xdr:graphicFrame macro="">
      <xdr:nvGraphicFramePr>
        <xdr:cNvPr id="338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152400</xdr:colOff>
      <xdr:row>19</xdr:row>
      <xdr:rowOff>68580</xdr:rowOff>
    </xdr:from>
    <xdr:to>
      <xdr:col>18</xdr:col>
      <xdr:colOff>190500</xdr:colOff>
      <xdr:row>34</xdr:row>
      <xdr:rowOff>121920</xdr:rowOff>
    </xdr:to>
    <xdr:graphicFrame macro="">
      <xdr:nvGraphicFramePr>
        <xdr:cNvPr id="15361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365760</xdr:colOff>
      <xdr:row>25</xdr:row>
      <xdr:rowOff>106680</xdr:rowOff>
    </xdr:from>
    <xdr:to>
      <xdr:col>17</xdr:col>
      <xdr:colOff>60960</xdr:colOff>
      <xdr:row>40</xdr:row>
      <xdr:rowOff>0</xdr:rowOff>
    </xdr:to>
    <xdr:graphicFrame macro="">
      <xdr:nvGraphicFramePr>
        <xdr:cNvPr id="82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533400</xdr:colOff>
      <xdr:row>24</xdr:row>
      <xdr:rowOff>175260</xdr:rowOff>
    </xdr:from>
    <xdr:to>
      <xdr:col>19</xdr:col>
      <xdr:colOff>228600</xdr:colOff>
      <xdr:row>39</xdr:row>
      <xdr:rowOff>68580</xdr:rowOff>
    </xdr:to>
    <xdr:graphicFrame macro="">
      <xdr:nvGraphicFramePr>
        <xdr:cNvPr id="924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518160</xdr:colOff>
      <xdr:row>25</xdr:row>
      <xdr:rowOff>106680</xdr:rowOff>
    </xdr:from>
    <xdr:to>
      <xdr:col>18</xdr:col>
      <xdr:colOff>213360</xdr:colOff>
      <xdr:row>40</xdr:row>
      <xdr:rowOff>0</xdr:rowOff>
    </xdr:to>
    <xdr:graphicFrame macro="">
      <xdr:nvGraphicFramePr>
        <xdr:cNvPr id="2050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365760</xdr:colOff>
      <xdr:row>25</xdr:row>
      <xdr:rowOff>106680</xdr:rowOff>
    </xdr:from>
    <xdr:to>
      <xdr:col>17</xdr:col>
      <xdr:colOff>60960</xdr:colOff>
      <xdr:row>40</xdr:row>
      <xdr:rowOff>0</xdr:rowOff>
    </xdr:to>
    <xdr:graphicFrame macro="">
      <xdr:nvGraphicFramePr>
        <xdr:cNvPr id="7682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1526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0</xdr:colOff>
      <xdr:row>0</xdr:row>
      <xdr:rowOff>0</xdr:rowOff>
    </xdr:from>
    <xdr:to>
      <xdr:col>15</xdr:col>
      <xdr:colOff>304800</xdr:colOff>
      <xdr:row>14</xdr:row>
      <xdr:rowOff>76200</xdr:rowOff>
    </xdr:to>
    <xdr:graphicFrame macro="">
      <xdr:nvGraphicFramePr>
        <xdr:cNvPr id="15260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6"/>
  <sheetViews>
    <sheetView tabSelected="1" workbookViewId="0">
      <selection activeCell="B4" sqref="B4"/>
    </sheetView>
  </sheetViews>
  <sheetFormatPr defaultRowHeight="14.4" x14ac:dyDescent="0.3"/>
  <sheetData>
    <row r="3" spans="2:7" ht="24.6" x14ac:dyDescent="0.4">
      <c r="B3" s="32" t="s">
        <v>46</v>
      </c>
    </row>
    <row r="4" spans="2:7" ht="20.399999999999999" x14ac:dyDescent="0.35">
      <c r="B4" s="31" t="s">
        <v>42</v>
      </c>
    </row>
    <row r="6" spans="2:7" x14ac:dyDescent="0.3">
      <c r="B6" s="30" t="s">
        <v>38</v>
      </c>
    </row>
    <row r="7" spans="2:7" x14ac:dyDescent="0.3">
      <c r="B7" s="30" t="s">
        <v>39</v>
      </c>
    </row>
    <row r="8" spans="2:7" x14ac:dyDescent="0.3">
      <c r="B8" s="30" t="s">
        <v>44</v>
      </c>
    </row>
    <row r="16" spans="2:7" x14ac:dyDescent="0.3">
      <c r="B16" s="30" t="s">
        <v>43</v>
      </c>
      <c r="C16" s="30"/>
      <c r="D16" s="30"/>
      <c r="E16" s="30"/>
      <c r="F16" s="30"/>
      <c r="G16" s="30">
        <v>2012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="55" zoomScaleNormal="55" workbookViewId="0">
      <selection activeCell="P22" sqref="P22"/>
    </sheetView>
  </sheetViews>
  <sheetFormatPr defaultRowHeight="14.4" x14ac:dyDescent="0.3"/>
  <sheetData>
    <row r="1" spans="1:1" x14ac:dyDescent="0.3">
      <c r="A1" t="s">
        <v>37</v>
      </c>
    </row>
    <row r="2" spans="1:1" x14ac:dyDescent="0.3">
      <c r="A2" t="s">
        <v>41</v>
      </c>
    </row>
    <row r="3" spans="1:1" x14ac:dyDescent="0.3">
      <c r="A3" t="s">
        <v>40</v>
      </c>
    </row>
  </sheetData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62"/>
  <sheetViews>
    <sheetView zoomScale="40" zoomScaleNormal="40" workbookViewId="0">
      <selection activeCell="A34" sqref="A34"/>
    </sheetView>
  </sheetViews>
  <sheetFormatPr defaultRowHeight="14.4" x14ac:dyDescent="0.3"/>
  <cols>
    <col min="12" max="12" width="11.6640625" bestFit="1" customWidth="1"/>
    <col min="13" max="13" width="10.109375" customWidth="1"/>
    <col min="19" max="19" width="11.6640625" bestFit="1" customWidth="1"/>
    <col min="21" max="23" width="12.33203125" bestFit="1" customWidth="1"/>
    <col min="24" max="25" width="12.33203125" style="11" customWidth="1"/>
    <col min="26" max="32" width="12.33203125" bestFit="1" customWidth="1"/>
    <col min="33" max="34" width="12.33203125" style="11" customWidth="1"/>
    <col min="35" max="42" width="12.33203125" bestFit="1" customWidth="1"/>
    <col min="43" max="44" width="12.33203125" style="11" customWidth="1"/>
    <col min="45" max="46" width="12.33203125" bestFit="1" customWidth="1"/>
    <col min="54" max="55" width="9.109375" style="11" customWidth="1"/>
    <col min="66" max="67" width="9.109375" style="11" customWidth="1"/>
    <col min="79" max="80" width="9.109375" style="11" customWidth="1"/>
    <col min="93" max="94" width="9.109375" style="11" customWidth="1"/>
    <col min="108" max="109" width="9.109375" style="11" customWidth="1"/>
    <col min="112" max="123" width="8.88671875" style="11"/>
    <col min="124" max="125" width="9.109375" style="11" customWidth="1"/>
    <col min="128" max="140" width="8.88671875" style="11"/>
    <col min="141" max="142" width="9.109375" style="11" customWidth="1"/>
    <col min="145" max="158" width="8.88671875" style="11"/>
    <col min="159" max="160" width="9.109375" style="11" customWidth="1"/>
    <col min="163" max="177" width="8.88671875" style="11"/>
    <col min="181" max="181" width="11.88671875" bestFit="1" customWidth="1"/>
  </cols>
  <sheetData>
    <row r="1" spans="1:181" x14ac:dyDescent="0.3">
      <c r="A1" t="s">
        <v>0</v>
      </c>
      <c r="B1" s="10" t="s">
        <v>28</v>
      </c>
      <c r="D1" t="s">
        <v>1</v>
      </c>
      <c r="E1" t="s">
        <v>6</v>
      </c>
      <c r="G1" t="s">
        <v>2</v>
      </c>
      <c r="I1" t="s">
        <v>25</v>
      </c>
      <c r="J1" t="s">
        <v>26</v>
      </c>
      <c r="M1" t="s">
        <v>3</v>
      </c>
      <c r="P1" t="s">
        <v>25</v>
      </c>
      <c r="Q1" t="s">
        <v>26</v>
      </c>
      <c r="T1" t="s">
        <v>4</v>
      </c>
      <c r="X1" t="s">
        <v>25</v>
      </c>
      <c r="Y1" t="s">
        <v>26</v>
      </c>
      <c r="AB1" t="s">
        <v>5</v>
      </c>
      <c r="AG1" t="s">
        <v>25</v>
      </c>
      <c r="AH1" t="s">
        <v>26</v>
      </c>
      <c r="AK1" t="s">
        <v>8</v>
      </c>
      <c r="AQ1" t="s">
        <v>25</v>
      </c>
      <c r="AR1" t="s">
        <v>26</v>
      </c>
      <c r="AU1" t="s">
        <v>9</v>
      </c>
      <c r="BB1" t="s">
        <v>25</v>
      </c>
      <c r="BC1" t="s">
        <v>26</v>
      </c>
      <c r="BF1" t="s">
        <v>10</v>
      </c>
      <c r="BN1" t="s">
        <v>25</v>
      </c>
      <c r="BO1" t="s">
        <v>26</v>
      </c>
      <c r="BR1" t="s">
        <v>11</v>
      </c>
      <c r="CA1" t="s">
        <v>25</v>
      </c>
      <c r="CB1" t="s">
        <v>26</v>
      </c>
      <c r="CE1" t="s">
        <v>12</v>
      </c>
      <c r="CO1" t="s">
        <v>25</v>
      </c>
      <c r="CP1" t="s">
        <v>26</v>
      </c>
      <c r="CS1" t="s">
        <v>13</v>
      </c>
      <c r="DD1" t="s">
        <v>25</v>
      </c>
      <c r="DE1" t="s">
        <v>26</v>
      </c>
      <c r="DH1" s="11" t="s">
        <v>14</v>
      </c>
      <c r="DT1" t="s">
        <v>25</v>
      </c>
      <c r="DU1" t="s">
        <v>26</v>
      </c>
      <c r="DX1" s="11" t="s">
        <v>15</v>
      </c>
      <c r="EK1" t="s">
        <v>25</v>
      </c>
      <c r="EL1" t="s">
        <v>26</v>
      </c>
      <c r="EO1" s="11" t="s">
        <v>16</v>
      </c>
      <c r="FC1" t="s">
        <v>25</v>
      </c>
      <c r="FD1" t="s">
        <v>26</v>
      </c>
      <c r="FG1" s="11" t="s">
        <v>17</v>
      </c>
      <c r="FV1" t="s">
        <v>25</v>
      </c>
      <c r="FW1" t="s">
        <v>26</v>
      </c>
    </row>
    <row r="2" spans="1:181" x14ac:dyDescent="0.3">
      <c r="A2">
        <v>1</v>
      </c>
      <c r="B2" s="1">
        <v>1.8558058407673574</v>
      </c>
      <c r="D2" s="11">
        <v>1.5507880897569479</v>
      </c>
      <c r="E2">
        <f>2*STDEV(D2:D11)</f>
        <v>1.2987742118357668</v>
      </c>
      <c r="G2" s="11">
        <v>2.2705065546585601</v>
      </c>
      <c r="H2" s="11">
        <v>2.3891364843404799</v>
      </c>
      <c r="I2" s="12">
        <f>AVERAGE(G2:H2)</f>
        <v>2.3298215194995198</v>
      </c>
      <c r="J2" s="12">
        <f>AVERAGE(2*STDEV(I2:I11))</f>
        <v>0.71438932059085603</v>
      </c>
      <c r="M2" s="11">
        <v>2.0961032034691729</v>
      </c>
      <c r="N2" s="11">
        <v>2.8029252901429857</v>
      </c>
      <c r="O2" s="11">
        <v>3.6347985386381048</v>
      </c>
      <c r="P2" s="12">
        <f>AVERAGE(M2:O2)</f>
        <v>2.8446090107500877</v>
      </c>
      <c r="Q2" s="12">
        <f>AVERAGE(2*STDEV(P2:P11))</f>
        <v>0.59562068224852827</v>
      </c>
      <c r="T2" s="11">
        <v>1.5507880897569479</v>
      </c>
      <c r="U2" s="11">
        <v>3.5843230410739175</v>
      </c>
      <c r="V2" s="11">
        <v>1.6524522034345515</v>
      </c>
      <c r="W2" s="11">
        <v>2.0961032034691729</v>
      </c>
      <c r="X2" s="12">
        <f>AVERAGE(T2:W2)</f>
        <v>2.2209166344336473</v>
      </c>
      <c r="Y2" s="12">
        <f>AVERAGE(2*STDEV(X2:X11))</f>
        <v>0.5919125990099755</v>
      </c>
      <c r="AB2" s="11">
        <v>1.756910932037391</v>
      </c>
      <c r="AC2" s="11">
        <v>2.2705065546585557</v>
      </c>
      <c r="AD2" s="11">
        <v>1.2367209556679115</v>
      </c>
      <c r="AE2" s="11">
        <v>2.707209401899684</v>
      </c>
      <c r="AF2" s="11">
        <v>1.5507880897569479</v>
      </c>
      <c r="AG2" s="12">
        <f>AVERAGE(AB2:AF2)</f>
        <v>1.9044271868040981</v>
      </c>
      <c r="AH2" s="12">
        <f>AVERAGE(2*STDEV(AG2:AG11))</f>
        <v>0.50735795471928369</v>
      </c>
      <c r="AK2" s="11">
        <v>2.0717095100566478</v>
      </c>
      <c r="AL2" s="11">
        <v>1.8164377774853815</v>
      </c>
      <c r="AM2" s="11">
        <v>1.5421494551225039</v>
      </c>
      <c r="AN2" s="11">
        <v>3.0554491644723036</v>
      </c>
      <c r="AO2" s="11">
        <v>2.1798005348240332</v>
      </c>
      <c r="AP2" s="11">
        <v>2.4437989403958915</v>
      </c>
      <c r="AQ2" s="12">
        <f>AVERAGE(AK2:AP2)</f>
        <v>2.1848908970594603</v>
      </c>
      <c r="AR2" s="12">
        <f>AVERAGE(2*STDEV(AQ2:AQ11))</f>
        <v>0.39269087607202785</v>
      </c>
      <c r="AU2" s="11">
        <v>3.5843230410739175</v>
      </c>
      <c r="AV2" s="11">
        <v>3.0554491644723036</v>
      </c>
      <c r="AW2" s="11">
        <v>2.6400214361973959</v>
      </c>
      <c r="AX2" s="11">
        <v>2.0717095100566478</v>
      </c>
      <c r="AY2" s="11">
        <v>2.1574558815798186</v>
      </c>
      <c r="AZ2" s="11">
        <v>2.1574558815798186</v>
      </c>
      <c r="BA2" s="11">
        <v>2.9031657524776069</v>
      </c>
      <c r="BB2" s="12">
        <f>AVERAGE(AU2:BA2)</f>
        <v>2.6527972382053582</v>
      </c>
      <c r="BC2" s="12">
        <f>AVERAGE(2*STDEV(BB2:BB11))</f>
        <v>0.54983632394224746</v>
      </c>
      <c r="BF2" s="11">
        <v>2.6400214361973959</v>
      </c>
      <c r="BG2" s="11">
        <v>3.5843230410739175</v>
      </c>
      <c r="BH2" s="11">
        <v>1.2367209556679115</v>
      </c>
      <c r="BI2" s="11">
        <v>1.6524522034345515</v>
      </c>
      <c r="BJ2" s="11">
        <v>2.1798005348240332</v>
      </c>
      <c r="BK2" s="11">
        <v>2.3891364843404768</v>
      </c>
      <c r="BL2" s="11">
        <v>3.6347985386381048</v>
      </c>
      <c r="BM2" s="11">
        <v>2.1574558815798186</v>
      </c>
      <c r="BN2" s="12">
        <f>AVERAGE(BF2:BM2)</f>
        <v>2.4343386344695261</v>
      </c>
      <c r="BO2" s="12">
        <f>AVERAGE(2*STDEV(BN2:BN11))</f>
        <v>0.62149202229951783</v>
      </c>
      <c r="BR2" s="11">
        <v>1.7116140796709252</v>
      </c>
      <c r="BS2" s="11">
        <v>2.0632904181067095</v>
      </c>
      <c r="BT2" s="11">
        <v>1.7116140796709252</v>
      </c>
      <c r="BU2" s="11">
        <v>3.5843230410739175</v>
      </c>
      <c r="BV2" s="11">
        <v>2.8029252901429857</v>
      </c>
      <c r="BW2" s="11">
        <v>3.5843230410739175</v>
      </c>
      <c r="BX2" s="11">
        <v>1.86662035602903</v>
      </c>
      <c r="BY2" s="11">
        <v>1.756910932037391</v>
      </c>
      <c r="BZ2" s="11">
        <v>1.2864971477594458</v>
      </c>
      <c r="CA2" s="12">
        <f>AVERAGE(BR2:BZ2)</f>
        <v>2.263124265062805</v>
      </c>
      <c r="CB2" s="12">
        <f>AVERAGE(2*STDEV(CA2:CA11))</f>
        <v>0.49384810965293907</v>
      </c>
      <c r="CE2" s="11">
        <v>1.8164377774853815</v>
      </c>
      <c r="CF2" s="11">
        <v>3.6347985386381048</v>
      </c>
      <c r="CG2" s="11">
        <v>2.3842503424838539</v>
      </c>
      <c r="CH2" s="11">
        <v>3.5739528626347949</v>
      </c>
      <c r="CI2" s="11">
        <v>1.2864971477594458</v>
      </c>
      <c r="CJ2" s="11">
        <v>1.8558058407673574</v>
      </c>
      <c r="CK2" s="11">
        <v>2.1798005348240332</v>
      </c>
      <c r="CL2" s="11">
        <v>2.3842503424838539</v>
      </c>
      <c r="CM2" s="11">
        <v>2.0717095100566478</v>
      </c>
      <c r="CN2" s="11">
        <v>2.2705065546585557</v>
      </c>
      <c r="CO2" s="12">
        <f>AVERAGE(CE2:CN2)</f>
        <v>2.3458009451792026</v>
      </c>
      <c r="CP2" s="12">
        <f>AVERAGE(2*STDEV(CO2:CO11))</f>
        <v>0.3176391427108885</v>
      </c>
      <c r="CS2" s="11">
        <v>1.7116140796709252</v>
      </c>
      <c r="CT2" s="11">
        <v>1.5421494551225039</v>
      </c>
      <c r="CU2" s="11">
        <v>2.8029252901429857</v>
      </c>
      <c r="CV2" s="11">
        <v>1.86662035602903</v>
      </c>
      <c r="CW2" s="11">
        <v>1.86662035602903</v>
      </c>
      <c r="CX2" s="11">
        <v>1.2864971477594458</v>
      </c>
      <c r="CY2" s="11">
        <v>2.0632904181067095</v>
      </c>
      <c r="CZ2" s="11">
        <v>1.5421494551225039</v>
      </c>
      <c r="DA2" s="11">
        <v>2.2705065546585557</v>
      </c>
      <c r="DB2" s="11">
        <v>3.5739528626347949</v>
      </c>
      <c r="DC2" s="11">
        <v>2.0961032034691729</v>
      </c>
      <c r="DD2" s="12">
        <f>AVERAGE(CS2:DC2)</f>
        <v>2.0565844707950593</v>
      </c>
      <c r="DE2" s="12">
        <f>AVERAGE(2*STDEV(DD2:DD11))</f>
        <v>0.37531040147509959</v>
      </c>
      <c r="DH2" s="11">
        <v>2.4437989403958915</v>
      </c>
      <c r="DI2" s="11">
        <v>1.8558058407673574</v>
      </c>
      <c r="DJ2" s="11">
        <v>2.4437989403958915</v>
      </c>
      <c r="DK2" s="11">
        <v>1.6524522034345515</v>
      </c>
      <c r="DL2" s="11">
        <v>1.5421494551225039</v>
      </c>
      <c r="DM2" s="11">
        <v>2.1574558815798186</v>
      </c>
      <c r="DN2" s="11">
        <v>1.590981668338902</v>
      </c>
      <c r="DO2" s="11">
        <v>3.5843230410739175</v>
      </c>
      <c r="DP2" s="11">
        <v>1.590981668338902</v>
      </c>
      <c r="DQ2" s="11">
        <v>2.2705065546585557</v>
      </c>
      <c r="DR2" s="11">
        <v>1.2367209556679115</v>
      </c>
      <c r="DS2" s="11">
        <v>2.0961032034691729</v>
      </c>
      <c r="DT2" s="12">
        <f>AVERAGE(DH2:DS2)</f>
        <v>2.0387565294369483</v>
      </c>
      <c r="DU2" s="12">
        <f>AVERAGE(2*STDEV(DT2:DT11))</f>
        <v>0.29301785739720304</v>
      </c>
      <c r="DX2" s="11">
        <v>2.1574558815798186</v>
      </c>
      <c r="DY2" s="11">
        <v>2.8029252901429857</v>
      </c>
      <c r="DZ2" s="11">
        <v>1.5421494551225039</v>
      </c>
      <c r="EA2" s="11">
        <v>2.6400214361973959</v>
      </c>
      <c r="EB2" s="11">
        <v>2.707209401899684</v>
      </c>
      <c r="EC2" s="11">
        <v>1.8164377774853815</v>
      </c>
      <c r="ED2" s="11">
        <v>1.86662035602903</v>
      </c>
      <c r="EE2" s="11">
        <v>2.707209401899684</v>
      </c>
      <c r="EF2" s="11">
        <v>1.8164377774853815</v>
      </c>
      <c r="EG2" s="11">
        <v>3.6347985386381048</v>
      </c>
      <c r="EH2" s="11">
        <v>1.6163075909465101</v>
      </c>
      <c r="EI2" s="11">
        <v>2.3891364843404768</v>
      </c>
      <c r="EJ2" s="11">
        <v>1.590981668338902</v>
      </c>
      <c r="EK2" s="12">
        <f>AVERAGE(DX2:EJ2)</f>
        <v>2.2528993123158347</v>
      </c>
      <c r="EL2" s="12">
        <f>AVERAGE(2*STDEV(EK2:EK11))</f>
        <v>0.37643618112395349</v>
      </c>
      <c r="EO2" s="11">
        <v>2.3842503424838539</v>
      </c>
      <c r="EP2" s="11">
        <v>1.5421494551225039</v>
      </c>
      <c r="EQ2" s="11">
        <v>1.6524522034345515</v>
      </c>
      <c r="ER2" s="11">
        <v>1.5421494551225039</v>
      </c>
      <c r="ES2" s="11">
        <v>2.1798005348240332</v>
      </c>
      <c r="ET2" s="11">
        <v>1.5507880897569479</v>
      </c>
      <c r="EU2" s="11">
        <v>2.6400214361973959</v>
      </c>
      <c r="EV2" s="11">
        <v>2.707209401899684</v>
      </c>
      <c r="EW2" s="11">
        <v>2.707209401899684</v>
      </c>
      <c r="EX2" s="11">
        <v>1.6163075909465101</v>
      </c>
      <c r="EY2" s="11">
        <v>3.0554491644723036</v>
      </c>
      <c r="EZ2" s="11">
        <v>1.590981668338902</v>
      </c>
      <c r="FA2" s="11">
        <v>1.756910932037391</v>
      </c>
      <c r="FB2" s="11">
        <v>2.9031657524776069</v>
      </c>
      <c r="FC2" s="12">
        <f>AVERAGE(EO2:FB2)</f>
        <v>2.1306318163581333</v>
      </c>
      <c r="FD2" s="12">
        <f>AVERAGE(2*STDEV(FC2:FC11))</f>
        <v>0.27718430708264191</v>
      </c>
      <c r="FG2" s="11">
        <v>2.707209401899684</v>
      </c>
      <c r="FH2" s="11">
        <v>2.3891364843404768</v>
      </c>
      <c r="FI2" s="11">
        <v>2.0961032034691729</v>
      </c>
      <c r="FJ2" s="11">
        <v>1.8164377774853815</v>
      </c>
      <c r="FK2" s="11">
        <v>1.2864971477594458</v>
      </c>
      <c r="FL2" s="11">
        <v>2.0717095100566478</v>
      </c>
      <c r="FM2" s="11">
        <v>2.8029252901429857</v>
      </c>
      <c r="FN2" s="11">
        <v>2.2705065546585557</v>
      </c>
      <c r="FO2" s="11">
        <v>2.2705065546585557</v>
      </c>
      <c r="FP2" s="11">
        <v>1.5507880897569479</v>
      </c>
      <c r="FQ2" s="11">
        <v>1.2367209556679115</v>
      </c>
      <c r="FR2" s="11">
        <v>1.8558058407673574</v>
      </c>
      <c r="FS2" s="11">
        <v>3.0554491644723036</v>
      </c>
      <c r="FT2" s="11">
        <v>1.2367209556679115</v>
      </c>
      <c r="FU2" s="11">
        <v>2.4437989403958915</v>
      </c>
      <c r="FV2" s="12">
        <f>AVERAGE(FG2:FU2)</f>
        <v>2.0726877247466153</v>
      </c>
      <c r="FW2" s="12">
        <f>AVERAGE(2*STDEV(FV2:FV11))</f>
        <v>0.36686058111243053</v>
      </c>
    </row>
    <row r="3" spans="1:181" x14ac:dyDescent="0.3">
      <c r="A3">
        <v>2</v>
      </c>
      <c r="B3" s="1">
        <v>3.6347985386381048</v>
      </c>
      <c r="D3" s="29">
        <v>1.2367209556679115</v>
      </c>
      <c r="E3" s="4"/>
      <c r="F3" s="4"/>
      <c r="G3" s="29">
        <v>2.707209401899684</v>
      </c>
      <c r="H3" s="29">
        <v>1.2367209556679115</v>
      </c>
      <c r="I3" s="12">
        <f t="shared" ref="I3:I11" si="0">AVERAGE(G3:H3)</f>
        <v>1.9719651787837977</v>
      </c>
      <c r="J3" s="11"/>
      <c r="L3" s="4"/>
      <c r="M3" s="11">
        <v>2.0961032034691729</v>
      </c>
      <c r="N3" s="11">
        <v>2.0717095100566478</v>
      </c>
      <c r="O3" s="11">
        <v>1.5421494551225039</v>
      </c>
      <c r="P3" s="12">
        <f t="shared" ref="P3:P11" si="1">AVERAGE(M3:O3)</f>
        <v>1.9033207228827749</v>
      </c>
      <c r="Q3" s="11"/>
      <c r="S3" s="4"/>
      <c r="T3" s="11">
        <v>2.707209401899684</v>
      </c>
      <c r="U3" s="11">
        <v>3.5843230410739175</v>
      </c>
      <c r="V3" s="11">
        <v>1.5507880897569479</v>
      </c>
      <c r="W3" s="11">
        <v>1.756910932037391</v>
      </c>
      <c r="X3" s="12">
        <f t="shared" ref="X3:X11" si="2">AVERAGE(T3:W3)</f>
        <v>2.3998078661919848</v>
      </c>
      <c r="AA3" s="4"/>
      <c r="AB3" s="11">
        <v>2.9031657524776069</v>
      </c>
      <c r="AC3" s="11">
        <v>1.590981668338902</v>
      </c>
      <c r="AD3" s="11">
        <v>1.8558058407673574</v>
      </c>
      <c r="AE3" s="11">
        <v>3.5843230410739175</v>
      </c>
      <c r="AF3" s="11">
        <v>1.6524522034345515</v>
      </c>
      <c r="AG3" s="12">
        <f t="shared" ref="AG3:AG11" si="3">AVERAGE(AB3:AF3)</f>
        <v>2.3173457012184668</v>
      </c>
      <c r="AJ3" s="4"/>
      <c r="AK3" s="11">
        <v>2.2705065546585557</v>
      </c>
      <c r="AL3" s="11">
        <v>2.1574558815798186</v>
      </c>
      <c r="AM3" s="11">
        <v>3.5739528626347949</v>
      </c>
      <c r="AN3" s="11">
        <v>1.590981668338902</v>
      </c>
      <c r="AO3" s="11">
        <v>2.1574558815798186</v>
      </c>
      <c r="AP3" s="11">
        <v>2.3891364843404768</v>
      </c>
      <c r="AQ3" s="12">
        <f t="shared" ref="AQ3:AQ11" si="4">AVERAGE(AK3:AP3)</f>
        <v>2.3565815555220606</v>
      </c>
      <c r="AT3" s="4"/>
      <c r="AU3" s="11">
        <v>2.0717095100566478</v>
      </c>
      <c r="AV3" s="11">
        <v>1.590981668338902</v>
      </c>
      <c r="AW3" s="11">
        <v>2.2705065546585557</v>
      </c>
      <c r="AX3" s="11">
        <v>1.590981668338902</v>
      </c>
      <c r="AY3" s="11">
        <v>2.8029252901429857</v>
      </c>
      <c r="AZ3" s="11">
        <v>1.2864971477594458</v>
      </c>
      <c r="BA3" s="11">
        <v>2.0961032034691729</v>
      </c>
      <c r="BB3" s="12">
        <f t="shared" ref="BB3:BB11" si="5">AVERAGE(AU3:BA3)</f>
        <v>1.9585292918235162</v>
      </c>
      <c r="BE3" s="4"/>
      <c r="BF3" s="11">
        <v>2.9031657524776069</v>
      </c>
      <c r="BG3" s="11">
        <v>1.590981668338902</v>
      </c>
      <c r="BH3" s="11">
        <v>1.5421494551225039</v>
      </c>
      <c r="BI3" s="11">
        <v>2.707209401899684</v>
      </c>
      <c r="BJ3" s="11">
        <v>2.1798005348240332</v>
      </c>
      <c r="BK3" s="11">
        <v>3.0554491644723036</v>
      </c>
      <c r="BL3" s="11">
        <v>1.8558058407673574</v>
      </c>
      <c r="BM3" s="11">
        <v>2.1798005348240332</v>
      </c>
      <c r="BN3" s="12">
        <f t="shared" ref="BN3:BN11" si="6">AVERAGE(BF3:BM3)</f>
        <v>2.2517952940908033</v>
      </c>
      <c r="BQ3" s="4"/>
      <c r="BR3" s="11">
        <v>1.6163075909465101</v>
      </c>
      <c r="BS3" s="11">
        <v>2.2705065546585557</v>
      </c>
      <c r="BT3" s="11">
        <v>1.5421494551225039</v>
      </c>
      <c r="BU3" s="11">
        <v>3.1876718336477547</v>
      </c>
      <c r="BV3" s="11">
        <v>1.2367209556679115</v>
      </c>
      <c r="BW3" s="11">
        <v>2.0961032034691729</v>
      </c>
      <c r="BX3" s="11">
        <v>1.8558058407673574</v>
      </c>
      <c r="BY3" s="11">
        <v>2.707209401899684</v>
      </c>
      <c r="BZ3" s="11">
        <v>2.0717095100566478</v>
      </c>
      <c r="CA3" s="12">
        <f t="shared" ref="CA3:CA11" si="7">AVERAGE(BR3:BZ3)</f>
        <v>2.0649093718040112</v>
      </c>
      <c r="CD3" s="4"/>
      <c r="CE3" s="11">
        <v>1.8164377774853815</v>
      </c>
      <c r="CF3" s="11">
        <v>2.3891364843404768</v>
      </c>
      <c r="CG3" s="11">
        <v>2.3842503424838539</v>
      </c>
      <c r="CH3" s="11">
        <v>3.5843230410739175</v>
      </c>
      <c r="CI3" s="11">
        <v>1.6524522034345515</v>
      </c>
      <c r="CJ3" s="11">
        <v>2.6400214361973959</v>
      </c>
      <c r="CK3" s="11">
        <v>1.756910932037391</v>
      </c>
      <c r="CL3" s="11">
        <v>2.9031657524776069</v>
      </c>
      <c r="CM3" s="11">
        <v>1.756910932037391</v>
      </c>
      <c r="CN3" s="11">
        <v>1.590981668338902</v>
      </c>
      <c r="CO3" s="12">
        <f t="shared" ref="CO3:CO11" si="8">AVERAGE(CE3:CN3)</f>
        <v>2.2474590569906869</v>
      </c>
      <c r="CR3" s="4"/>
      <c r="CS3" s="11">
        <v>2.0717095100566478</v>
      </c>
      <c r="CT3" s="11">
        <v>2.707209401899684</v>
      </c>
      <c r="CU3" s="11">
        <v>1.756910932037391</v>
      </c>
      <c r="CV3" s="11">
        <v>3.1876718336477547</v>
      </c>
      <c r="CW3" s="11">
        <v>3.1876718336477547</v>
      </c>
      <c r="CX3" s="11">
        <v>1.7116140796709252</v>
      </c>
      <c r="CY3" s="11">
        <v>1.86662035602903</v>
      </c>
      <c r="CZ3" s="11">
        <v>1.8164377774853815</v>
      </c>
      <c r="DA3" s="11">
        <v>2.0632904181067095</v>
      </c>
      <c r="DB3" s="11">
        <v>3.5843230410739175</v>
      </c>
      <c r="DC3" s="11">
        <v>1.2367209556679115</v>
      </c>
      <c r="DD3" s="12">
        <f t="shared" ref="DD3:DD11" si="9">AVERAGE(CS3:DC3)</f>
        <v>2.2900163763021015</v>
      </c>
      <c r="DG3" s="4"/>
      <c r="DH3" s="11">
        <v>2.4437989403958915</v>
      </c>
      <c r="DI3" s="11">
        <v>2.3891364843404768</v>
      </c>
      <c r="DJ3" s="11">
        <v>1.590981668338902</v>
      </c>
      <c r="DK3" s="11">
        <v>1.8164377774853815</v>
      </c>
      <c r="DL3" s="11">
        <v>3.6347985386381048</v>
      </c>
      <c r="DM3" s="11">
        <v>2.0961032034691729</v>
      </c>
      <c r="DN3" s="11">
        <v>2.707209401899684</v>
      </c>
      <c r="DO3" s="11">
        <v>1.7116140796709252</v>
      </c>
      <c r="DP3" s="11">
        <v>3.5843230410739175</v>
      </c>
      <c r="DQ3" s="11">
        <v>3.5843230410739175</v>
      </c>
      <c r="DR3" s="11">
        <v>2.8029252901429857</v>
      </c>
      <c r="DS3" s="11">
        <v>1.8558058407673574</v>
      </c>
      <c r="DT3" s="12">
        <f t="shared" ref="DT3:DT11" si="10">AVERAGE(DH3:DS3)</f>
        <v>2.5181214422747265</v>
      </c>
      <c r="DW3" s="4"/>
      <c r="DX3" s="11">
        <v>1.7116140796709252</v>
      </c>
      <c r="DY3" s="11">
        <v>2.2705065546585557</v>
      </c>
      <c r="DZ3" s="11">
        <v>2.3842503424838539</v>
      </c>
      <c r="EA3" s="11">
        <v>1.86662035602903</v>
      </c>
      <c r="EB3" s="11">
        <v>2.2705065546585557</v>
      </c>
      <c r="EC3" s="11">
        <v>2.8029252901429857</v>
      </c>
      <c r="ED3" s="11">
        <v>1.5421494551225039</v>
      </c>
      <c r="EE3" s="11">
        <v>2.0717095100566478</v>
      </c>
      <c r="EF3" s="11">
        <v>1.6524522034345515</v>
      </c>
      <c r="EG3" s="11">
        <v>2.8029252901429857</v>
      </c>
      <c r="EH3" s="11">
        <v>1.756910932037391</v>
      </c>
      <c r="EI3" s="11">
        <v>1.5421494551225039</v>
      </c>
      <c r="EJ3" s="11">
        <v>1.8164377774853815</v>
      </c>
      <c r="EK3" s="12">
        <f t="shared" ref="EK3:EK11" si="11">AVERAGE(DX3:EJ3)</f>
        <v>2.037781369311221</v>
      </c>
      <c r="EN3" s="4"/>
      <c r="EO3" s="11">
        <v>2.0961032034691729</v>
      </c>
      <c r="EP3" s="11">
        <v>2.9031657524776069</v>
      </c>
      <c r="EQ3" s="11">
        <v>2.707209401899684</v>
      </c>
      <c r="ER3" s="11">
        <v>3.6347985386381048</v>
      </c>
      <c r="ES3" s="11">
        <v>1.8164377774853815</v>
      </c>
      <c r="ET3" s="11">
        <v>3.6347985386381048</v>
      </c>
      <c r="EU3" s="11">
        <v>1.7116140796709252</v>
      </c>
      <c r="EV3" s="11">
        <v>2.707209401899684</v>
      </c>
      <c r="EW3" s="11">
        <v>1.6524522034345515</v>
      </c>
      <c r="EX3" s="11">
        <v>3.1876718336477547</v>
      </c>
      <c r="EY3" s="11">
        <v>2.3891364843404768</v>
      </c>
      <c r="EZ3" s="11">
        <v>2.9031657524776069</v>
      </c>
      <c r="FA3" s="11">
        <v>1.5421494551225039</v>
      </c>
      <c r="FB3" s="11">
        <v>1.756910932037391</v>
      </c>
      <c r="FC3" s="12">
        <f t="shared" ref="FC3:FC11" si="12">AVERAGE(EO3:FB3)</f>
        <v>2.4744873825170686</v>
      </c>
      <c r="FF3" s="4"/>
      <c r="FG3" s="11">
        <v>1.8558058407673574</v>
      </c>
      <c r="FH3" s="11">
        <v>1.5421494551225039</v>
      </c>
      <c r="FI3" s="11">
        <v>2.8029252901429857</v>
      </c>
      <c r="FJ3" s="11">
        <v>3.0554491644723036</v>
      </c>
      <c r="FK3" s="11">
        <v>2.3891364843404768</v>
      </c>
      <c r="FL3" s="11">
        <v>1.590981668338902</v>
      </c>
      <c r="FM3" s="11">
        <v>2.4437989403958915</v>
      </c>
      <c r="FN3" s="11">
        <v>2.1574558815798186</v>
      </c>
      <c r="FO3" s="11">
        <v>2.0961032034691729</v>
      </c>
      <c r="FP3" s="11">
        <v>2.1798005348240332</v>
      </c>
      <c r="FQ3" s="11">
        <v>2.1798005348240332</v>
      </c>
      <c r="FR3" s="11">
        <v>2.4437989403958915</v>
      </c>
      <c r="FS3" s="11">
        <v>1.5421494551225039</v>
      </c>
      <c r="FT3" s="11">
        <v>1.6163075909465101</v>
      </c>
      <c r="FU3" s="11">
        <v>2.0961032034691729</v>
      </c>
      <c r="FV3" s="12">
        <f t="shared" ref="FV3:FV11" si="13">AVERAGE(FG3:FU3)</f>
        <v>2.1327844125474371</v>
      </c>
      <c r="FW3" s="11"/>
      <c r="FY3" s="4"/>
    </row>
    <row r="4" spans="1:181" x14ac:dyDescent="0.3">
      <c r="A4">
        <v>3</v>
      </c>
      <c r="B4" s="2">
        <v>1.86662035602903</v>
      </c>
      <c r="D4" s="11">
        <v>3.1876718336477547</v>
      </c>
      <c r="G4" s="11">
        <v>2.3891364843404768</v>
      </c>
      <c r="H4" s="11">
        <v>1.7116140796709252</v>
      </c>
      <c r="I4" s="12">
        <f t="shared" si="0"/>
        <v>2.0503752820057008</v>
      </c>
      <c r="J4" s="11"/>
      <c r="M4" s="11">
        <v>1.2864971477594458</v>
      </c>
      <c r="N4" s="11">
        <v>1.5421494551225039</v>
      </c>
      <c r="O4" s="11">
        <v>2.6400214361973959</v>
      </c>
      <c r="P4" s="12">
        <f t="shared" si="1"/>
        <v>1.8228893463597817</v>
      </c>
      <c r="Q4" s="11"/>
      <c r="T4" s="11">
        <v>3.1876718336477547</v>
      </c>
      <c r="U4" s="11">
        <v>1.2367209556679115</v>
      </c>
      <c r="V4" s="11">
        <v>1.590981668338902</v>
      </c>
      <c r="W4" s="11">
        <v>1.756910932037391</v>
      </c>
      <c r="X4" s="12">
        <f t="shared" si="2"/>
        <v>1.9430713474229897</v>
      </c>
      <c r="AB4" s="11">
        <v>1.7116140796709252</v>
      </c>
      <c r="AC4" s="11">
        <v>3.0554491644723036</v>
      </c>
      <c r="AD4" s="11">
        <v>1.8164377774853815</v>
      </c>
      <c r="AE4" s="11">
        <v>3.5739528626347949</v>
      </c>
      <c r="AF4" s="11">
        <v>1.86662035602903</v>
      </c>
      <c r="AG4" s="12">
        <f t="shared" si="3"/>
        <v>2.4048148480584866</v>
      </c>
      <c r="AK4" s="11">
        <v>1.8164377774853815</v>
      </c>
      <c r="AL4" s="11">
        <v>2.4437989403958915</v>
      </c>
      <c r="AM4" s="11">
        <v>1.8558058407673574</v>
      </c>
      <c r="AN4" s="11">
        <v>1.8164377774853815</v>
      </c>
      <c r="AO4" s="11">
        <v>3.0554491644723036</v>
      </c>
      <c r="AP4" s="11">
        <v>2.0717095100566478</v>
      </c>
      <c r="AQ4" s="12">
        <f t="shared" si="4"/>
        <v>2.1766065017771608</v>
      </c>
      <c r="AU4" s="11">
        <v>1.6524522034345515</v>
      </c>
      <c r="AV4" s="11">
        <v>1.86662035602903</v>
      </c>
      <c r="AW4" s="11">
        <v>2.1798005348240332</v>
      </c>
      <c r="AX4" s="11">
        <v>2.1798005348240332</v>
      </c>
      <c r="AY4" s="11">
        <v>2.0717095100566478</v>
      </c>
      <c r="AZ4" s="11">
        <v>1.6163075909465101</v>
      </c>
      <c r="BA4" s="11">
        <v>2.707209401899684</v>
      </c>
      <c r="BB4" s="12">
        <f t="shared" si="5"/>
        <v>2.0391285902877843</v>
      </c>
      <c r="BF4" s="11">
        <v>1.5421494551225039</v>
      </c>
      <c r="BG4" s="11">
        <v>2.6400214361973959</v>
      </c>
      <c r="BH4" s="11">
        <v>2.1798005348240332</v>
      </c>
      <c r="BI4" s="11">
        <v>3.1876718336477547</v>
      </c>
      <c r="BJ4" s="11">
        <v>1.5507880897569479</v>
      </c>
      <c r="BK4" s="11">
        <v>3.5843230410739175</v>
      </c>
      <c r="BL4" s="11">
        <v>1.2864971477594458</v>
      </c>
      <c r="BM4" s="11">
        <v>2.6400214361973959</v>
      </c>
      <c r="BN4" s="12">
        <f t="shared" si="6"/>
        <v>2.3264091218224245</v>
      </c>
      <c r="BR4" s="11">
        <v>1.6163075909465101</v>
      </c>
      <c r="BS4" s="11">
        <v>2.707209401899684</v>
      </c>
      <c r="BT4" s="11">
        <v>2.8029252901429857</v>
      </c>
      <c r="BU4" s="11">
        <v>2.9031657524776069</v>
      </c>
      <c r="BV4" s="11">
        <v>1.756910932037391</v>
      </c>
      <c r="BW4" s="11">
        <v>3.6347985386381048</v>
      </c>
      <c r="BX4" s="11">
        <v>1.8164377774853815</v>
      </c>
      <c r="BY4" s="11">
        <v>2.3891364843404768</v>
      </c>
      <c r="BZ4" s="11">
        <v>2.707209401899684</v>
      </c>
      <c r="CA4" s="12">
        <f t="shared" si="7"/>
        <v>2.4815667966519803</v>
      </c>
      <c r="CE4" s="11">
        <v>2.9031657524776069</v>
      </c>
      <c r="CF4" s="11">
        <v>1.756910932037391</v>
      </c>
      <c r="CG4" s="11">
        <v>3.5739528626347949</v>
      </c>
      <c r="CH4" s="11">
        <v>2.1798005348240332</v>
      </c>
      <c r="CI4" s="11">
        <v>2.0632904181067095</v>
      </c>
      <c r="CJ4" s="11">
        <v>2.4437989403958915</v>
      </c>
      <c r="CK4" s="11">
        <v>1.8558058407673574</v>
      </c>
      <c r="CL4" s="11">
        <v>2.1798005348240332</v>
      </c>
      <c r="CM4" s="11">
        <v>3.5843230410739175</v>
      </c>
      <c r="CN4" s="11">
        <v>1.7116140796709252</v>
      </c>
      <c r="CO4" s="12">
        <f t="shared" si="8"/>
        <v>2.4252462936812664</v>
      </c>
      <c r="CS4" s="11">
        <v>2.3842503424838539</v>
      </c>
      <c r="CT4" s="11">
        <v>3.5739528626347949</v>
      </c>
      <c r="CU4" s="11">
        <v>2.3842503424838539</v>
      </c>
      <c r="CV4" s="11">
        <v>3.1876718336477547</v>
      </c>
      <c r="CW4" s="11">
        <v>1.5507880897569479</v>
      </c>
      <c r="CX4" s="11">
        <v>2.1798005348240332</v>
      </c>
      <c r="CY4" s="11">
        <v>1.5507880897569479</v>
      </c>
      <c r="CZ4" s="11">
        <v>1.8164377774853815</v>
      </c>
      <c r="DA4" s="11">
        <v>3.0554491644723036</v>
      </c>
      <c r="DB4" s="11">
        <v>3.0554491644723036</v>
      </c>
      <c r="DC4" s="11">
        <v>3.0554491644723036</v>
      </c>
      <c r="DD4" s="12">
        <f t="shared" si="9"/>
        <v>2.5267533969536804</v>
      </c>
      <c r="DH4" s="11">
        <v>3.5843230410739175</v>
      </c>
      <c r="DI4" s="11">
        <v>1.6163075909465101</v>
      </c>
      <c r="DJ4" s="11">
        <v>1.756910932037391</v>
      </c>
      <c r="DK4" s="11">
        <v>3.1876718336477547</v>
      </c>
      <c r="DL4" s="11">
        <v>2.4437989403958915</v>
      </c>
      <c r="DM4" s="11">
        <v>3.0554491644723036</v>
      </c>
      <c r="DN4" s="11">
        <v>2.707209401899684</v>
      </c>
      <c r="DO4" s="11">
        <v>2.9031657524776069</v>
      </c>
      <c r="DP4" s="11">
        <v>1.6524522034345515</v>
      </c>
      <c r="DQ4" s="11">
        <v>2.3842503424838539</v>
      </c>
      <c r="DR4" s="11">
        <v>1.5507880897569479</v>
      </c>
      <c r="DS4" s="11">
        <v>1.86662035602903</v>
      </c>
      <c r="DT4" s="12">
        <f t="shared" si="10"/>
        <v>2.3924123040546204</v>
      </c>
      <c r="DX4" s="11">
        <v>2.3842503424838539</v>
      </c>
      <c r="DY4" s="11">
        <v>2.0632904181067095</v>
      </c>
      <c r="DZ4" s="11">
        <v>1.8558058407673574</v>
      </c>
      <c r="EA4" s="11">
        <v>2.8029252901429857</v>
      </c>
      <c r="EB4" s="11">
        <v>2.0632904181067095</v>
      </c>
      <c r="EC4" s="11">
        <v>2.4437989403958915</v>
      </c>
      <c r="ED4" s="11">
        <v>2.0717095100566478</v>
      </c>
      <c r="EE4" s="11">
        <v>2.707209401899684</v>
      </c>
      <c r="EF4" s="11">
        <v>3.6347985386381048</v>
      </c>
      <c r="EG4" s="11">
        <v>1.2367209556679115</v>
      </c>
      <c r="EH4" s="11">
        <v>3.0554491644723036</v>
      </c>
      <c r="EI4" s="11">
        <v>3.6347985386381048</v>
      </c>
      <c r="EJ4" s="11">
        <v>2.1798005348240332</v>
      </c>
      <c r="EK4" s="12">
        <f t="shared" si="11"/>
        <v>2.4718344534000232</v>
      </c>
      <c r="EO4" s="11">
        <v>1.8558058407673574</v>
      </c>
      <c r="EP4" s="11">
        <v>3.1876718336477547</v>
      </c>
      <c r="EQ4" s="11">
        <v>1.2864971477594458</v>
      </c>
      <c r="ER4" s="11">
        <v>1.2367209556679115</v>
      </c>
      <c r="ES4" s="11">
        <v>2.9031657524776069</v>
      </c>
      <c r="ET4" s="11">
        <v>1.5421494551225039</v>
      </c>
      <c r="EU4" s="11">
        <v>2.8029252901429857</v>
      </c>
      <c r="EV4" s="11">
        <v>1.86662035602903</v>
      </c>
      <c r="EW4" s="11">
        <v>1.756910932037391</v>
      </c>
      <c r="EX4" s="11">
        <v>1.2367209556679115</v>
      </c>
      <c r="EY4" s="11">
        <v>2.0632904181067095</v>
      </c>
      <c r="EZ4" s="11">
        <v>2.2705065546585557</v>
      </c>
      <c r="FA4" s="11">
        <v>2.1574558815798186</v>
      </c>
      <c r="FB4" s="11">
        <v>2.8029252901429857</v>
      </c>
      <c r="FC4" s="12">
        <f t="shared" si="12"/>
        <v>2.0692404759862835</v>
      </c>
      <c r="FG4" s="11">
        <v>1.6524522034345515</v>
      </c>
      <c r="FH4" s="11">
        <v>1.6524522034345515</v>
      </c>
      <c r="FI4" s="11">
        <v>3.1876718336477547</v>
      </c>
      <c r="FJ4" s="11">
        <v>1.2367209556679115</v>
      </c>
      <c r="FK4" s="11">
        <v>2.0717095100566478</v>
      </c>
      <c r="FL4" s="11">
        <v>1.5421494551225039</v>
      </c>
      <c r="FM4" s="11">
        <v>2.6400214361973959</v>
      </c>
      <c r="FN4" s="11">
        <v>1.756910932037391</v>
      </c>
      <c r="FO4" s="11">
        <v>2.1574558815798186</v>
      </c>
      <c r="FP4" s="11">
        <v>1.756910932037391</v>
      </c>
      <c r="FQ4" s="11">
        <v>1.6163075909465101</v>
      </c>
      <c r="FR4" s="11">
        <v>1.756910932037391</v>
      </c>
      <c r="FS4" s="11">
        <v>1.8164377774853815</v>
      </c>
      <c r="FT4" s="11">
        <v>1.5421494551225039</v>
      </c>
      <c r="FU4" s="11">
        <v>1.756910932037391</v>
      </c>
      <c r="FV4" s="12">
        <f t="shared" si="13"/>
        <v>1.8762114687230067</v>
      </c>
      <c r="FW4" s="11"/>
    </row>
    <row r="5" spans="1:181" x14ac:dyDescent="0.3">
      <c r="A5">
        <v>4</v>
      </c>
      <c r="B5" s="2">
        <v>2.1798005348240332</v>
      </c>
      <c r="D5" s="11">
        <v>1.86662035602903</v>
      </c>
      <c r="G5" s="11">
        <v>2.1574558815798186</v>
      </c>
      <c r="H5" s="11">
        <v>1.7116140796709252</v>
      </c>
      <c r="I5" s="12">
        <f t="shared" si="0"/>
        <v>1.9345349806253718</v>
      </c>
      <c r="J5" s="11"/>
      <c r="M5" s="11">
        <v>1.5421494551225039</v>
      </c>
      <c r="N5" s="11">
        <v>3.1876718336477547</v>
      </c>
      <c r="O5" s="11">
        <v>2.4437989403958915</v>
      </c>
      <c r="P5" s="12">
        <f t="shared" si="1"/>
        <v>2.3912067430553834</v>
      </c>
      <c r="Q5" s="11"/>
      <c r="T5" s="11">
        <v>3.5843230410739175</v>
      </c>
      <c r="U5" s="11">
        <v>1.8558058407673574</v>
      </c>
      <c r="V5" s="11">
        <v>2.707209401899684</v>
      </c>
      <c r="W5" s="11">
        <v>2.8029252901429857</v>
      </c>
      <c r="X5" s="12">
        <f t="shared" si="2"/>
        <v>2.7375658934709861</v>
      </c>
      <c r="AB5" s="11">
        <v>1.8164377774853815</v>
      </c>
      <c r="AC5" s="11">
        <v>2.0717095100566478</v>
      </c>
      <c r="AD5" s="11">
        <v>2.4437989403958915</v>
      </c>
      <c r="AE5" s="11">
        <v>3.1876718336477547</v>
      </c>
      <c r="AF5" s="11">
        <v>3.0554491644723036</v>
      </c>
      <c r="AG5" s="12">
        <f t="shared" si="3"/>
        <v>2.5150134452115962</v>
      </c>
      <c r="AK5" s="11">
        <v>2.4437989403958915</v>
      </c>
      <c r="AL5" s="11">
        <v>2.1574558815798186</v>
      </c>
      <c r="AM5" s="11">
        <v>2.707209401899684</v>
      </c>
      <c r="AN5" s="11">
        <v>1.6524522034345515</v>
      </c>
      <c r="AO5" s="11">
        <v>3.1876718336477547</v>
      </c>
      <c r="AP5" s="11">
        <v>2.707209401899684</v>
      </c>
      <c r="AQ5" s="12">
        <f t="shared" si="4"/>
        <v>2.4759662771428972</v>
      </c>
      <c r="AU5" s="11">
        <v>1.86662035602903</v>
      </c>
      <c r="AV5" s="11">
        <v>2.0717095100566478</v>
      </c>
      <c r="AW5" s="11">
        <v>1.5507880897569479</v>
      </c>
      <c r="AX5" s="11">
        <v>1.5421494551225039</v>
      </c>
      <c r="AY5" s="11">
        <v>2.0961032034691729</v>
      </c>
      <c r="AZ5" s="11">
        <v>3.6347985386381048</v>
      </c>
      <c r="BA5" s="11">
        <v>2.4437989403958915</v>
      </c>
      <c r="BB5" s="12">
        <f t="shared" si="5"/>
        <v>2.172281156209757</v>
      </c>
      <c r="BF5" s="11">
        <v>2.0632904181067095</v>
      </c>
      <c r="BG5" s="11">
        <v>3.5739528626347949</v>
      </c>
      <c r="BH5" s="11">
        <v>2.3891364843404768</v>
      </c>
      <c r="BI5" s="11">
        <v>2.9031657524776069</v>
      </c>
      <c r="BJ5" s="11">
        <v>1.8558058407673574</v>
      </c>
      <c r="BK5" s="11">
        <v>2.0961032034691729</v>
      </c>
      <c r="BL5" s="11">
        <v>1.5421494551225039</v>
      </c>
      <c r="BM5" s="11">
        <v>2.4437989403958915</v>
      </c>
      <c r="BN5" s="12">
        <f t="shared" si="6"/>
        <v>2.3584253696643143</v>
      </c>
      <c r="BR5" s="11">
        <v>2.707209401899684</v>
      </c>
      <c r="BS5" s="11">
        <v>3.1876718336477547</v>
      </c>
      <c r="BT5" s="11">
        <v>1.86662035602903</v>
      </c>
      <c r="BU5" s="11">
        <v>2.0632904181067095</v>
      </c>
      <c r="BV5" s="11">
        <v>2.707209401899684</v>
      </c>
      <c r="BW5" s="11">
        <v>1.6524522034345515</v>
      </c>
      <c r="BX5" s="11">
        <v>1.6524522034345515</v>
      </c>
      <c r="BY5" s="11">
        <v>1.86662035602903</v>
      </c>
      <c r="BZ5" s="11">
        <v>2.4437989403958915</v>
      </c>
      <c r="CA5" s="12">
        <f t="shared" si="7"/>
        <v>2.238591679430765</v>
      </c>
      <c r="CE5" s="11">
        <v>1.6163075909465101</v>
      </c>
      <c r="CF5" s="11">
        <v>2.6400214361973959</v>
      </c>
      <c r="CG5" s="11">
        <v>2.0961032034691729</v>
      </c>
      <c r="CH5" s="11">
        <v>1.8558058407673574</v>
      </c>
      <c r="CI5" s="11">
        <v>1.86662035602903</v>
      </c>
      <c r="CJ5" s="11">
        <v>1.590981668338902</v>
      </c>
      <c r="CK5" s="11">
        <v>1.590981668338902</v>
      </c>
      <c r="CL5" s="11">
        <v>1.86662035602903</v>
      </c>
      <c r="CM5" s="11">
        <v>3.5843230410739175</v>
      </c>
      <c r="CN5" s="11">
        <v>1.86662035602903</v>
      </c>
      <c r="CO5" s="12">
        <f t="shared" si="8"/>
        <v>2.0574385517219249</v>
      </c>
      <c r="CS5" s="11">
        <v>2.6400214361973959</v>
      </c>
      <c r="CT5" s="11">
        <v>2.0961032034691729</v>
      </c>
      <c r="CU5" s="11">
        <v>2.9031657524776069</v>
      </c>
      <c r="CV5" s="11">
        <v>3.1876718336477547</v>
      </c>
      <c r="CW5" s="11">
        <v>1.86662035602903</v>
      </c>
      <c r="CX5" s="11">
        <v>3.5843230410739175</v>
      </c>
      <c r="CY5" s="11">
        <v>2.0717095100566478</v>
      </c>
      <c r="CZ5" s="11">
        <v>1.2864971477594458</v>
      </c>
      <c r="DA5" s="11">
        <v>3.5739528626347949</v>
      </c>
      <c r="DB5" s="11">
        <v>2.0961032034691729</v>
      </c>
      <c r="DC5" s="11">
        <v>3.1876718336477547</v>
      </c>
      <c r="DD5" s="12">
        <f t="shared" si="9"/>
        <v>2.5903491073147902</v>
      </c>
      <c r="DH5" s="11">
        <v>1.590981668338902</v>
      </c>
      <c r="DI5" s="11">
        <v>2.1798005348240332</v>
      </c>
      <c r="DJ5" s="11">
        <v>2.2705065546585557</v>
      </c>
      <c r="DK5" s="11">
        <v>2.9031657524776069</v>
      </c>
      <c r="DL5" s="11">
        <v>2.8029252901429857</v>
      </c>
      <c r="DM5" s="11">
        <v>1.86662035602903</v>
      </c>
      <c r="DN5" s="11">
        <v>2.0717095100566478</v>
      </c>
      <c r="DO5" s="11">
        <v>2.4437989403958915</v>
      </c>
      <c r="DP5" s="11">
        <v>2.1798005348240332</v>
      </c>
      <c r="DQ5" s="11">
        <v>1.86662035602903</v>
      </c>
      <c r="DR5" s="11">
        <v>2.1798005348240332</v>
      </c>
      <c r="DS5" s="11">
        <v>2.3842503424838539</v>
      </c>
      <c r="DT5" s="12">
        <f t="shared" si="10"/>
        <v>2.2283316979237164</v>
      </c>
      <c r="DX5" s="11">
        <v>1.6163075909465101</v>
      </c>
      <c r="DY5" s="11">
        <v>2.4437989403958915</v>
      </c>
      <c r="DZ5" s="11">
        <v>1.5507880897569479</v>
      </c>
      <c r="EA5" s="11">
        <v>1.2367209556679115</v>
      </c>
      <c r="EB5" s="11">
        <v>2.4437989403958915</v>
      </c>
      <c r="EC5" s="11">
        <v>2.9031657524776069</v>
      </c>
      <c r="ED5" s="11">
        <v>1.8558058407673574</v>
      </c>
      <c r="EE5" s="11">
        <v>1.2367209556679115</v>
      </c>
      <c r="EF5" s="11">
        <v>1.7116140796709252</v>
      </c>
      <c r="EG5" s="11">
        <v>2.1574558815798186</v>
      </c>
      <c r="EH5" s="11">
        <v>3.5843230410739175</v>
      </c>
      <c r="EI5" s="11">
        <v>1.756910932037391</v>
      </c>
      <c r="EJ5" s="11">
        <v>2.9031657524776069</v>
      </c>
      <c r="EK5" s="12">
        <f t="shared" si="11"/>
        <v>2.1077366733012068</v>
      </c>
      <c r="EO5" s="11">
        <v>2.3891364843404768</v>
      </c>
      <c r="EP5" s="11">
        <v>1.590981668338902</v>
      </c>
      <c r="EQ5" s="11">
        <v>1.6524522034345515</v>
      </c>
      <c r="ER5" s="11">
        <v>3.0554491644723036</v>
      </c>
      <c r="ES5" s="11">
        <v>1.5507880897569479</v>
      </c>
      <c r="ET5" s="11">
        <v>2.9031657524776069</v>
      </c>
      <c r="EU5" s="11">
        <v>3.5843230410739175</v>
      </c>
      <c r="EV5" s="11">
        <v>1.86662035602903</v>
      </c>
      <c r="EW5" s="11">
        <v>2.0961032034691729</v>
      </c>
      <c r="EX5" s="11">
        <v>2.0717095100566478</v>
      </c>
      <c r="EY5" s="11">
        <v>3.6347985386381048</v>
      </c>
      <c r="EZ5" s="11">
        <v>1.6524522034345515</v>
      </c>
      <c r="FA5" s="11">
        <v>2.4437989403958915</v>
      </c>
      <c r="FB5" s="11">
        <v>3.0554491644723036</v>
      </c>
      <c r="FC5" s="12">
        <f t="shared" si="12"/>
        <v>2.3962305943136006</v>
      </c>
      <c r="FG5" s="11">
        <v>1.756910932037391</v>
      </c>
      <c r="FH5" s="11">
        <v>1.756910932037391</v>
      </c>
      <c r="FI5" s="11">
        <v>2.9031657524776069</v>
      </c>
      <c r="FJ5" s="11">
        <v>1.8558058407673574</v>
      </c>
      <c r="FK5" s="11">
        <v>2.0717095100566478</v>
      </c>
      <c r="FL5" s="11">
        <v>2.3891364843404768</v>
      </c>
      <c r="FM5" s="11">
        <v>1.5507880897569479</v>
      </c>
      <c r="FN5" s="11">
        <v>2.6400214361973959</v>
      </c>
      <c r="FO5" s="11">
        <v>2.8029252901429857</v>
      </c>
      <c r="FP5" s="11">
        <v>2.3842503424838539</v>
      </c>
      <c r="FQ5" s="11">
        <v>1.8558058407673574</v>
      </c>
      <c r="FR5" s="11">
        <v>1.590981668338902</v>
      </c>
      <c r="FS5" s="11">
        <v>2.9031657524776069</v>
      </c>
      <c r="FT5" s="11">
        <v>3.0554491644723036</v>
      </c>
      <c r="FU5" s="11">
        <v>1.7116140796709252</v>
      </c>
      <c r="FV5" s="12">
        <f t="shared" si="13"/>
        <v>2.2152427410683435</v>
      </c>
      <c r="FW5" s="11"/>
    </row>
    <row r="6" spans="1:181" x14ac:dyDescent="0.3">
      <c r="A6">
        <v>5</v>
      </c>
      <c r="B6" s="2">
        <v>1.7116140796709252</v>
      </c>
      <c r="D6" s="11">
        <v>2.6400214361973959</v>
      </c>
      <c r="G6" s="11">
        <v>1.590981668338902</v>
      </c>
      <c r="H6" s="11">
        <v>2.3842503424838539</v>
      </c>
      <c r="I6" s="12">
        <f t="shared" si="0"/>
        <v>1.9876160054113781</v>
      </c>
      <c r="J6" s="11"/>
      <c r="M6" s="11">
        <v>2.2705065546585557</v>
      </c>
      <c r="N6" s="11">
        <v>2.1574558815798186</v>
      </c>
      <c r="O6" s="11">
        <v>2.0632904181067095</v>
      </c>
      <c r="P6" s="12">
        <f t="shared" si="1"/>
        <v>2.1637509514483613</v>
      </c>
      <c r="Q6" s="11"/>
      <c r="T6" s="11">
        <v>3.5739528626347949</v>
      </c>
      <c r="U6" s="11">
        <v>1.6163075909465101</v>
      </c>
      <c r="V6" s="11">
        <v>1.7116140796709252</v>
      </c>
      <c r="W6" s="11">
        <v>2.707209401899684</v>
      </c>
      <c r="X6" s="12">
        <f t="shared" si="2"/>
        <v>2.4022709837879788</v>
      </c>
      <c r="AB6" s="11">
        <v>1.2367209556679115</v>
      </c>
      <c r="AC6" s="11">
        <v>3.0554491644723036</v>
      </c>
      <c r="AD6" s="11">
        <v>1.8558058407673574</v>
      </c>
      <c r="AE6" s="11">
        <v>2.3891364843404768</v>
      </c>
      <c r="AF6" s="11">
        <v>1.7116140796709252</v>
      </c>
      <c r="AG6" s="12">
        <f t="shared" si="3"/>
        <v>2.0497453049837948</v>
      </c>
      <c r="AK6" s="11">
        <v>1.8558058407673574</v>
      </c>
      <c r="AL6" s="11">
        <v>1.86662035602903</v>
      </c>
      <c r="AM6" s="11">
        <v>1.2864971477594458</v>
      </c>
      <c r="AN6" s="11">
        <v>2.707209401899684</v>
      </c>
      <c r="AO6" s="11">
        <v>2.6400214361973959</v>
      </c>
      <c r="AP6" s="11">
        <v>1.86662035602903</v>
      </c>
      <c r="AQ6" s="12">
        <f t="shared" si="4"/>
        <v>2.0371290897803238</v>
      </c>
      <c r="AU6" s="11">
        <v>2.8029252901429857</v>
      </c>
      <c r="AV6" s="11">
        <v>1.6163075909465101</v>
      </c>
      <c r="AW6" s="11">
        <v>1.6524522034345515</v>
      </c>
      <c r="AX6" s="11">
        <v>1.7116140796709252</v>
      </c>
      <c r="AY6" s="11">
        <v>1.6163075909465101</v>
      </c>
      <c r="AZ6" s="11">
        <v>1.8558058407673574</v>
      </c>
      <c r="BA6" s="11">
        <v>2.4437989403958915</v>
      </c>
      <c r="BB6" s="12">
        <f t="shared" si="5"/>
        <v>1.9570302194721045</v>
      </c>
      <c r="BF6" s="11">
        <v>2.0961032034691729</v>
      </c>
      <c r="BG6" s="11">
        <v>1.590981668338902</v>
      </c>
      <c r="BH6" s="11">
        <v>1.590981668338902</v>
      </c>
      <c r="BI6" s="11">
        <v>1.590981668338902</v>
      </c>
      <c r="BJ6" s="11">
        <v>1.5421494551225039</v>
      </c>
      <c r="BK6" s="11">
        <v>3.5843230410739175</v>
      </c>
      <c r="BL6" s="11">
        <v>2.4437989403958915</v>
      </c>
      <c r="BM6" s="11">
        <v>2.0961032034691729</v>
      </c>
      <c r="BN6" s="12">
        <f t="shared" si="6"/>
        <v>2.0669278560684203</v>
      </c>
      <c r="BR6" s="11">
        <v>2.3891364843404768</v>
      </c>
      <c r="BS6" s="11">
        <v>2.0717095100566478</v>
      </c>
      <c r="BT6" s="11">
        <v>2.1574558815798186</v>
      </c>
      <c r="BU6" s="11">
        <v>1.756910932037391</v>
      </c>
      <c r="BV6" s="11">
        <v>2.707209401899684</v>
      </c>
      <c r="BW6" s="11">
        <v>2.707209401899684</v>
      </c>
      <c r="BX6" s="11">
        <v>1.8164377774853815</v>
      </c>
      <c r="BY6" s="11">
        <v>2.8029252901429857</v>
      </c>
      <c r="BZ6" s="11">
        <v>1.6524522034345515</v>
      </c>
      <c r="CA6" s="12">
        <f t="shared" si="7"/>
        <v>2.2290496536529583</v>
      </c>
      <c r="CE6" s="11">
        <v>1.6524522034345515</v>
      </c>
      <c r="CF6" s="11">
        <v>2.9031657524776069</v>
      </c>
      <c r="CG6" s="11">
        <v>2.9031657524776069</v>
      </c>
      <c r="CH6" s="11">
        <v>1.8558058407673574</v>
      </c>
      <c r="CI6" s="11">
        <v>2.0717095100566478</v>
      </c>
      <c r="CJ6" s="11">
        <v>2.2705065546585557</v>
      </c>
      <c r="CK6" s="11">
        <v>2.2705065546585557</v>
      </c>
      <c r="CL6" s="11">
        <v>3.6347985386381048</v>
      </c>
      <c r="CM6" s="11">
        <v>1.8164377774853815</v>
      </c>
      <c r="CN6" s="11">
        <v>2.0717095100566478</v>
      </c>
      <c r="CO6" s="12">
        <f t="shared" si="8"/>
        <v>2.3450257994711015</v>
      </c>
      <c r="CS6" s="11">
        <v>3.5843230410739175</v>
      </c>
      <c r="CT6" s="11">
        <v>2.3891364843404768</v>
      </c>
      <c r="CU6" s="11">
        <v>2.707209401899684</v>
      </c>
      <c r="CV6" s="11">
        <v>2.0961032034691729</v>
      </c>
      <c r="CW6" s="11">
        <v>1.6163075909465101</v>
      </c>
      <c r="CX6" s="11">
        <v>1.8558058407673574</v>
      </c>
      <c r="CY6" s="11">
        <v>1.2864971477594458</v>
      </c>
      <c r="CZ6" s="11">
        <v>2.707209401899684</v>
      </c>
      <c r="DA6" s="11">
        <v>1.756910932037391</v>
      </c>
      <c r="DB6" s="11">
        <v>1.5421494551225039</v>
      </c>
      <c r="DC6" s="11">
        <v>2.1798005348240332</v>
      </c>
      <c r="DD6" s="12">
        <f t="shared" si="9"/>
        <v>2.1564957303763803</v>
      </c>
      <c r="DH6" s="11">
        <v>1.5507880897569479</v>
      </c>
      <c r="DI6" s="11">
        <v>1.2864971477594458</v>
      </c>
      <c r="DJ6" s="11">
        <v>2.3842503424838539</v>
      </c>
      <c r="DK6" s="11">
        <v>3.5843230410739175</v>
      </c>
      <c r="DL6" s="11">
        <v>1.756910932037391</v>
      </c>
      <c r="DM6" s="11">
        <v>2.0961032034691729</v>
      </c>
      <c r="DN6" s="11">
        <v>2.8029252901429857</v>
      </c>
      <c r="DO6" s="11">
        <v>2.9031657524776069</v>
      </c>
      <c r="DP6" s="11">
        <v>2.707209401899684</v>
      </c>
      <c r="DQ6" s="11">
        <v>2.0632904181067095</v>
      </c>
      <c r="DR6" s="11">
        <v>1.5421494551225039</v>
      </c>
      <c r="DS6" s="11">
        <v>1.2367209556679115</v>
      </c>
      <c r="DT6" s="12">
        <f t="shared" si="10"/>
        <v>2.1595278358331775</v>
      </c>
      <c r="DX6" s="11">
        <v>1.5507880897569479</v>
      </c>
      <c r="DY6" s="11">
        <v>3.6347985386381048</v>
      </c>
      <c r="DZ6" s="11">
        <v>1.5421494551225039</v>
      </c>
      <c r="EA6" s="11">
        <v>2.2705065546585557</v>
      </c>
      <c r="EB6" s="11">
        <v>3.1876718336477547</v>
      </c>
      <c r="EC6" s="11">
        <v>3.5739528626347949</v>
      </c>
      <c r="ED6" s="11">
        <v>2.4437989403958915</v>
      </c>
      <c r="EE6" s="11">
        <v>2.9031657524776069</v>
      </c>
      <c r="EF6" s="11">
        <v>2.4437989403958915</v>
      </c>
      <c r="EG6" s="11">
        <v>2.1798005348240332</v>
      </c>
      <c r="EH6" s="11">
        <v>3.6347985386381048</v>
      </c>
      <c r="EI6" s="11">
        <v>2.707209401899684</v>
      </c>
      <c r="EJ6" s="11">
        <v>1.8164377774853815</v>
      </c>
      <c r="EK6" s="12">
        <f t="shared" si="11"/>
        <v>2.6068367092750195</v>
      </c>
      <c r="EO6" s="11">
        <v>2.3842503424838539</v>
      </c>
      <c r="EP6" s="11">
        <v>1.6163075909465101</v>
      </c>
      <c r="EQ6" s="11">
        <v>2.3891364843404768</v>
      </c>
      <c r="ER6" s="11">
        <v>3.5739528626347949</v>
      </c>
      <c r="ES6" s="11">
        <v>1.5421494551225039</v>
      </c>
      <c r="ET6" s="11">
        <v>1.5421494551225039</v>
      </c>
      <c r="EU6" s="11">
        <v>1.756910932037391</v>
      </c>
      <c r="EV6" s="11">
        <v>3.1876718336477547</v>
      </c>
      <c r="EW6" s="11">
        <v>3.6347985386381048</v>
      </c>
      <c r="EX6" s="11">
        <v>2.0632904181067095</v>
      </c>
      <c r="EY6" s="11">
        <v>1.86662035602903</v>
      </c>
      <c r="EZ6" s="11">
        <v>3.5739528626347949</v>
      </c>
      <c r="FA6" s="11">
        <v>1.86662035602903</v>
      </c>
      <c r="FB6" s="11">
        <v>1.8558058407673574</v>
      </c>
      <c r="FC6" s="12">
        <f t="shared" si="12"/>
        <v>2.3466869520386298</v>
      </c>
      <c r="FG6" s="11">
        <v>2.1798005348240332</v>
      </c>
      <c r="FH6" s="11">
        <v>2.0632904181067095</v>
      </c>
      <c r="FI6" s="11">
        <v>1.756910932037391</v>
      </c>
      <c r="FJ6" s="11">
        <v>3.5843230410739175</v>
      </c>
      <c r="FK6" s="11">
        <v>2.0632904181067095</v>
      </c>
      <c r="FL6" s="11">
        <v>1.590981668338902</v>
      </c>
      <c r="FM6" s="11">
        <v>2.0717095100566478</v>
      </c>
      <c r="FN6" s="11">
        <v>3.5739528626347949</v>
      </c>
      <c r="FO6" s="11">
        <v>1.6524522034345515</v>
      </c>
      <c r="FP6" s="11">
        <v>2.6400214361973959</v>
      </c>
      <c r="FQ6" s="11">
        <v>2.3891364843404768</v>
      </c>
      <c r="FR6" s="11">
        <v>3.6347985386381048</v>
      </c>
      <c r="FS6" s="11">
        <v>3.1876718336477547</v>
      </c>
      <c r="FT6" s="11">
        <v>2.4437989403958915</v>
      </c>
      <c r="FU6" s="11">
        <v>2.1574558815798186</v>
      </c>
      <c r="FV6" s="12">
        <f t="shared" si="13"/>
        <v>2.4659729802275403</v>
      </c>
      <c r="FW6" s="11"/>
    </row>
    <row r="7" spans="1:181" x14ac:dyDescent="0.3">
      <c r="A7">
        <v>6</v>
      </c>
      <c r="B7" s="2">
        <v>2.0961032034691729</v>
      </c>
      <c r="D7" s="11">
        <v>2.1798005348240301</v>
      </c>
      <c r="G7" s="11">
        <v>2.0632904181067095</v>
      </c>
      <c r="H7" s="11">
        <v>2.4437989403958915</v>
      </c>
      <c r="I7" s="12">
        <f t="shared" si="0"/>
        <v>2.2535446792513003</v>
      </c>
      <c r="J7" s="11"/>
      <c r="M7" s="11">
        <v>3.6347985386381048</v>
      </c>
      <c r="N7" s="11">
        <v>2.0961032034691729</v>
      </c>
      <c r="O7" s="11">
        <v>1.2864971477594458</v>
      </c>
      <c r="P7" s="12">
        <f t="shared" si="1"/>
        <v>2.339132963288908</v>
      </c>
      <c r="Q7" s="11"/>
      <c r="T7" s="11">
        <v>2.9031657524776069</v>
      </c>
      <c r="U7" s="11">
        <v>2.4437989403958915</v>
      </c>
      <c r="V7" s="11">
        <v>2.4437989403958915</v>
      </c>
      <c r="W7" s="11">
        <v>1.5507880897569479</v>
      </c>
      <c r="X7" s="12">
        <f t="shared" si="2"/>
        <v>2.3353879307565846</v>
      </c>
      <c r="AB7" s="11">
        <v>3.1876718336477547</v>
      </c>
      <c r="AC7" s="11">
        <v>2.0632904181067095</v>
      </c>
      <c r="AD7" s="11">
        <v>1.2367209556679115</v>
      </c>
      <c r="AE7" s="11">
        <v>3.6347985386381048</v>
      </c>
      <c r="AF7" s="11">
        <v>2.0632904181067095</v>
      </c>
      <c r="AG7" s="12">
        <f t="shared" si="3"/>
        <v>2.437154432833438</v>
      </c>
      <c r="AK7" s="11">
        <v>2.8029252901429857</v>
      </c>
      <c r="AL7" s="11">
        <v>3.0554491644723036</v>
      </c>
      <c r="AM7" s="11">
        <v>1.590981668338902</v>
      </c>
      <c r="AN7" s="11">
        <v>2.4437989403958915</v>
      </c>
      <c r="AO7" s="11">
        <v>1.6163075909465101</v>
      </c>
      <c r="AP7" s="11">
        <v>1.2864971477594458</v>
      </c>
      <c r="AQ7" s="12">
        <f t="shared" si="4"/>
        <v>2.13265996700934</v>
      </c>
      <c r="AU7" s="11">
        <v>2.707209401899684</v>
      </c>
      <c r="AV7" s="11">
        <v>1.7116140796709252</v>
      </c>
      <c r="AW7" s="11">
        <v>1.756910932037391</v>
      </c>
      <c r="AX7" s="11">
        <v>1.86662035602903</v>
      </c>
      <c r="AY7" s="11">
        <v>2.1574558815798186</v>
      </c>
      <c r="AZ7" s="11">
        <v>3.0554491644723036</v>
      </c>
      <c r="BA7" s="11">
        <v>1.8164377774853815</v>
      </c>
      <c r="BB7" s="12">
        <f t="shared" si="5"/>
        <v>2.1530996561677904</v>
      </c>
      <c r="BF7" s="11">
        <v>2.0961032034691729</v>
      </c>
      <c r="BG7" s="11">
        <v>2.707209401899684</v>
      </c>
      <c r="BH7" s="11">
        <v>1.6163075909465101</v>
      </c>
      <c r="BI7" s="11">
        <v>1.5421494551225039</v>
      </c>
      <c r="BJ7" s="11">
        <v>2.4437989403958915</v>
      </c>
      <c r="BK7" s="11">
        <v>1.5507880897569479</v>
      </c>
      <c r="BL7" s="11">
        <v>1.8558058407673574</v>
      </c>
      <c r="BM7" s="11">
        <v>2.3891364843404768</v>
      </c>
      <c r="BN7" s="12">
        <f t="shared" si="6"/>
        <v>2.0251623758373181</v>
      </c>
      <c r="BR7" s="11">
        <v>2.3842503424838539</v>
      </c>
      <c r="BS7" s="11">
        <v>1.5507880897569479</v>
      </c>
      <c r="BT7" s="11">
        <v>1.6524522034345515</v>
      </c>
      <c r="BU7" s="11">
        <v>1.2864971477594458</v>
      </c>
      <c r="BV7" s="11">
        <v>3.1876718336477547</v>
      </c>
      <c r="BW7" s="11">
        <v>2.0632904181067095</v>
      </c>
      <c r="BX7" s="11">
        <v>1.8164377774853815</v>
      </c>
      <c r="BY7" s="11">
        <v>1.2367209556679115</v>
      </c>
      <c r="BZ7" s="11">
        <v>3.1876718336477547</v>
      </c>
      <c r="CA7" s="12">
        <f t="shared" si="7"/>
        <v>2.0406422891100346</v>
      </c>
      <c r="CE7" s="11">
        <v>1.6524522034345515</v>
      </c>
      <c r="CF7" s="11">
        <v>1.6524522034345515</v>
      </c>
      <c r="CG7" s="11">
        <v>1.756910932037391</v>
      </c>
      <c r="CH7" s="11">
        <v>1.86662035602903</v>
      </c>
      <c r="CI7" s="11">
        <v>2.6400214361973959</v>
      </c>
      <c r="CJ7" s="11">
        <v>1.86662035602903</v>
      </c>
      <c r="CK7" s="11">
        <v>3.6347985386381048</v>
      </c>
      <c r="CL7" s="11">
        <v>3.1876718336477547</v>
      </c>
      <c r="CM7" s="11">
        <v>2.4437989403958915</v>
      </c>
      <c r="CN7" s="11">
        <v>1.2864971477594458</v>
      </c>
      <c r="CO7" s="12">
        <f t="shared" si="8"/>
        <v>2.1987843947603141</v>
      </c>
      <c r="CS7" s="11">
        <v>1.86662035602903</v>
      </c>
      <c r="CT7" s="11">
        <v>3.1876718336477547</v>
      </c>
      <c r="CU7" s="11">
        <v>3.1876718336477547</v>
      </c>
      <c r="CV7" s="11">
        <v>2.4437989403958915</v>
      </c>
      <c r="CW7" s="11">
        <v>2.6400214361973959</v>
      </c>
      <c r="CX7" s="11">
        <v>1.590981668338902</v>
      </c>
      <c r="CY7" s="11">
        <v>2.707209401899684</v>
      </c>
      <c r="CZ7" s="11">
        <v>2.3842503424838539</v>
      </c>
      <c r="DA7" s="11">
        <v>1.590981668338902</v>
      </c>
      <c r="DB7" s="11">
        <v>3.0554491644723036</v>
      </c>
      <c r="DC7" s="11">
        <v>2.4437989403958915</v>
      </c>
      <c r="DD7" s="12">
        <f t="shared" si="9"/>
        <v>2.4634959623497603</v>
      </c>
      <c r="DH7" s="11">
        <v>2.1798005348240332</v>
      </c>
      <c r="DI7" s="11">
        <v>1.756910932037391</v>
      </c>
      <c r="DJ7" s="11">
        <v>1.2367209556679115</v>
      </c>
      <c r="DK7" s="11">
        <v>2.4437989403958915</v>
      </c>
      <c r="DL7" s="11">
        <v>3.6347985386381048</v>
      </c>
      <c r="DM7" s="11">
        <v>2.9031657524776069</v>
      </c>
      <c r="DN7" s="11">
        <v>1.6524522034345515</v>
      </c>
      <c r="DO7" s="11">
        <v>1.7116140796709252</v>
      </c>
      <c r="DP7" s="11">
        <v>2.0961032034691729</v>
      </c>
      <c r="DQ7" s="11">
        <v>3.5843230410739175</v>
      </c>
      <c r="DR7" s="11">
        <v>1.86662035602903</v>
      </c>
      <c r="DS7" s="11">
        <v>1.8164377774853815</v>
      </c>
      <c r="DT7" s="12">
        <f t="shared" si="10"/>
        <v>2.240228859600327</v>
      </c>
      <c r="DX7" s="11">
        <v>2.1798005348240332</v>
      </c>
      <c r="DY7" s="11">
        <v>2.0961032034691729</v>
      </c>
      <c r="DZ7" s="11">
        <v>1.7116140796709252</v>
      </c>
      <c r="EA7" s="11">
        <v>1.6163075909465101</v>
      </c>
      <c r="EB7" s="11">
        <v>3.6347985386381048</v>
      </c>
      <c r="EC7" s="11">
        <v>2.6400214361973959</v>
      </c>
      <c r="ED7" s="11">
        <v>2.707209401899684</v>
      </c>
      <c r="EE7" s="11">
        <v>2.2705065546585557</v>
      </c>
      <c r="EF7" s="11">
        <v>1.8558058407673574</v>
      </c>
      <c r="EG7" s="11">
        <v>2.2705065546585557</v>
      </c>
      <c r="EH7" s="11">
        <v>1.8164377774853815</v>
      </c>
      <c r="EI7" s="11">
        <v>1.6524522034345515</v>
      </c>
      <c r="EJ7" s="11">
        <v>1.6163075909465101</v>
      </c>
      <c r="EK7" s="12">
        <f t="shared" si="11"/>
        <v>2.1590670236612874</v>
      </c>
      <c r="EO7" s="11">
        <v>2.2705065546585557</v>
      </c>
      <c r="EP7" s="11">
        <v>1.2367209556679115</v>
      </c>
      <c r="EQ7" s="11">
        <v>2.0961032034691729</v>
      </c>
      <c r="ER7" s="11">
        <v>1.5507880897569479</v>
      </c>
      <c r="ES7" s="11">
        <v>2.0632904181067095</v>
      </c>
      <c r="ET7" s="11">
        <v>1.756910932037391</v>
      </c>
      <c r="EU7" s="11">
        <v>2.3842503424838539</v>
      </c>
      <c r="EV7" s="11">
        <v>2.0717095100566478</v>
      </c>
      <c r="EW7" s="11">
        <v>2.0632904181067095</v>
      </c>
      <c r="EX7" s="11">
        <v>3.1876718336477547</v>
      </c>
      <c r="EY7" s="11">
        <v>1.8164377774853815</v>
      </c>
      <c r="EZ7" s="11">
        <v>3.5739528626347949</v>
      </c>
      <c r="FA7" s="11">
        <v>2.8029252901429857</v>
      </c>
      <c r="FB7" s="11">
        <v>1.756910932037391</v>
      </c>
      <c r="FC7" s="12">
        <f t="shared" si="12"/>
        <v>2.1879620800208723</v>
      </c>
      <c r="FG7" s="11">
        <v>3.0554491644723036</v>
      </c>
      <c r="FH7" s="11">
        <v>2.9031657524776069</v>
      </c>
      <c r="FI7" s="11">
        <v>1.2367209556679115</v>
      </c>
      <c r="FJ7" s="11">
        <v>2.1574558815798186</v>
      </c>
      <c r="FK7" s="11">
        <v>1.6524522034345515</v>
      </c>
      <c r="FL7" s="11">
        <v>2.3891364843404768</v>
      </c>
      <c r="FM7" s="11">
        <v>3.6347985386381048</v>
      </c>
      <c r="FN7" s="11">
        <v>2.3842503424838539</v>
      </c>
      <c r="FO7" s="11">
        <v>2.9031657524776069</v>
      </c>
      <c r="FP7" s="11">
        <v>2.3891364843404768</v>
      </c>
      <c r="FQ7" s="11">
        <v>2.0961032034691729</v>
      </c>
      <c r="FR7" s="11">
        <v>2.707209401899684</v>
      </c>
      <c r="FS7" s="11">
        <v>2.3891364843404768</v>
      </c>
      <c r="FT7" s="11">
        <v>1.6524522034345515</v>
      </c>
      <c r="FU7" s="11">
        <v>2.707209401899684</v>
      </c>
      <c r="FV7" s="12">
        <f t="shared" si="13"/>
        <v>2.4171894836637517</v>
      </c>
      <c r="FW7" s="11"/>
    </row>
    <row r="8" spans="1:181" x14ac:dyDescent="0.3">
      <c r="A8">
        <v>7</v>
      </c>
      <c r="B8" s="2">
        <v>1.8164377774853815</v>
      </c>
      <c r="D8" s="11">
        <v>2.6400214361973959</v>
      </c>
      <c r="G8" s="11">
        <v>2.6400214361973959</v>
      </c>
      <c r="H8" s="11">
        <v>1.7116140796709252</v>
      </c>
      <c r="I8" s="12">
        <f t="shared" si="0"/>
        <v>2.1758177579341607</v>
      </c>
      <c r="J8" s="11"/>
      <c r="M8" s="11">
        <v>2.1574558815798186</v>
      </c>
      <c r="N8" s="11">
        <v>2.0632904181067095</v>
      </c>
      <c r="O8" s="11">
        <v>2.6400214361973959</v>
      </c>
      <c r="P8" s="12">
        <f t="shared" si="1"/>
        <v>2.2869225786279745</v>
      </c>
      <c r="Q8" s="11"/>
      <c r="T8" s="11">
        <v>2.0632904181067095</v>
      </c>
      <c r="U8" s="11">
        <v>1.7116140796709252</v>
      </c>
      <c r="V8" s="11">
        <v>1.5507880897569479</v>
      </c>
      <c r="W8" s="11">
        <v>2.9031657524776069</v>
      </c>
      <c r="X8" s="12">
        <f t="shared" si="2"/>
        <v>2.0572145850030474</v>
      </c>
      <c r="AB8" s="11">
        <v>1.2367209556679115</v>
      </c>
      <c r="AC8" s="11">
        <v>2.0961032034691729</v>
      </c>
      <c r="AD8" s="11">
        <v>3.5843230410739175</v>
      </c>
      <c r="AE8" s="11">
        <v>2.8029252901429857</v>
      </c>
      <c r="AF8" s="11">
        <v>3.0554491644723036</v>
      </c>
      <c r="AG8" s="12">
        <f t="shared" si="3"/>
        <v>2.5551043309652579</v>
      </c>
      <c r="AK8" s="11">
        <v>2.8029252901429857</v>
      </c>
      <c r="AL8" s="11">
        <v>1.8164377774853815</v>
      </c>
      <c r="AM8" s="11">
        <v>2.707209401899684</v>
      </c>
      <c r="AN8" s="11">
        <v>3.5843230410739175</v>
      </c>
      <c r="AO8" s="11">
        <v>3.6347985386381048</v>
      </c>
      <c r="AP8" s="11">
        <v>1.7116140796709252</v>
      </c>
      <c r="AQ8" s="12">
        <f t="shared" si="4"/>
        <v>2.7095513548184997</v>
      </c>
      <c r="AU8" s="11">
        <v>1.2864971477594458</v>
      </c>
      <c r="AV8" s="11">
        <v>1.6163075909465101</v>
      </c>
      <c r="AW8" s="11">
        <v>1.2864971477594458</v>
      </c>
      <c r="AX8" s="11">
        <v>2.0717095100566478</v>
      </c>
      <c r="AY8" s="11">
        <v>2.3891364843404768</v>
      </c>
      <c r="AZ8" s="11">
        <v>1.2367209556679115</v>
      </c>
      <c r="BA8" s="11">
        <v>1.6524522034345515</v>
      </c>
      <c r="BB8" s="12">
        <f t="shared" si="5"/>
        <v>1.6484744342807127</v>
      </c>
      <c r="BF8" s="11">
        <v>1.5507880897569479</v>
      </c>
      <c r="BG8" s="11">
        <v>2.0717095100566478</v>
      </c>
      <c r="BH8" s="11">
        <v>1.2864971477594458</v>
      </c>
      <c r="BI8" s="11">
        <v>1.8164377774853815</v>
      </c>
      <c r="BJ8" s="11">
        <v>2.6400214361973959</v>
      </c>
      <c r="BK8" s="11">
        <v>1.2367209556679115</v>
      </c>
      <c r="BL8" s="11">
        <v>1.5507880897569479</v>
      </c>
      <c r="BM8" s="11">
        <v>1.2367209556679115</v>
      </c>
      <c r="BN8" s="12">
        <f t="shared" si="6"/>
        <v>1.6737104952935735</v>
      </c>
      <c r="BR8" s="11">
        <v>1.7116140796709252</v>
      </c>
      <c r="BS8" s="11">
        <v>1.2367209556679115</v>
      </c>
      <c r="BT8" s="11">
        <v>2.0961032034691729</v>
      </c>
      <c r="BU8" s="11">
        <v>2.707209401899684</v>
      </c>
      <c r="BV8" s="11">
        <v>2.0717095100566478</v>
      </c>
      <c r="BW8" s="11">
        <v>3.0554491644723036</v>
      </c>
      <c r="BX8" s="11">
        <v>3.0554491644723036</v>
      </c>
      <c r="BY8" s="11">
        <v>1.86662035602903</v>
      </c>
      <c r="BZ8" s="11">
        <v>2.3842503424838539</v>
      </c>
      <c r="CA8" s="12">
        <f t="shared" si="7"/>
        <v>2.2427917975802036</v>
      </c>
      <c r="CE8" s="11">
        <v>2.3891364843404768</v>
      </c>
      <c r="CF8" s="11">
        <v>2.9031657524776069</v>
      </c>
      <c r="CG8" s="11">
        <v>2.1574558815798186</v>
      </c>
      <c r="CH8" s="11">
        <v>2.0961032034691729</v>
      </c>
      <c r="CI8" s="11">
        <v>2.2705065546585557</v>
      </c>
      <c r="CJ8" s="11">
        <v>1.86662035602903</v>
      </c>
      <c r="CK8" s="11">
        <v>1.756910932037391</v>
      </c>
      <c r="CL8" s="11">
        <v>1.5421494551225039</v>
      </c>
      <c r="CM8" s="11">
        <v>2.3842503424838539</v>
      </c>
      <c r="CN8" s="11">
        <v>1.6524522034345515</v>
      </c>
      <c r="CO8" s="12">
        <f t="shared" si="8"/>
        <v>2.1018751165632965</v>
      </c>
      <c r="CS8" s="11">
        <v>2.1574558815798186</v>
      </c>
      <c r="CT8" s="11">
        <v>2.0632904181067095</v>
      </c>
      <c r="CU8" s="11">
        <v>1.2367209556679115</v>
      </c>
      <c r="CV8" s="11">
        <v>3.6347985386381048</v>
      </c>
      <c r="CW8" s="11">
        <v>2.707209401899684</v>
      </c>
      <c r="CX8" s="11">
        <v>3.0554491644723036</v>
      </c>
      <c r="CY8" s="11">
        <v>1.590981668338902</v>
      </c>
      <c r="CZ8" s="11">
        <v>2.8029252901429857</v>
      </c>
      <c r="DA8" s="11">
        <v>1.7116140796709252</v>
      </c>
      <c r="DB8" s="11">
        <v>1.756910932037391</v>
      </c>
      <c r="DC8" s="11">
        <v>1.6163075909465101</v>
      </c>
      <c r="DD8" s="12">
        <f t="shared" si="9"/>
        <v>2.2121512655910225</v>
      </c>
      <c r="DH8" s="11">
        <v>2.6400214361973959</v>
      </c>
      <c r="DI8" s="11">
        <v>1.2864971477594458</v>
      </c>
      <c r="DJ8" s="11">
        <v>1.5421494551225039</v>
      </c>
      <c r="DK8" s="11">
        <v>2.9031657524776069</v>
      </c>
      <c r="DL8" s="11">
        <v>3.1876718336477547</v>
      </c>
      <c r="DM8" s="11">
        <v>3.6347985386381048</v>
      </c>
      <c r="DN8" s="11">
        <v>1.8164377774853815</v>
      </c>
      <c r="DO8" s="11">
        <v>1.7116140796709252</v>
      </c>
      <c r="DP8" s="11">
        <v>1.86662035602903</v>
      </c>
      <c r="DQ8" s="11">
        <v>2.3842503424838539</v>
      </c>
      <c r="DR8" s="11">
        <v>2.2705065546585557</v>
      </c>
      <c r="DS8" s="11">
        <v>1.6524522034345515</v>
      </c>
      <c r="DT8" s="12">
        <f t="shared" si="10"/>
        <v>2.2413487898004258</v>
      </c>
      <c r="DX8" s="11">
        <v>2.2705065546585557</v>
      </c>
      <c r="DY8" s="11">
        <v>2.707209401899684</v>
      </c>
      <c r="DZ8" s="11">
        <v>2.9031657524776069</v>
      </c>
      <c r="EA8" s="11">
        <v>1.8558058407673574</v>
      </c>
      <c r="EB8" s="11">
        <v>2.1798005348240332</v>
      </c>
      <c r="EC8" s="11">
        <v>2.6400214361973959</v>
      </c>
      <c r="ED8" s="11">
        <v>2.2705065546585557</v>
      </c>
      <c r="EE8" s="11">
        <v>2.1574558815798186</v>
      </c>
      <c r="EF8" s="11">
        <v>1.5507880897569479</v>
      </c>
      <c r="EG8" s="11">
        <v>1.8558058407673574</v>
      </c>
      <c r="EH8" s="11">
        <v>2.4437989403958915</v>
      </c>
      <c r="EI8" s="11">
        <v>1.6163075909465101</v>
      </c>
      <c r="EJ8" s="11">
        <v>3.0554491644723036</v>
      </c>
      <c r="EK8" s="12">
        <f t="shared" si="11"/>
        <v>2.2697401218001549</v>
      </c>
      <c r="EO8" s="11">
        <v>2.6400214361973959</v>
      </c>
      <c r="EP8" s="11">
        <v>1.2864971477594458</v>
      </c>
      <c r="EQ8" s="11">
        <v>2.3842503424838539</v>
      </c>
      <c r="ER8" s="11">
        <v>2.9031657524776069</v>
      </c>
      <c r="ES8" s="11">
        <v>2.0961032034691729</v>
      </c>
      <c r="ET8" s="11">
        <v>1.2367209556679115</v>
      </c>
      <c r="EU8" s="11">
        <v>3.5843230410739175</v>
      </c>
      <c r="EV8" s="11">
        <v>3.0554491644723036</v>
      </c>
      <c r="EW8" s="11">
        <v>2.1574558815798186</v>
      </c>
      <c r="EX8" s="11">
        <v>3.1876718336477547</v>
      </c>
      <c r="EY8" s="11">
        <v>2.1798005348240332</v>
      </c>
      <c r="EZ8" s="11">
        <v>3.0554491644723036</v>
      </c>
      <c r="FA8" s="11">
        <v>2.2705065546585557</v>
      </c>
      <c r="FB8" s="11">
        <v>1.5507880897569479</v>
      </c>
      <c r="FC8" s="12">
        <f t="shared" si="12"/>
        <v>2.3991573644672157</v>
      </c>
      <c r="FG8" s="11">
        <v>1.2864971477594458</v>
      </c>
      <c r="FH8" s="11">
        <v>1.756910932037391</v>
      </c>
      <c r="FI8" s="11">
        <v>1.6524522034345515</v>
      </c>
      <c r="FJ8" s="11">
        <v>1.6163075909465101</v>
      </c>
      <c r="FK8" s="11">
        <v>2.8029252901429857</v>
      </c>
      <c r="FL8" s="11">
        <v>1.86662035602903</v>
      </c>
      <c r="FM8" s="11">
        <v>2.2705065546585557</v>
      </c>
      <c r="FN8" s="11">
        <v>2.0961032034691729</v>
      </c>
      <c r="FO8" s="11">
        <v>1.2367209556679115</v>
      </c>
      <c r="FP8" s="11">
        <v>1.756910932037391</v>
      </c>
      <c r="FQ8" s="11">
        <v>2.6400214361973959</v>
      </c>
      <c r="FR8" s="11">
        <v>3.5739528626347949</v>
      </c>
      <c r="FS8" s="11">
        <v>2.9031657524776069</v>
      </c>
      <c r="FT8" s="11">
        <v>3.0554491644723036</v>
      </c>
      <c r="FU8" s="11">
        <v>2.3891364843404768</v>
      </c>
      <c r="FV8" s="12">
        <f t="shared" si="13"/>
        <v>2.1935787244203686</v>
      </c>
      <c r="FW8" s="11"/>
    </row>
    <row r="9" spans="1:181" x14ac:dyDescent="0.3">
      <c r="A9">
        <v>8</v>
      </c>
      <c r="B9" s="2">
        <v>2.0717095100566478</v>
      </c>
      <c r="D9" s="11">
        <v>2.0632904181067095</v>
      </c>
      <c r="G9" s="11">
        <v>1.590981668338902</v>
      </c>
      <c r="H9" s="11">
        <v>1.8558058407673574</v>
      </c>
      <c r="I9" s="12">
        <f t="shared" si="0"/>
        <v>1.7233937545531297</v>
      </c>
      <c r="J9" s="11"/>
      <c r="M9" s="11">
        <v>2.1798005348240332</v>
      </c>
      <c r="N9" s="11">
        <v>1.2367209556679115</v>
      </c>
      <c r="O9" s="11">
        <v>2.707209401899684</v>
      </c>
      <c r="P9" s="12">
        <f t="shared" si="1"/>
        <v>2.0412436307972097</v>
      </c>
      <c r="Q9" s="11"/>
      <c r="T9" s="11">
        <v>2.3842503424838539</v>
      </c>
      <c r="U9" s="11">
        <v>3.0554491644723036</v>
      </c>
      <c r="V9" s="11">
        <v>2.0961032034691729</v>
      </c>
      <c r="W9" s="11">
        <v>2.1574558815798186</v>
      </c>
      <c r="X9" s="12">
        <f t="shared" si="2"/>
        <v>2.4233146480012877</v>
      </c>
      <c r="AB9" s="11">
        <v>1.5421494551225039</v>
      </c>
      <c r="AC9" s="11">
        <v>1.86662035602903</v>
      </c>
      <c r="AD9" s="11">
        <v>2.6400214361973959</v>
      </c>
      <c r="AE9" s="11">
        <v>2.0961032034691729</v>
      </c>
      <c r="AF9" s="11">
        <v>1.86662035602903</v>
      </c>
      <c r="AG9" s="12">
        <f t="shared" si="3"/>
        <v>2.0023029613694265</v>
      </c>
      <c r="AK9" s="11">
        <v>3.5739528626347949</v>
      </c>
      <c r="AL9" s="11">
        <v>3.5843230410739175</v>
      </c>
      <c r="AM9" s="11">
        <v>2.1574558815798186</v>
      </c>
      <c r="AN9" s="11">
        <v>1.6163075909465101</v>
      </c>
      <c r="AO9" s="11">
        <v>1.5421494551225039</v>
      </c>
      <c r="AP9" s="11">
        <v>2.1574558815798186</v>
      </c>
      <c r="AQ9" s="12">
        <f t="shared" si="4"/>
        <v>2.4386074521562269</v>
      </c>
      <c r="AU9" s="11">
        <v>2.1798005348240332</v>
      </c>
      <c r="AV9" s="11">
        <v>3.0554491644723036</v>
      </c>
      <c r="AW9" s="11">
        <v>1.590981668338902</v>
      </c>
      <c r="AX9" s="11">
        <v>2.1574558815798186</v>
      </c>
      <c r="AY9" s="11">
        <v>1.6524522034345515</v>
      </c>
      <c r="AZ9" s="11">
        <v>2.4437989403958915</v>
      </c>
      <c r="BA9" s="11">
        <v>1.590981668338902</v>
      </c>
      <c r="BB9" s="12">
        <f t="shared" si="5"/>
        <v>2.0958457230549148</v>
      </c>
      <c r="BF9" s="11">
        <v>1.756910932037391</v>
      </c>
      <c r="BG9" s="11">
        <v>1.8164377774853815</v>
      </c>
      <c r="BH9" s="11">
        <v>1.6163075909465101</v>
      </c>
      <c r="BI9" s="11">
        <v>2.3842503424838539</v>
      </c>
      <c r="BJ9" s="11">
        <v>2.1574558815798186</v>
      </c>
      <c r="BK9" s="11">
        <v>2.1798005348240332</v>
      </c>
      <c r="BL9" s="11">
        <v>1.86662035602903</v>
      </c>
      <c r="BM9" s="11">
        <v>1.8558058407673574</v>
      </c>
      <c r="BN9" s="12">
        <f t="shared" si="6"/>
        <v>1.9541986570191718</v>
      </c>
      <c r="BR9" s="11">
        <v>1.8164377774853815</v>
      </c>
      <c r="BS9" s="11">
        <v>2.0961032034691729</v>
      </c>
      <c r="BT9" s="11">
        <v>2.3891364843404768</v>
      </c>
      <c r="BU9" s="11">
        <v>1.2864971477594458</v>
      </c>
      <c r="BV9" s="11">
        <v>2.0632904181067095</v>
      </c>
      <c r="BW9" s="11">
        <v>2.1798005348240332</v>
      </c>
      <c r="BX9" s="11">
        <v>2.8029252901429857</v>
      </c>
      <c r="BY9" s="11">
        <v>1.2864971477594458</v>
      </c>
      <c r="BZ9" s="11">
        <v>3.5739528626347949</v>
      </c>
      <c r="CA9" s="12">
        <f t="shared" si="7"/>
        <v>2.1660712073913828</v>
      </c>
      <c r="CE9" s="11">
        <v>2.0632904181067095</v>
      </c>
      <c r="CF9" s="11">
        <v>3.5739528626347949</v>
      </c>
      <c r="CG9" s="11">
        <v>2.3842503424838539</v>
      </c>
      <c r="CH9" s="11">
        <v>1.5507880897569479</v>
      </c>
      <c r="CI9" s="11">
        <v>1.6524522034345515</v>
      </c>
      <c r="CJ9" s="11">
        <v>1.86662035602903</v>
      </c>
      <c r="CK9" s="11">
        <v>2.707209401899684</v>
      </c>
      <c r="CL9" s="11">
        <v>1.5507880897569479</v>
      </c>
      <c r="CM9" s="11">
        <v>2.1798005348240332</v>
      </c>
      <c r="CN9" s="11">
        <v>2.8029252901429857</v>
      </c>
      <c r="CO9" s="12">
        <f t="shared" si="8"/>
        <v>2.2332077589069539</v>
      </c>
      <c r="CS9" s="11">
        <v>2.8029252901429857</v>
      </c>
      <c r="CT9" s="11">
        <v>1.756910932037391</v>
      </c>
      <c r="CU9" s="11">
        <v>3.5739528626347949</v>
      </c>
      <c r="CV9" s="11">
        <v>1.7116140796709252</v>
      </c>
      <c r="CW9" s="11">
        <v>3.0554491644723036</v>
      </c>
      <c r="CX9" s="11">
        <v>3.5739528626347949</v>
      </c>
      <c r="CY9" s="11">
        <v>1.8558058407673574</v>
      </c>
      <c r="CZ9" s="11">
        <v>2.3891364843404768</v>
      </c>
      <c r="DA9" s="11">
        <v>1.5507880897569479</v>
      </c>
      <c r="DB9" s="11">
        <v>1.7116140796709252</v>
      </c>
      <c r="DC9" s="11">
        <v>1.8164377774853815</v>
      </c>
      <c r="DD9" s="12">
        <f t="shared" si="9"/>
        <v>2.3453261330558437</v>
      </c>
      <c r="DH9" s="11">
        <v>2.0632904181067095</v>
      </c>
      <c r="DI9" s="11">
        <v>2.707209401899684</v>
      </c>
      <c r="DJ9" s="11">
        <v>1.5507880897569479</v>
      </c>
      <c r="DK9" s="11">
        <v>1.6524522034345515</v>
      </c>
      <c r="DL9" s="11">
        <v>3.6347985386381048</v>
      </c>
      <c r="DM9" s="11">
        <v>1.8164377774853815</v>
      </c>
      <c r="DN9" s="11">
        <v>1.2367209556679115</v>
      </c>
      <c r="DO9" s="11">
        <v>1.6524522034345515</v>
      </c>
      <c r="DP9" s="11">
        <v>2.8029252901429857</v>
      </c>
      <c r="DQ9" s="11">
        <v>1.6524522034345515</v>
      </c>
      <c r="DR9" s="11">
        <v>2.8029252901429857</v>
      </c>
      <c r="DS9" s="11">
        <v>1.756910932037391</v>
      </c>
      <c r="DT9" s="12">
        <f t="shared" si="10"/>
        <v>2.1107802753484801</v>
      </c>
      <c r="DX9" s="11">
        <v>1.6524522034345515</v>
      </c>
      <c r="DY9" s="11">
        <v>2.2705065546585557</v>
      </c>
      <c r="DZ9" s="11">
        <v>2.1798005348240332</v>
      </c>
      <c r="EA9" s="11">
        <v>2.0961032034691729</v>
      </c>
      <c r="EB9" s="11">
        <v>2.3891364843404768</v>
      </c>
      <c r="EC9" s="11">
        <v>1.86662035602903</v>
      </c>
      <c r="ED9" s="11">
        <v>2.0961032034691729</v>
      </c>
      <c r="EE9" s="11">
        <v>1.6163075909465101</v>
      </c>
      <c r="EF9" s="11">
        <v>2.0961032034691729</v>
      </c>
      <c r="EG9" s="11">
        <v>3.0554491644723036</v>
      </c>
      <c r="EH9" s="11">
        <v>1.8164377774853815</v>
      </c>
      <c r="EI9" s="11">
        <v>2.9031657524776069</v>
      </c>
      <c r="EJ9" s="11">
        <v>1.5507880897569479</v>
      </c>
      <c r="EK9" s="12">
        <f t="shared" si="11"/>
        <v>2.1222287783717628</v>
      </c>
      <c r="EO9" s="11">
        <v>1.5507880897569479</v>
      </c>
      <c r="EP9" s="11">
        <v>2.0961032034691729</v>
      </c>
      <c r="EQ9" s="11">
        <v>2.1798005348240332</v>
      </c>
      <c r="ER9" s="11">
        <v>3.1876718336477547</v>
      </c>
      <c r="ES9" s="11">
        <v>2.0632904181067095</v>
      </c>
      <c r="ET9" s="11">
        <v>2.9031657524776069</v>
      </c>
      <c r="EU9" s="11">
        <v>2.3842503424838539</v>
      </c>
      <c r="EV9" s="11">
        <v>2.1798005348240332</v>
      </c>
      <c r="EW9" s="11">
        <v>1.86662035602903</v>
      </c>
      <c r="EX9" s="11">
        <v>2.0717095100566478</v>
      </c>
      <c r="EY9" s="11">
        <v>3.5739528626347949</v>
      </c>
      <c r="EZ9" s="11">
        <v>2.0961032034691729</v>
      </c>
      <c r="FA9" s="11">
        <v>2.0961032034691729</v>
      </c>
      <c r="FB9" s="11">
        <v>2.0717095100566478</v>
      </c>
      <c r="FC9" s="12">
        <f t="shared" si="12"/>
        <v>2.3086478110932553</v>
      </c>
      <c r="FG9" s="11">
        <v>3.0554491644723036</v>
      </c>
      <c r="FH9" s="11">
        <v>1.6524522034345515</v>
      </c>
      <c r="FI9" s="11">
        <v>2.0717095100566478</v>
      </c>
      <c r="FJ9" s="11">
        <v>3.6347985386381048</v>
      </c>
      <c r="FK9" s="11">
        <v>1.6524522034345515</v>
      </c>
      <c r="FL9" s="11">
        <v>2.4437989403958915</v>
      </c>
      <c r="FM9" s="11">
        <v>2.4437989403958915</v>
      </c>
      <c r="FN9" s="11">
        <v>2.4437989403958915</v>
      </c>
      <c r="FO9" s="11">
        <v>1.7116140796709252</v>
      </c>
      <c r="FP9" s="11">
        <v>3.5739528626347949</v>
      </c>
      <c r="FQ9" s="11">
        <v>2.0632904181067095</v>
      </c>
      <c r="FR9" s="11">
        <v>1.8164377774853815</v>
      </c>
      <c r="FS9" s="11">
        <v>2.3842503424838539</v>
      </c>
      <c r="FT9" s="11">
        <v>2.707209401899684</v>
      </c>
      <c r="FU9" s="11">
        <v>1.8558058407673574</v>
      </c>
      <c r="FV9" s="12">
        <f t="shared" si="13"/>
        <v>2.367387944284836</v>
      </c>
      <c r="FW9" s="11"/>
    </row>
    <row r="10" spans="1:181" x14ac:dyDescent="0.3">
      <c r="A10">
        <v>9</v>
      </c>
      <c r="B10" s="2">
        <v>2.3891364843404768</v>
      </c>
      <c r="D10" s="11">
        <v>3.1876718336477547</v>
      </c>
      <c r="G10" s="11">
        <v>2.4437989403958915</v>
      </c>
      <c r="H10" s="11">
        <v>3.6347985386381048</v>
      </c>
      <c r="I10" s="12">
        <f t="shared" si="0"/>
        <v>3.0392987395169984</v>
      </c>
      <c r="J10" s="11"/>
      <c r="M10" s="11">
        <v>2.3891364843404768</v>
      </c>
      <c r="N10" s="11">
        <v>1.5507880897569479</v>
      </c>
      <c r="O10" s="11">
        <v>2.0632904181067095</v>
      </c>
      <c r="P10" s="12">
        <f t="shared" si="1"/>
        <v>2.0010716640680446</v>
      </c>
      <c r="Q10" s="11"/>
      <c r="T10" s="11">
        <v>1.2367209556679115</v>
      </c>
      <c r="U10" s="11">
        <v>2.1798005348240332</v>
      </c>
      <c r="V10" s="11">
        <v>2.0632904181067095</v>
      </c>
      <c r="W10" s="11">
        <v>1.2864971477594458</v>
      </c>
      <c r="X10" s="12">
        <f t="shared" si="2"/>
        <v>1.691577264089525</v>
      </c>
      <c r="AB10" s="11">
        <v>1.756910932037391</v>
      </c>
      <c r="AC10" s="11">
        <v>1.8164377774853815</v>
      </c>
      <c r="AD10" s="11">
        <v>2.0961032034691729</v>
      </c>
      <c r="AE10" s="11">
        <v>2.0961032034691729</v>
      </c>
      <c r="AF10" s="11">
        <v>1.6524522034345515</v>
      </c>
      <c r="AG10" s="12">
        <f t="shared" si="3"/>
        <v>1.8836014639791341</v>
      </c>
      <c r="AK10" s="11">
        <v>2.0632904181067095</v>
      </c>
      <c r="AL10" s="11">
        <v>3.5843230410739175</v>
      </c>
      <c r="AM10" s="11">
        <v>2.8029252901429857</v>
      </c>
      <c r="AN10" s="11">
        <v>2.0632904181067095</v>
      </c>
      <c r="AO10" s="11">
        <v>1.2367209556679115</v>
      </c>
      <c r="AP10" s="11">
        <v>1.86662035602903</v>
      </c>
      <c r="AQ10" s="12">
        <f t="shared" si="4"/>
        <v>2.2695284131878775</v>
      </c>
      <c r="AU10" s="11">
        <v>2.3842503424838539</v>
      </c>
      <c r="AV10" s="11">
        <v>1.7116140796709252</v>
      </c>
      <c r="AW10" s="11">
        <v>2.2705065546585557</v>
      </c>
      <c r="AX10" s="11">
        <v>3.5843230410739175</v>
      </c>
      <c r="AY10" s="11">
        <v>1.6524522034345515</v>
      </c>
      <c r="AZ10" s="11">
        <v>2.0961032034691729</v>
      </c>
      <c r="BA10" s="11">
        <v>2.3891364843404768</v>
      </c>
      <c r="BB10" s="12">
        <f t="shared" si="5"/>
        <v>2.2983408441616362</v>
      </c>
      <c r="BF10" s="11">
        <v>2.0961032034691729</v>
      </c>
      <c r="BG10" s="11">
        <v>2.1798005348240332</v>
      </c>
      <c r="BH10" s="11">
        <v>3.1876718336477547</v>
      </c>
      <c r="BI10" s="11">
        <v>3.5739528626347949</v>
      </c>
      <c r="BJ10" s="11">
        <v>3.0554491644723036</v>
      </c>
      <c r="BK10" s="11">
        <v>3.6347985386381048</v>
      </c>
      <c r="BL10" s="11">
        <v>2.1798005348240332</v>
      </c>
      <c r="BM10" s="11">
        <v>2.0632904181067095</v>
      </c>
      <c r="BN10" s="12">
        <f t="shared" si="6"/>
        <v>2.7463583863271133</v>
      </c>
      <c r="BR10" s="11">
        <v>3.6347985386381048</v>
      </c>
      <c r="BS10" s="11">
        <v>2.4437989403958915</v>
      </c>
      <c r="BT10" s="11">
        <v>3.6347985386381048</v>
      </c>
      <c r="BU10" s="11">
        <v>2.9031657524776069</v>
      </c>
      <c r="BV10" s="11">
        <v>3.6347985386381048</v>
      </c>
      <c r="BW10" s="11">
        <v>1.6524522034345515</v>
      </c>
      <c r="BX10" s="11">
        <v>2.3891364843404768</v>
      </c>
      <c r="BY10" s="11">
        <v>2.4437989403958915</v>
      </c>
      <c r="BZ10" s="11">
        <v>2.2705065546585557</v>
      </c>
      <c r="CA10" s="12">
        <f t="shared" si="7"/>
        <v>2.778583832401921</v>
      </c>
      <c r="CE10" s="11">
        <v>1.8558058407673574</v>
      </c>
      <c r="CF10" s="11">
        <v>2.1574558815798186</v>
      </c>
      <c r="CG10" s="11">
        <v>1.8164377774853815</v>
      </c>
      <c r="CH10" s="11">
        <v>2.4437989403958915</v>
      </c>
      <c r="CI10" s="11">
        <v>2.3891364843404768</v>
      </c>
      <c r="CJ10" s="11">
        <v>1.756910932037391</v>
      </c>
      <c r="CK10" s="11">
        <v>2.9031657524776069</v>
      </c>
      <c r="CL10" s="11">
        <v>2.6400214361973959</v>
      </c>
      <c r="CM10" s="11">
        <v>2.0961032034691729</v>
      </c>
      <c r="CN10" s="11">
        <v>2.0961032034691729</v>
      </c>
      <c r="CO10" s="12">
        <f t="shared" si="8"/>
        <v>2.2154939452219669</v>
      </c>
      <c r="CS10" s="11">
        <v>2.8029252901429857</v>
      </c>
      <c r="CT10" s="11">
        <v>1.5421494551225039</v>
      </c>
      <c r="CU10" s="11">
        <v>2.707209401899684</v>
      </c>
      <c r="CV10" s="11">
        <v>1.590981668338902</v>
      </c>
      <c r="CW10" s="11">
        <v>3.5843230410739175</v>
      </c>
      <c r="CX10" s="11">
        <v>1.8558058407673574</v>
      </c>
      <c r="CY10" s="11">
        <v>2.1574558815798186</v>
      </c>
      <c r="CZ10" s="11">
        <v>3.0554491644723036</v>
      </c>
      <c r="DA10" s="11">
        <v>3.5739528626347949</v>
      </c>
      <c r="DB10" s="11">
        <v>2.6400214361973959</v>
      </c>
      <c r="DC10" s="11">
        <v>3.1876718336477547</v>
      </c>
      <c r="DD10" s="12">
        <f t="shared" si="9"/>
        <v>2.608904170534311</v>
      </c>
      <c r="DH10" s="11">
        <v>3.0554491644723036</v>
      </c>
      <c r="DI10" s="11">
        <v>1.2367209556679115</v>
      </c>
      <c r="DJ10" s="11">
        <v>2.0717095100566478</v>
      </c>
      <c r="DK10" s="11">
        <v>2.707209401899684</v>
      </c>
      <c r="DL10" s="11">
        <v>1.86662035602903</v>
      </c>
      <c r="DM10" s="11">
        <v>2.4437989403958915</v>
      </c>
      <c r="DN10" s="11">
        <v>3.5843230410739175</v>
      </c>
      <c r="DO10" s="11">
        <v>2.2705065546585557</v>
      </c>
      <c r="DP10" s="11">
        <v>1.5421494551225039</v>
      </c>
      <c r="DQ10" s="11">
        <v>2.3891364843404768</v>
      </c>
      <c r="DR10" s="11">
        <v>2.1574558815798186</v>
      </c>
      <c r="DS10" s="11">
        <v>2.6400214361973959</v>
      </c>
      <c r="DT10" s="12">
        <f t="shared" si="10"/>
        <v>2.330425098457845</v>
      </c>
      <c r="DX10" s="11">
        <v>3.5739528626347949</v>
      </c>
      <c r="DY10" s="11">
        <v>2.8029252901429857</v>
      </c>
      <c r="DZ10" s="11">
        <v>2.3891364843404768</v>
      </c>
      <c r="EA10" s="11">
        <v>2.6400214361973959</v>
      </c>
      <c r="EB10" s="11">
        <v>2.1798005348240332</v>
      </c>
      <c r="EC10" s="11">
        <v>2.6400214361973959</v>
      </c>
      <c r="ED10" s="11">
        <v>1.590981668338902</v>
      </c>
      <c r="EE10" s="11">
        <v>1.6163075909465101</v>
      </c>
      <c r="EF10" s="11">
        <v>2.8029252901429857</v>
      </c>
      <c r="EG10" s="11">
        <v>2.707209401899684</v>
      </c>
      <c r="EH10" s="11">
        <v>2.8029252901429857</v>
      </c>
      <c r="EI10" s="11">
        <v>2.4437989403958915</v>
      </c>
      <c r="EJ10" s="11">
        <v>1.8164377774853815</v>
      </c>
      <c r="EK10" s="12">
        <f t="shared" si="11"/>
        <v>2.4620341541299555</v>
      </c>
      <c r="EO10" s="11">
        <v>1.8558058407673574</v>
      </c>
      <c r="EP10" s="11">
        <v>2.0632904181067095</v>
      </c>
      <c r="EQ10" s="11">
        <v>2.1574558815798186</v>
      </c>
      <c r="ER10" s="11">
        <v>1.2864971477594458</v>
      </c>
      <c r="ES10" s="11">
        <v>1.2864971477594458</v>
      </c>
      <c r="ET10" s="11">
        <v>3.0554491644723036</v>
      </c>
      <c r="EU10" s="11">
        <v>2.3891364843404768</v>
      </c>
      <c r="EV10" s="11">
        <v>2.9031657524776069</v>
      </c>
      <c r="EW10" s="11">
        <v>2.9031657524776069</v>
      </c>
      <c r="EX10" s="11">
        <v>2.3891364843404768</v>
      </c>
      <c r="EY10" s="11">
        <v>1.6163075909465101</v>
      </c>
      <c r="EZ10" s="11">
        <v>2.0717095100566478</v>
      </c>
      <c r="FA10" s="11">
        <v>1.6524522034345515</v>
      </c>
      <c r="FB10" s="11">
        <v>3.0554491644723036</v>
      </c>
      <c r="FC10" s="12">
        <f t="shared" si="12"/>
        <v>2.1918227530708037</v>
      </c>
      <c r="FG10" s="11">
        <v>1.8164377774853815</v>
      </c>
      <c r="FH10" s="11">
        <v>1.2864971477594458</v>
      </c>
      <c r="FI10" s="11">
        <v>1.7116140796709252</v>
      </c>
      <c r="FJ10" s="11">
        <v>1.6524522034345515</v>
      </c>
      <c r="FK10" s="11">
        <v>2.8029252901429857</v>
      </c>
      <c r="FL10" s="11">
        <v>2.3891364843404768</v>
      </c>
      <c r="FM10" s="11">
        <v>1.8164377774853815</v>
      </c>
      <c r="FN10" s="11">
        <v>2.0632904181067095</v>
      </c>
      <c r="FO10" s="11">
        <v>3.0554491644723036</v>
      </c>
      <c r="FP10" s="11">
        <v>3.5843230410739175</v>
      </c>
      <c r="FQ10" s="11">
        <v>3.5739528626347949</v>
      </c>
      <c r="FR10" s="11">
        <v>1.6524522034345515</v>
      </c>
      <c r="FS10" s="11">
        <v>2.2705065546585557</v>
      </c>
      <c r="FT10" s="11">
        <v>2.4437989403958915</v>
      </c>
      <c r="FU10" s="11">
        <v>3.6347985386381048</v>
      </c>
      <c r="FV10" s="12">
        <f t="shared" si="13"/>
        <v>2.383604832248932</v>
      </c>
      <c r="FW10" s="11"/>
    </row>
    <row r="11" spans="1:181" x14ac:dyDescent="0.3">
      <c r="A11">
        <v>10</v>
      </c>
      <c r="B11" s="2">
        <v>2.0632904181067095</v>
      </c>
      <c r="D11" s="11">
        <v>2.0717095100566478</v>
      </c>
      <c r="G11" s="11">
        <v>2.3842503424838539</v>
      </c>
      <c r="H11" s="11">
        <v>1.6524522034345515</v>
      </c>
      <c r="I11" s="12">
        <f t="shared" si="0"/>
        <v>2.0183512729592028</v>
      </c>
      <c r="J11" s="11"/>
      <c r="M11" s="11">
        <v>2.3891364843404768</v>
      </c>
      <c r="N11" s="11">
        <v>2.4437989403958915</v>
      </c>
      <c r="O11" s="11">
        <v>1.2864971477594458</v>
      </c>
      <c r="P11" s="12">
        <f t="shared" si="1"/>
        <v>2.0398108574986047</v>
      </c>
      <c r="Q11" s="11"/>
      <c r="T11" s="11">
        <v>2.707209401899684</v>
      </c>
      <c r="U11" s="11">
        <v>1.590981668338902</v>
      </c>
      <c r="V11" s="11">
        <v>1.590981668338902</v>
      </c>
      <c r="W11" s="11">
        <v>2.4437989403958915</v>
      </c>
      <c r="X11" s="12">
        <f t="shared" si="2"/>
        <v>2.0832429197433449</v>
      </c>
      <c r="AB11" s="11">
        <v>2.0632904181067095</v>
      </c>
      <c r="AC11" s="11">
        <v>1.8558058407673574</v>
      </c>
      <c r="AD11" s="11">
        <v>1.86662035602903</v>
      </c>
      <c r="AE11" s="11">
        <v>3.0554491644723036</v>
      </c>
      <c r="AF11" s="11">
        <v>2.1574558815798186</v>
      </c>
      <c r="AG11" s="12">
        <f t="shared" si="3"/>
        <v>2.1997243321910438</v>
      </c>
      <c r="AK11" s="11">
        <v>1.590981668338902</v>
      </c>
      <c r="AL11" s="11">
        <v>2.4437989403958915</v>
      </c>
      <c r="AM11" s="11">
        <v>2.0717095100566478</v>
      </c>
      <c r="AN11" s="11">
        <v>2.1798005348240332</v>
      </c>
      <c r="AO11" s="11">
        <v>2.8029252901429857</v>
      </c>
      <c r="AP11" s="11">
        <v>2.707209401899684</v>
      </c>
      <c r="AQ11" s="12">
        <f t="shared" si="4"/>
        <v>2.299404224276357</v>
      </c>
      <c r="AU11" s="11">
        <v>2.1798005348240332</v>
      </c>
      <c r="AV11" s="11">
        <v>2.1798005348240332</v>
      </c>
      <c r="AW11" s="11">
        <v>3.0554491644723036</v>
      </c>
      <c r="AX11" s="11">
        <v>1.8558058407673574</v>
      </c>
      <c r="AY11" s="11">
        <v>1.86662035602903</v>
      </c>
      <c r="AZ11" s="11">
        <v>2.8029252901429857</v>
      </c>
      <c r="BA11" s="11">
        <v>2.9031657524776069</v>
      </c>
      <c r="BB11" s="12">
        <f t="shared" si="5"/>
        <v>2.4062239247910497</v>
      </c>
      <c r="BF11" s="11">
        <v>1.6163075909465101</v>
      </c>
      <c r="BG11" s="11">
        <v>3.5843230410739175</v>
      </c>
      <c r="BH11" s="11">
        <v>2.1798005348240332</v>
      </c>
      <c r="BI11" s="11">
        <v>1.2367209556679115</v>
      </c>
      <c r="BJ11" s="11">
        <v>3.1876718336477547</v>
      </c>
      <c r="BK11" s="11">
        <v>3.6347985386381048</v>
      </c>
      <c r="BL11" s="11">
        <v>3.0554491644723036</v>
      </c>
      <c r="BM11" s="11">
        <v>1.6163075909465101</v>
      </c>
      <c r="BN11" s="12">
        <f t="shared" si="6"/>
        <v>2.5139224062771306</v>
      </c>
      <c r="BR11" s="11">
        <v>3.5739528626347949</v>
      </c>
      <c r="BS11" s="11">
        <v>2.1798005348240332</v>
      </c>
      <c r="BT11" s="11">
        <v>2.1798005348240332</v>
      </c>
      <c r="BU11" s="11">
        <v>3.6347985386381048</v>
      </c>
      <c r="BV11" s="11">
        <v>3.1876718336477547</v>
      </c>
      <c r="BW11" s="11">
        <v>3.5739528626347949</v>
      </c>
      <c r="BX11" s="11">
        <v>2.4437989403958915</v>
      </c>
      <c r="BY11" s="11">
        <v>1.590981668338902</v>
      </c>
      <c r="BZ11" s="11">
        <v>1.6524522034345515</v>
      </c>
      <c r="CA11" s="12">
        <f t="shared" si="7"/>
        <v>2.6685788865969844</v>
      </c>
      <c r="CE11" s="11">
        <v>3.1876718336477547</v>
      </c>
      <c r="CF11" s="11">
        <v>2.0632904181067095</v>
      </c>
      <c r="CG11" s="11">
        <v>2.1574558815798186</v>
      </c>
      <c r="CH11" s="11">
        <v>3.5843230410739175</v>
      </c>
      <c r="CI11" s="11">
        <v>3.6347985386381048</v>
      </c>
      <c r="CJ11" s="11">
        <v>1.7116140796709252</v>
      </c>
      <c r="CK11" s="11">
        <v>3.6347985386381048</v>
      </c>
      <c r="CL11" s="11">
        <v>1.2864971477594458</v>
      </c>
      <c r="CM11" s="11">
        <v>2.6400214361973959</v>
      </c>
      <c r="CN11" s="11">
        <v>2.0961032034691729</v>
      </c>
      <c r="CO11" s="12">
        <f t="shared" si="8"/>
        <v>2.5996574118781348</v>
      </c>
      <c r="CS11" s="11">
        <v>1.756910932037391</v>
      </c>
      <c r="CT11" s="11">
        <v>1.5507880897569479</v>
      </c>
      <c r="CU11" s="11">
        <v>1.756910932037391</v>
      </c>
      <c r="CV11" s="11">
        <v>2.1574558815798186</v>
      </c>
      <c r="CW11" s="11">
        <v>2.0717095100566478</v>
      </c>
      <c r="CX11" s="11">
        <v>1.6524522034345515</v>
      </c>
      <c r="CY11" s="11">
        <v>3.5739528626347949</v>
      </c>
      <c r="CZ11" s="11">
        <v>2.0961032034691729</v>
      </c>
      <c r="DA11" s="11">
        <v>2.4437989403958915</v>
      </c>
      <c r="DB11" s="11">
        <v>2.707209401899684</v>
      </c>
      <c r="DC11" s="11">
        <v>3.5739528626347949</v>
      </c>
      <c r="DD11" s="12">
        <f t="shared" si="9"/>
        <v>2.3037495290851897</v>
      </c>
      <c r="DH11" s="11">
        <v>1.8164377774853815</v>
      </c>
      <c r="DI11" s="11">
        <v>1.756910932037391</v>
      </c>
      <c r="DJ11" s="11">
        <v>2.0632904181067095</v>
      </c>
      <c r="DK11" s="11">
        <v>2.3891364843404768</v>
      </c>
      <c r="DL11" s="11">
        <v>2.8029252901429857</v>
      </c>
      <c r="DM11" s="11">
        <v>2.707209401899684</v>
      </c>
      <c r="DN11" s="11">
        <v>2.0961032034691729</v>
      </c>
      <c r="DO11" s="11">
        <v>3.5843230410739175</v>
      </c>
      <c r="DP11" s="11">
        <v>2.0632904181067095</v>
      </c>
      <c r="DQ11" s="11">
        <v>2.1574558815798186</v>
      </c>
      <c r="DR11" s="11">
        <v>1.86662035602903</v>
      </c>
      <c r="DS11" s="11">
        <v>3.5739528626347949</v>
      </c>
      <c r="DT11" s="12">
        <f t="shared" si="10"/>
        <v>2.4064713389088395</v>
      </c>
      <c r="DX11" s="11">
        <v>2.707209401899684</v>
      </c>
      <c r="DY11" s="11">
        <v>3.5739528626347949</v>
      </c>
      <c r="DZ11" s="11">
        <v>1.8164377774853815</v>
      </c>
      <c r="EA11" s="11">
        <v>1.590981668338902</v>
      </c>
      <c r="EB11" s="11">
        <v>3.6347985386381048</v>
      </c>
      <c r="EC11" s="11">
        <v>1.6524522034345515</v>
      </c>
      <c r="ED11" s="11">
        <v>2.4437989403958915</v>
      </c>
      <c r="EE11" s="11">
        <v>3.6347985386381048</v>
      </c>
      <c r="EF11" s="11">
        <v>2.0632904181067095</v>
      </c>
      <c r="EG11" s="11">
        <v>2.1574558815798186</v>
      </c>
      <c r="EH11" s="11">
        <v>1.756910932037391</v>
      </c>
      <c r="EI11" s="11">
        <v>1.7116140796709252</v>
      </c>
      <c r="EJ11" s="11">
        <v>2.4437989403958915</v>
      </c>
      <c r="EK11" s="12">
        <f t="shared" si="11"/>
        <v>2.3990384756350887</v>
      </c>
      <c r="EO11" s="11">
        <v>2.3891364843404768</v>
      </c>
      <c r="EP11" s="11">
        <v>1.2367209556679115</v>
      </c>
      <c r="EQ11" s="11">
        <v>1.2367209556679115</v>
      </c>
      <c r="ER11" s="11">
        <v>2.1798005348240332</v>
      </c>
      <c r="ES11" s="11">
        <v>2.2705065546585557</v>
      </c>
      <c r="ET11" s="11">
        <v>2.3891364843404768</v>
      </c>
      <c r="EU11" s="11">
        <v>2.707209401899684</v>
      </c>
      <c r="EV11" s="11">
        <v>1.8164377774853815</v>
      </c>
      <c r="EW11" s="11">
        <v>3.5843230410739175</v>
      </c>
      <c r="EX11" s="11">
        <v>2.9031657524776069</v>
      </c>
      <c r="EY11" s="11">
        <v>1.6163075909465101</v>
      </c>
      <c r="EZ11" s="11">
        <v>1.8558058407673574</v>
      </c>
      <c r="FA11" s="11">
        <v>2.3842503424838539</v>
      </c>
      <c r="FB11" s="11">
        <v>1.2864971477594458</v>
      </c>
      <c r="FC11" s="12">
        <f t="shared" si="12"/>
        <v>2.1325727760280797</v>
      </c>
      <c r="FG11" s="11">
        <v>3.0554491644723036</v>
      </c>
      <c r="FH11" s="11">
        <v>2.0632904181067095</v>
      </c>
      <c r="FI11" s="11">
        <v>2.0632904181067095</v>
      </c>
      <c r="FJ11" s="11">
        <v>3.1876718336477547</v>
      </c>
      <c r="FK11" s="11">
        <v>1.756910932037391</v>
      </c>
      <c r="FL11" s="11">
        <v>1.2367209556679115</v>
      </c>
      <c r="FM11" s="11">
        <v>1.2864971477594458</v>
      </c>
      <c r="FN11" s="11">
        <v>2.8029252901429857</v>
      </c>
      <c r="FO11" s="11">
        <v>1.6524522034345515</v>
      </c>
      <c r="FP11" s="11">
        <v>2.0632904181067095</v>
      </c>
      <c r="FQ11" s="11">
        <v>1.86662035602903</v>
      </c>
      <c r="FR11" s="11">
        <v>2.707209401899684</v>
      </c>
      <c r="FS11" s="11">
        <v>2.1574558815798186</v>
      </c>
      <c r="FT11" s="11">
        <v>2.2705065546585557</v>
      </c>
      <c r="FU11" s="11">
        <v>1.86662035602903</v>
      </c>
      <c r="FV11" s="12">
        <f t="shared" si="13"/>
        <v>2.1357940887785731</v>
      </c>
      <c r="FW11" s="11"/>
    </row>
    <row r="12" spans="1:181" x14ac:dyDescent="0.3">
      <c r="A12">
        <v>11</v>
      </c>
      <c r="B12" s="2">
        <v>3.5843230410739175</v>
      </c>
      <c r="AB12" s="11"/>
      <c r="AC12" s="11"/>
      <c r="AD12" s="11"/>
      <c r="AE12" s="11"/>
      <c r="AF12" s="11"/>
      <c r="BF12" s="11"/>
      <c r="BG12" s="11"/>
      <c r="BH12" s="11"/>
      <c r="BI12" s="11"/>
      <c r="BJ12" s="11"/>
      <c r="BK12" s="11"/>
      <c r="BL12" s="11"/>
      <c r="BM12" s="11"/>
      <c r="BR12" s="11"/>
      <c r="BS12" s="11"/>
      <c r="BT12" s="11"/>
      <c r="BU12" s="11"/>
      <c r="BV12" s="11"/>
      <c r="BW12" s="11"/>
      <c r="BX12" s="11"/>
      <c r="BY12" s="11"/>
      <c r="BZ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</row>
    <row r="13" spans="1:181" x14ac:dyDescent="0.3">
      <c r="A13">
        <v>12</v>
      </c>
      <c r="B13" s="1">
        <v>2.6400214361973959</v>
      </c>
      <c r="CS13" s="11"/>
      <c r="CT13" s="11"/>
      <c r="CU13" s="11"/>
      <c r="CV13" s="11"/>
      <c r="CW13" s="11"/>
      <c r="CX13" s="11"/>
      <c r="CY13" s="11"/>
      <c r="CZ13" s="11"/>
      <c r="DA13" s="11"/>
      <c r="DB13" s="11"/>
      <c r="DC13" s="11"/>
    </row>
    <row r="14" spans="1:181" x14ac:dyDescent="0.3">
      <c r="A14">
        <v>13</v>
      </c>
      <c r="B14" s="1">
        <v>3.1876718336477547</v>
      </c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</row>
    <row r="15" spans="1:181" x14ac:dyDescent="0.3">
      <c r="A15">
        <v>14</v>
      </c>
      <c r="B15" s="1">
        <v>2.9031657524776069</v>
      </c>
    </row>
    <row r="16" spans="1:181" x14ac:dyDescent="0.3">
      <c r="A16">
        <v>15</v>
      </c>
      <c r="B16" s="1">
        <v>2.4437989403958915</v>
      </c>
    </row>
    <row r="17" spans="1:160" x14ac:dyDescent="0.3">
      <c r="A17">
        <v>16</v>
      </c>
      <c r="B17" s="1">
        <v>1.2367209556679115</v>
      </c>
      <c r="U17" s="17"/>
      <c r="V17" s="17"/>
      <c r="W17" s="17"/>
      <c r="X17" s="17"/>
      <c r="Y17" s="17"/>
      <c r="Z17" s="17"/>
      <c r="AA17" s="17"/>
      <c r="AE17" s="11"/>
      <c r="AF17" s="11"/>
      <c r="AG17"/>
      <c r="AH17"/>
      <c r="AO17" s="11"/>
      <c r="AP17" s="11"/>
      <c r="AQ17"/>
      <c r="AR17"/>
      <c r="AZ17" s="11"/>
      <c r="BA17" s="11"/>
      <c r="BB17"/>
      <c r="BC17"/>
      <c r="BL17" s="11"/>
      <c r="BM17" s="11"/>
      <c r="BN17"/>
      <c r="BO17"/>
      <c r="BY17" s="11"/>
      <c r="BZ17" s="11"/>
      <c r="CA17"/>
      <c r="CB17"/>
      <c r="CM17" s="11"/>
      <c r="CN17" s="11"/>
      <c r="CO17"/>
      <c r="CP17"/>
      <c r="DB17" s="11"/>
      <c r="DC17" s="11"/>
      <c r="DD17"/>
      <c r="DE17"/>
      <c r="DT17"/>
      <c r="DU17"/>
      <c r="EK17"/>
      <c r="EL17"/>
      <c r="FC17"/>
      <c r="FD17"/>
    </row>
    <row r="18" spans="1:160" ht="15.75" customHeight="1" x14ac:dyDescent="0.3">
      <c r="A18">
        <v>17</v>
      </c>
      <c r="B18" s="1">
        <v>1.6163075909465101</v>
      </c>
      <c r="U18" s="17"/>
      <c r="V18" s="26"/>
      <c r="W18" s="26"/>
      <c r="X18" s="27"/>
      <c r="Y18" s="28"/>
      <c r="Z18" s="27"/>
      <c r="AA18" s="17"/>
      <c r="AE18" s="11"/>
      <c r="AF18" s="11"/>
      <c r="AG18"/>
      <c r="AH18"/>
      <c r="AO18" s="11"/>
      <c r="AP18" s="11"/>
      <c r="AQ18"/>
      <c r="AR18"/>
      <c r="AZ18" s="11"/>
      <c r="BA18" s="11"/>
      <c r="BB18"/>
      <c r="BC18"/>
      <c r="BL18" s="11"/>
      <c r="BM18" s="11"/>
      <c r="BN18"/>
      <c r="BO18"/>
      <c r="BY18" s="11"/>
      <c r="BZ18" s="11"/>
      <c r="CA18"/>
      <c r="CB18"/>
      <c r="CM18" s="11"/>
      <c r="CN18" s="11"/>
      <c r="CO18"/>
      <c r="CP18"/>
      <c r="DB18" s="11"/>
      <c r="DC18" s="11"/>
      <c r="DD18"/>
      <c r="DE18"/>
      <c r="DT18"/>
      <c r="DU18"/>
      <c r="EK18"/>
      <c r="EL18"/>
      <c r="FC18"/>
      <c r="FD18"/>
    </row>
    <row r="19" spans="1:160" x14ac:dyDescent="0.3">
      <c r="A19">
        <v>18</v>
      </c>
      <c r="B19" s="1">
        <v>1.756910932037391</v>
      </c>
      <c r="U19" s="17"/>
      <c r="V19" s="26"/>
      <c r="W19" s="26"/>
      <c r="X19" s="27"/>
      <c r="Y19" s="28"/>
      <c r="Z19" s="27"/>
      <c r="AA19" s="17"/>
      <c r="AE19" s="11"/>
      <c r="AF19" s="11"/>
      <c r="AG19"/>
      <c r="AH19"/>
      <c r="AO19" s="11"/>
      <c r="AP19" s="11"/>
      <c r="AQ19"/>
      <c r="AR19"/>
      <c r="AZ19" s="11"/>
      <c r="BA19" s="11"/>
      <c r="BB19"/>
      <c r="BC19"/>
      <c r="BL19" s="11"/>
      <c r="BM19" s="11"/>
      <c r="BN19"/>
      <c r="BO19"/>
      <c r="BY19" s="11"/>
      <c r="BZ19" s="11"/>
      <c r="CA19"/>
      <c r="CB19"/>
      <c r="CM19" s="11"/>
      <c r="CN19" s="11"/>
      <c r="CO19"/>
      <c r="CP19"/>
      <c r="DB19" s="11"/>
      <c r="DC19" s="11"/>
      <c r="DD19"/>
      <c r="DE19"/>
      <c r="DT19"/>
      <c r="DU19"/>
      <c r="EK19"/>
      <c r="EL19"/>
      <c r="FC19"/>
      <c r="FD19"/>
    </row>
    <row r="20" spans="1:160" x14ac:dyDescent="0.3">
      <c r="A20">
        <v>19</v>
      </c>
      <c r="B20" s="1">
        <v>1.5507880897569479</v>
      </c>
      <c r="H20" t="s">
        <v>23</v>
      </c>
      <c r="I20" t="s">
        <v>6</v>
      </c>
      <c r="J20" t="s">
        <v>24</v>
      </c>
      <c r="K20">
        <f>(LN(B35/0.955))/0.068</f>
        <v>12.630607385098385</v>
      </c>
      <c r="P20" s="25"/>
      <c r="U20" s="17"/>
      <c r="V20" s="26"/>
      <c r="W20" s="26"/>
      <c r="X20" s="27"/>
      <c r="Y20" s="28"/>
      <c r="Z20" s="27"/>
      <c r="AA20" s="17"/>
      <c r="AB20" s="17"/>
      <c r="AE20" s="11"/>
      <c r="AF20" s="11"/>
      <c r="AG20"/>
      <c r="AH20"/>
      <c r="AO20" s="11"/>
      <c r="AP20" s="11"/>
      <c r="AQ20"/>
      <c r="AR20"/>
      <c r="AZ20" s="11"/>
      <c r="BA20" s="11"/>
      <c r="BB20"/>
      <c r="BC20"/>
      <c r="BL20" s="11"/>
      <c r="BM20" s="11"/>
      <c r="BN20"/>
      <c r="BO20"/>
      <c r="BY20" s="11"/>
      <c r="BZ20" s="11"/>
      <c r="CA20"/>
      <c r="CB20"/>
      <c r="CM20" s="11"/>
      <c r="CN20" s="11"/>
      <c r="CO20"/>
      <c r="CP20"/>
      <c r="CQ20" s="11"/>
      <c r="CR20" s="11"/>
      <c r="DB20" s="11"/>
      <c r="DC20" s="11"/>
      <c r="DD20"/>
      <c r="DE20"/>
      <c r="DT20"/>
      <c r="DU20"/>
      <c r="EK20"/>
      <c r="EL20"/>
      <c r="FC20"/>
      <c r="FD20"/>
    </row>
    <row r="21" spans="1:160" x14ac:dyDescent="0.3">
      <c r="A21">
        <v>20</v>
      </c>
      <c r="B21" s="1">
        <v>3.0554491644723036</v>
      </c>
      <c r="H21">
        <v>1</v>
      </c>
      <c r="I21">
        <v>1.2987742118357668</v>
      </c>
      <c r="J21">
        <f>((LN((2.254+I21)/0.955))/0.068)-K$20</f>
        <v>6.6895794520230094</v>
      </c>
      <c r="N21" s="24"/>
      <c r="P21" s="24"/>
      <c r="U21" s="17"/>
      <c r="V21" s="26"/>
      <c r="W21" s="26"/>
      <c r="X21" s="27"/>
      <c r="Y21" s="28"/>
      <c r="Z21" s="27"/>
      <c r="AA21" s="17"/>
      <c r="AB21" s="17"/>
      <c r="AE21" s="11"/>
      <c r="AF21" s="11"/>
      <c r="AG21"/>
      <c r="AH21"/>
      <c r="AO21" s="11"/>
      <c r="AP21" s="11"/>
      <c r="AQ21"/>
      <c r="AR21"/>
      <c r="AZ21" s="11"/>
      <c r="BA21" s="11"/>
      <c r="BB21"/>
      <c r="BC21"/>
      <c r="BL21" s="11"/>
      <c r="BM21" s="11"/>
      <c r="BN21"/>
      <c r="BO21"/>
      <c r="BY21" s="11"/>
      <c r="BZ21" s="11"/>
      <c r="CA21"/>
      <c r="CB21"/>
      <c r="CM21" s="11"/>
      <c r="CN21" s="11"/>
      <c r="CO21"/>
      <c r="CP21"/>
      <c r="DB21" s="11"/>
      <c r="DC21" s="11"/>
      <c r="DD21"/>
      <c r="DE21"/>
      <c r="DT21"/>
      <c r="DU21"/>
      <c r="EK21"/>
      <c r="EL21"/>
      <c r="FC21"/>
      <c r="FD21"/>
    </row>
    <row r="22" spans="1:160" x14ac:dyDescent="0.3">
      <c r="A22">
        <v>21</v>
      </c>
      <c r="B22" s="1">
        <v>2.2705065546585557</v>
      </c>
      <c r="H22">
        <v>2</v>
      </c>
      <c r="I22" s="11">
        <v>0.71438932059085603</v>
      </c>
      <c r="J22">
        <f t="shared" ref="J22:J34" si="14">((LN((2.254+I22)/0.955))/0.068)-K$20</f>
        <v>4.0467959665187916</v>
      </c>
      <c r="N22" s="21"/>
      <c r="P22" s="21"/>
      <c r="U22" s="17"/>
      <c r="V22" s="26"/>
      <c r="W22" s="26"/>
      <c r="X22" s="27"/>
      <c r="Y22" s="28"/>
      <c r="Z22" s="27"/>
      <c r="AA22" s="17"/>
      <c r="AB22" s="17"/>
      <c r="AE22" s="11"/>
      <c r="AF22" s="11"/>
      <c r="AG22"/>
      <c r="AH22"/>
      <c r="AO22" s="11"/>
      <c r="AP22" s="11"/>
      <c r="AQ22"/>
      <c r="AR22"/>
      <c r="AZ22" s="11"/>
      <c r="BA22" s="11"/>
      <c r="BB22"/>
      <c r="BC22"/>
      <c r="BL22" s="11"/>
      <c r="BM22" s="11"/>
      <c r="BN22"/>
      <c r="BO22"/>
      <c r="BY22" s="11"/>
      <c r="BZ22" s="11"/>
      <c r="CA22"/>
      <c r="CB22"/>
      <c r="CM22" s="11"/>
      <c r="CN22" s="11"/>
      <c r="CO22"/>
      <c r="CP22"/>
      <c r="DB22" s="11"/>
      <c r="DC22" s="11"/>
      <c r="DD22"/>
      <c r="DE22"/>
      <c r="DT22"/>
      <c r="DU22"/>
      <c r="EK22"/>
      <c r="EL22"/>
      <c r="FC22"/>
      <c r="FD22"/>
    </row>
    <row r="23" spans="1:160" x14ac:dyDescent="0.3">
      <c r="A23">
        <v>22</v>
      </c>
      <c r="B23" s="1">
        <v>3.5739528626347949</v>
      </c>
      <c r="H23">
        <v>3</v>
      </c>
      <c r="I23">
        <v>0.59562068224852827</v>
      </c>
      <c r="J23">
        <f t="shared" si="14"/>
        <v>3.4463018792589022</v>
      </c>
      <c r="N23" s="21"/>
      <c r="P23" s="21"/>
      <c r="U23" s="17"/>
      <c r="V23" s="26"/>
      <c r="W23" s="26"/>
      <c r="X23" s="17"/>
      <c r="Y23" s="17"/>
      <c r="Z23" s="28"/>
      <c r="AA23" s="17"/>
      <c r="AB23" s="17"/>
      <c r="AE23" s="11"/>
      <c r="AF23" s="11"/>
      <c r="AG23"/>
      <c r="AH23"/>
      <c r="AO23" s="11"/>
      <c r="AP23" s="11"/>
      <c r="AQ23"/>
      <c r="AR23"/>
      <c r="AZ23" s="11"/>
      <c r="BA23" s="11"/>
      <c r="BB23"/>
      <c r="BC23"/>
      <c r="BL23" s="11"/>
      <c r="BM23" s="11"/>
      <c r="BN23"/>
      <c r="BO23"/>
      <c r="BY23" s="11"/>
      <c r="BZ23" s="11"/>
      <c r="CA23"/>
      <c r="CB23"/>
      <c r="CM23" s="11"/>
      <c r="CN23" s="11"/>
      <c r="CO23"/>
      <c r="CP23"/>
      <c r="DB23" s="11"/>
      <c r="DC23" s="11"/>
      <c r="DD23"/>
      <c r="DE23"/>
      <c r="DT23"/>
      <c r="DU23"/>
      <c r="EK23"/>
      <c r="EL23"/>
      <c r="FC23"/>
      <c r="FD23"/>
    </row>
    <row r="24" spans="1:160" x14ac:dyDescent="0.3">
      <c r="A24">
        <v>23</v>
      </c>
      <c r="B24" s="1">
        <v>2.707209401899684</v>
      </c>
      <c r="H24">
        <v>4</v>
      </c>
      <c r="I24">
        <v>0.5919125990099755</v>
      </c>
      <c r="J24">
        <f t="shared" si="14"/>
        <v>3.427153314630166</v>
      </c>
      <c r="U24" s="17"/>
      <c r="V24" s="26"/>
      <c r="W24" s="26"/>
      <c r="X24" s="27"/>
      <c r="Y24" s="28"/>
      <c r="Z24" s="27"/>
      <c r="AA24" s="17"/>
      <c r="AB24" s="17"/>
      <c r="AE24" s="11"/>
      <c r="AF24" s="11"/>
      <c r="AG24"/>
      <c r="AH24"/>
      <c r="AO24" s="11"/>
      <c r="AP24" s="11"/>
      <c r="AQ24"/>
      <c r="AR24"/>
      <c r="AZ24" s="11"/>
      <c r="BA24" s="11"/>
      <c r="BB24"/>
      <c r="BC24"/>
      <c r="BL24" s="11"/>
      <c r="BM24" s="11"/>
      <c r="BN24"/>
      <c r="BO24"/>
      <c r="BY24" s="11"/>
      <c r="BZ24" s="11"/>
      <c r="CA24"/>
      <c r="CB24"/>
      <c r="CM24" s="11"/>
      <c r="CN24" s="11"/>
      <c r="CO24"/>
      <c r="CP24"/>
      <c r="DB24" s="11"/>
      <c r="DC24" s="11"/>
      <c r="DD24"/>
      <c r="DE24"/>
      <c r="DT24"/>
      <c r="DU24"/>
      <c r="EK24"/>
      <c r="EL24"/>
      <c r="FC24"/>
      <c r="FD24"/>
    </row>
    <row r="25" spans="1:160" x14ac:dyDescent="0.3">
      <c r="A25">
        <v>24</v>
      </c>
      <c r="B25" s="1">
        <v>2.8029252901429857</v>
      </c>
      <c r="H25">
        <v>5</v>
      </c>
      <c r="I25">
        <v>0.50735795471928369</v>
      </c>
      <c r="J25">
        <f t="shared" si="14"/>
        <v>2.9836059944812288</v>
      </c>
      <c r="U25" s="17"/>
      <c r="V25" s="26"/>
      <c r="W25" s="26"/>
      <c r="X25" s="27"/>
      <c r="Y25" s="28"/>
      <c r="Z25" s="27"/>
      <c r="AA25" s="17"/>
      <c r="AB25" s="17"/>
      <c r="AE25" s="11"/>
      <c r="AF25" s="11"/>
      <c r="AG25"/>
      <c r="AH25"/>
      <c r="AO25" s="11"/>
      <c r="AP25" s="11"/>
      <c r="AQ25"/>
      <c r="AR25"/>
      <c r="AZ25" s="11"/>
      <c r="BA25" s="11"/>
      <c r="BB25"/>
      <c r="BC25"/>
      <c r="BL25" s="11"/>
      <c r="BM25" s="11"/>
      <c r="BN25"/>
      <c r="BO25"/>
      <c r="BY25" s="11"/>
      <c r="BZ25" s="11"/>
      <c r="CA25"/>
      <c r="CB25"/>
      <c r="CM25" s="11"/>
      <c r="CN25" s="11"/>
      <c r="CO25"/>
      <c r="CP25"/>
      <c r="DB25" s="11"/>
      <c r="DC25" s="11"/>
      <c r="DD25"/>
      <c r="DE25"/>
      <c r="DT25"/>
      <c r="DU25"/>
      <c r="EK25"/>
      <c r="EL25"/>
      <c r="FC25"/>
      <c r="FD25"/>
    </row>
    <row r="26" spans="1:160" x14ac:dyDescent="0.3">
      <c r="A26">
        <v>25</v>
      </c>
      <c r="B26" s="1">
        <v>1.5421494551225039</v>
      </c>
      <c r="H26">
        <v>6</v>
      </c>
      <c r="I26">
        <v>0.39269087607202785</v>
      </c>
      <c r="J26">
        <f t="shared" si="14"/>
        <v>2.3598936763868483</v>
      </c>
      <c r="U26" s="17"/>
      <c r="V26" s="26"/>
      <c r="W26" s="26"/>
      <c r="X26" s="27"/>
      <c r="Y26" s="28"/>
      <c r="Z26" s="27"/>
      <c r="AA26" s="17"/>
      <c r="AB26" s="17"/>
      <c r="AE26" s="11"/>
      <c r="AF26" s="11"/>
      <c r="AG26"/>
      <c r="AH26"/>
      <c r="AO26" s="11"/>
      <c r="AP26" s="11"/>
      <c r="AQ26"/>
      <c r="AR26"/>
      <c r="AZ26" s="11"/>
      <c r="BA26" s="11"/>
      <c r="BB26"/>
      <c r="BC26"/>
      <c r="BL26" s="11"/>
      <c r="BM26" s="11"/>
      <c r="BN26"/>
      <c r="BO26"/>
      <c r="BY26" s="11"/>
      <c r="BZ26" s="11"/>
      <c r="CA26"/>
      <c r="CB26"/>
      <c r="CM26" s="11"/>
      <c r="CN26" s="11"/>
      <c r="CO26"/>
      <c r="CP26"/>
      <c r="DB26" s="11"/>
      <c r="DC26" s="11"/>
      <c r="DD26"/>
      <c r="DE26"/>
      <c r="DT26"/>
      <c r="DU26"/>
      <c r="EK26"/>
      <c r="EL26"/>
      <c r="FC26"/>
      <c r="FD26"/>
    </row>
    <row r="27" spans="1:160" x14ac:dyDescent="0.3">
      <c r="A27">
        <v>26</v>
      </c>
      <c r="B27" s="1">
        <v>1.6524522034345515</v>
      </c>
      <c r="H27">
        <v>7</v>
      </c>
      <c r="I27">
        <v>0.54983632394224746</v>
      </c>
      <c r="J27">
        <f t="shared" si="14"/>
        <v>3.2081063446688614</v>
      </c>
      <c r="U27" s="17"/>
      <c r="V27" s="26"/>
      <c r="W27" s="26"/>
      <c r="X27" s="27"/>
      <c r="Y27" s="28"/>
      <c r="Z27" s="27"/>
      <c r="AA27" s="17"/>
      <c r="AB27" s="17"/>
      <c r="AE27" s="11"/>
      <c r="AF27" s="11"/>
      <c r="AG27"/>
      <c r="AH27"/>
      <c r="AO27" s="11"/>
      <c r="AP27" s="11"/>
      <c r="AQ27"/>
      <c r="AR27"/>
      <c r="AZ27" s="11"/>
      <c r="BA27" s="11"/>
      <c r="BB27"/>
      <c r="BC27"/>
      <c r="BL27" s="11"/>
      <c r="BM27" s="11"/>
      <c r="BN27"/>
      <c r="BO27"/>
      <c r="BY27" s="11"/>
      <c r="BZ27" s="11"/>
      <c r="CA27"/>
      <c r="CB27"/>
      <c r="CM27" s="11"/>
      <c r="CN27" s="11"/>
      <c r="CO27"/>
      <c r="CP27"/>
      <c r="DB27" s="11"/>
      <c r="DC27" s="11"/>
      <c r="DD27"/>
      <c r="DE27"/>
      <c r="DT27"/>
      <c r="DU27"/>
      <c r="EK27"/>
      <c r="EL27"/>
      <c r="FC27"/>
      <c r="FD27"/>
    </row>
    <row r="28" spans="1:160" x14ac:dyDescent="0.3">
      <c r="A28">
        <v>27</v>
      </c>
      <c r="B28" s="1">
        <v>1.2864971477594458</v>
      </c>
      <c r="H28">
        <v>8</v>
      </c>
      <c r="I28">
        <v>0.62149202229951783</v>
      </c>
      <c r="J28">
        <f t="shared" si="14"/>
        <v>3.5792122663631947</v>
      </c>
      <c r="U28" s="17"/>
      <c r="V28" s="26"/>
      <c r="W28" s="26"/>
      <c r="X28" s="27"/>
      <c r="Y28" s="28"/>
      <c r="Z28" s="27"/>
      <c r="AA28" s="17"/>
      <c r="AE28" s="11"/>
      <c r="AF28" s="11"/>
      <c r="AG28"/>
      <c r="AH28"/>
      <c r="AO28" s="11"/>
      <c r="AP28" s="11"/>
      <c r="AQ28"/>
      <c r="AR28"/>
      <c r="AZ28" s="11"/>
      <c r="BA28" s="11"/>
      <c r="BB28"/>
      <c r="BC28"/>
      <c r="BL28" s="11"/>
      <c r="BM28" s="11"/>
      <c r="BN28"/>
      <c r="BO28"/>
      <c r="BY28" s="11"/>
      <c r="BZ28" s="11"/>
      <c r="CA28"/>
      <c r="CB28"/>
      <c r="CM28" s="11"/>
      <c r="CN28" s="11"/>
      <c r="CO28"/>
      <c r="CP28"/>
      <c r="DB28" s="11"/>
      <c r="DC28" s="11"/>
      <c r="DD28"/>
      <c r="DE28"/>
      <c r="DT28"/>
      <c r="DU28"/>
      <c r="EK28"/>
      <c r="EL28"/>
      <c r="FC28"/>
      <c r="FD28"/>
    </row>
    <row r="29" spans="1:160" x14ac:dyDescent="0.3">
      <c r="A29">
        <v>28</v>
      </c>
      <c r="B29" s="1">
        <v>2.1574558815798186</v>
      </c>
      <c r="H29">
        <v>9</v>
      </c>
      <c r="I29">
        <v>0.49384810965293907</v>
      </c>
      <c r="J29">
        <f t="shared" si="14"/>
        <v>2.9114814131639424</v>
      </c>
      <c r="U29" s="17"/>
      <c r="V29" s="26"/>
      <c r="W29" s="26"/>
      <c r="X29" s="27"/>
      <c r="Y29" s="28"/>
      <c r="Z29" s="27"/>
      <c r="AA29" s="17"/>
      <c r="AE29" s="11"/>
      <c r="AF29" s="11"/>
      <c r="AG29"/>
      <c r="AH29"/>
      <c r="AO29" s="11"/>
      <c r="AP29" s="11"/>
      <c r="AQ29"/>
      <c r="AR29"/>
      <c r="AZ29" s="11"/>
      <c r="BA29" s="11"/>
      <c r="BB29"/>
      <c r="BC29"/>
      <c r="BL29" s="11"/>
      <c r="BM29" s="11"/>
      <c r="BN29"/>
      <c r="BO29"/>
      <c r="BY29" s="11"/>
      <c r="BZ29" s="11"/>
      <c r="CA29"/>
      <c r="CB29"/>
      <c r="CM29" s="11"/>
      <c r="CN29" s="11"/>
      <c r="CO29"/>
      <c r="CP29"/>
      <c r="DB29" s="11"/>
      <c r="DC29" s="11"/>
      <c r="DD29"/>
      <c r="DE29"/>
      <c r="DT29"/>
      <c r="DU29"/>
      <c r="EK29"/>
      <c r="EL29"/>
      <c r="FC29"/>
      <c r="FD29"/>
    </row>
    <row r="30" spans="1:160" x14ac:dyDescent="0.3">
      <c r="A30">
        <v>29</v>
      </c>
      <c r="B30" s="3">
        <v>2.3842503424838539</v>
      </c>
      <c r="H30">
        <v>10</v>
      </c>
      <c r="I30">
        <v>0.3176391427108885</v>
      </c>
      <c r="J30">
        <f t="shared" si="14"/>
        <v>1.9368548622775439</v>
      </c>
      <c r="U30" s="17"/>
      <c r="V30" s="26"/>
      <c r="W30" s="26"/>
      <c r="X30" s="27"/>
      <c r="Y30" s="28"/>
      <c r="Z30" s="27"/>
      <c r="AA30" s="17"/>
      <c r="AE30" s="11"/>
      <c r="AF30" s="11"/>
      <c r="AG30"/>
      <c r="AH30"/>
      <c r="AO30" s="11"/>
      <c r="AP30" s="11"/>
      <c r="AQ30"/>
      <c r="AR30"/>
      <c r="AZ30" s="11"/>
      <c r="BA30" s="11"/>
      <c r="BB30"/>
      <c r="BC30"/>
      <c r="BL30" s="11"/>
      <c r="BM30" s="11"/>
      <c r="BN30"/>
      <c r="BO30"/>
      <c r="BY30" s="11"/>
      <c r="BZ30" s="11"/>
      <c r="CA30"/>
      <c r="CB30"/>
      <c r="CM30" s="11"/>
      <c r="CN30" s="11"/>
      <c r="CO30"/>
      <c r="CP30"/>
      <c r="DB30" s="11"/>
      <c r="DC30" s="11"/>
      <c r="DD30"/>
      <c r="DE30"/>
      <c r="DT30"/>
      <c r="DU30"/>
      <c r="EK30"/>
      <c r="EL30"/>
      <c r="FC30"/>
      <c r="FD30"/>
    </row>
    <row r="31" spans="1:160" x14ac:dyDescent="0.3">
      <c r="A31">
        <v>30</v>
      </c>
      <c r="B31" s="1">
        <v>1.590981668338902</v>
      </c>
      <c r="H31">
        <v>11</v>
      </c>
      <c r="I31">
        <v>0.37531040147509959</v>
      </c>
      <c r="J31">
        <f t="shared" si="14"/>
        <v>2.2630035788292862</v>
      </c>
      <c r="U31" s="17"/>
      <c r="V31" s="26"/>
      <c r="W31" s="26"/>
      <c r="X31" s="27"/>
      <c r="Y31" s="28"/>
      <c r="Z31" s="27"/>
      <c r="AA31" s="17"/>
      <c r="AE31" s="11"/>
      <c r="AF31" s="11"/>
      <c r="AG31"/>
      <c r="AH31"/>
      <c r="AO31" s="11"/>
      <c r="AP31" s="11"/>
      <c r="AQ31"/>
      <c r="AR31"/>
      <c r="AZ31" s="11"/>
      <c r="BA31" s="11"/>
      <c r="BB31"/>
      <c r="BC31"/>
      <c r="BL31" s="11"/>
      <c r="BM31" s="11"/>
      <c r="BN31"/>
      <c r="BO31"/>
      <c r="BY31" s="11"/>
      <c r="BZ31" s="11"/>
      <c r="CA31"/>
      <c r="CB31"/>
      <c r="CM31" s="11"/>
      <c r="CN31" s="11"/>
      <c r="CO31"/>
      <c r="CP31"/>
      <c r="DB31" s="11"/>
      <c r="DC31" s="11"/>
      <c r="DD31"/>
      <c r="DE31"/>
      <c r="DT31"/>
      <c r="DU31"/>
      <c r="EK31"/>
      <c r="EL31"/>
      <c r="FC31"/>
      <c r="FD31"/>
    </row>
    <row r="32" spans="1:160" x14ac:dyDescent="0.3">
      <c r="B32" t="s">
        <v>33</v>
      </c>
      <c r="H32">
        <v>12</v>
      </c>
      <c r="I32">
        <v>0.29301785739720304</v>
      </c>
      <c r="J32">
        <f t="shared" si="14"/>
        <v>1.7953800505401958</v>
      </c>
      <c r="U32" s="17"/>
      <c r="V32" s="26"/>
      <c r="W32" s="26"/>
      <c r="X32" s="27"/>
      <c r="Y32" s="28"/>
      <c r="Z32" s="27"/>
      <c r="AA32" s="17"/>
      <c r="AE32" s="11"/>
      <c r="AF32" s="11"/>
      <c r="AG32"/>
      <c r="AH32"/>
      <c r="AO32" s="11"/>
      <c r="AP32" s="11"/>
      <c r="AQ32"/>
      <c r="AR32"/>
      <c r="AZ32" s="11"/>
      <c r="BA32" s="11"/>
      <c r="BB32"/>
      <c r="BC32"/>
      <c r="BL32" s="11"/>
      <c r="BM32" s="11"/>
      <c r="BN32"/>
      <c r="BO32"/>
      <c r="BY32" s="11"/>
      <c r="BZ32" s="11"/>
      <c r="CA32"/>
      <c r="CB32"/>
      <c r="CM32" s="11"/>
      <c r="CN32" s="11"/>
      <c r="CO32"/>
      <c r="CP32"/>
      <c r="DB32" s="11"/>
      <c r="DC32" s="11"/>
      <c r="DD32"/>
      <c r="DE32"/>
      <c r="DT32"/>
      <c r="DU32"/>
      <c r="EK32"/>
      <c r="EL32"/>
      <c r="FC32"/>
      <c r="FD32"/>
    </row>
    <row r="33" spans="1:28" x14ac:dyDescent="0.3">
      <c r="B33" s="16"/>
      <c r="H33">
        <v>13</v>
      </c>
      <c r="I33">
        <v>0.37643618112395349</v>
      </c>
      <c r="J33">
        <f t="shared" si="14"/>
        <v>2.2692987807232186</v>
      </c>
      <c r="U33" s="17"/>
      <c r="V33" s="17"/>
      <c r="W33" s="17"/>
      <c r="X33" s="17"/>
      <c r="Y33" s="17"/>
      <c r="Z33" s="17"/>
      <c r="AA33" s="17"/>
      <c r="AB33" s="13"/>
    </row>
    <row r="34" spans="1:28" x14ac:dyDescent="0.3">
      <c r="A34" t="s">
        <v>45</v>
      </c>
      <c r="H34">
        <v>14</v>
      </c>
      <c r="I34">
        <v>0.27718430708264191</v>
      </c>
      <c r="J34">
        <f t="shared" si="14"/>
        <v>1.7036755160761086</v>
      </c>
    </row>
    <row r="35" spans="1:28" x14ac:dyDescent="0.3">
      <c r="B35" s="16">
        <f>AVERAGE(B2:B31)</f>
        <v>2.2542951762705528</v>
      </c>
      <c r="H35">
        <v>15</v>
      </c>
      <c r="I35">
        <v>0.36686058111243053</v>
      </c>
      <c r="J35">
        <f>((LN((2.254+I35)/0.955))/0.068)-K$20</f>
        <v>2.2156671504117327</v>
      </c>
    </row>
    <row r="38" spans="1:28" x14ac:dyDescent="0.3">
      <c r="H38" s="5" t="s">
        <v>18</v>
      </c>
      <c r="I38" s="5"/>
      <c r="J38" s="5"/>
      <c r="K38" s="6" t="s">
        <v>19</v>
      </c>
      <c r="L38" s="14"/>
      <c r="M38" s="15" t="s">
        <v>27</v>
      </c>
    </row>
    <row r="39" spans="1:28" x14ac:dyDescent="0.3">
      <c r="H39" s="7" t="s">
        <v>20</v>
      </c>
      <c r="I39" s="7"/>
      <c r="J39" s="7"/>
      <c r="K39" s="7"/>
      <c r="L39" s="7"/>
      <c r="M39" s="8">
        <v>6.8000000000000005E-2</v>
      </c>
    </row>
    <row r="40" spans="1:28" x14ac:dyDescent="0.3">
      <c r="H40" s="9" t="s">
        <v>21</v>
      </c>
      <c r="I40" s="9"/>
      <c r="J40" s="9"/>
      <c r="K40" s="9"/>
      <c r="L40" s="9"/>
      <c r="M40" s="8">
        <v>0.95499999999999996</v>
      </c>
    </row>
    <row r="41" spans="1:28" x14ac:dyDescent="0.3">
      <c r="H41" s="9" t="s">
        <v>22</v>
      </c>
      <c r="I41" s="9"/>
      <c r="J41" s="9"/>
      <c r="K41" s="9"/>
      <c r="L41" s="9"/>
      <c r="M41" s="9">
        <v>1</v>
      </c>
    </row>
    <row r="42" spans="1:28" x14ac:dyDescent="0.3">
      <c r="G42" s="17"/>
      <c r="H42" s="17"/>
      <c r="I42" s="17"/>
      <c r="J42" s="17"/>
      <c r="K42" s="17"/>
      <c r="L42" s="17"/>
      <c r="M42" s="17"/>
      <c r="N42" s="17"/>
    </row>
    <row r="43" spans="1:28" x14ac:dyDescent="0.3">
      <c r="G43" s="17"/>
      <c r="H43" s="18"/>
      <c r="I43" s="18"/>
      <c r="J43" s="18"/>
      <c r="K43" s="19"/>
      <c r="L43" s="17"/>
      <c r="M43" s="20"/>
      <c r="N43" s="17"/>
    </row>
    <row r="44" spans="1:28" x14ac:dyDescent="0.3">
      <c r="G44" s="17"/>
      <c r="H44" s="17"/>
      <c r="I44" s="17"/>
      <c r="J44" s="17"/>
      <c r="K44" s="17"/>
      <c r="L44" s="17"/>
      <c r="M44" s="21"/>
      <c r="N44" s="17"/>
    </row>
    <row r="45" spans="1:28" x14ac:dyDescent="0.3">
      <c r="G45" s="17"/>
      <c r="H45" s="17"/>
      <c r="I45" s="17"/>
      <c r="J45" s="17"/>
      <c r="K45" s="17"/>
      <c r="L45" s="17"/>
      <c r="M45" s="21"/>
      <c r="N45" s="17"/>
    </row>
    <row r="46" spans="1:28" x14ac:dyDescent="0.3">
      <c r="G46" s="17"/>
      <c r="H46" s="17"/>
      <c r="I46" s="17"/>
      <c r="J46" s="17"/>
      <c r="K46" s="17"/>
      <c r="L46" s="17"/>
      <c r="M46" s="17"/>
      <c r="N46" s="17"/>
    </row>
    <row r="47" spans="1:28" x14ac:dyDescent="0.3">
      <c r="G47" s="17"/>
      <c r="H47" s="19"/>
      <c r="I47" s="19"/>
      <c r="J47" s="19"/>
      <c r="K47" s="17"/>
      <c r="L47" s="17"/>
      <c r="M47" s="22"/>
      <c r="N47" s="17"/>
    </row>
    <row r="48" spans="1:28" x14ac:dyDescent="0.3">
      <c r="G48" s="17"/>
      <c r="H48" s="19"/>
      <c r="I48" s="19"/>
      <c r="J48" s="19"/>
      <c r="K48" s="17"/>
      <c r="L48" s="17"/>
      <c r="M48" s="22"/>
      <c r="N48" s="17"/>
    </row>
    <row r="49" spans="7:38" x14ac:dyDescent="0.3">
      <c r="G49" s="17"/>
      <c r="H49" s="19"/>
      <c r="I49" s="19"/>
      <c r="J49" s="19"/>
      <c r="K49" s="17"/>
      <c r="L49" s="17"/>
      <c r="M49" s="22"/>
      <c r="N49" s="17"/>
    </row>
    <row r="50" spans="7:38" x14ac:dyDescent="0.3">
      <c r="G50" s="17"/>
      <c r="H50" s="19"/>
      <c r="I50" s="19"/>
      <c r="J50" s="19"/>
      <c r="K50" s="17"/>
      <c r="L50" s="17"/>
      <c r="M50" s="22"/>
      <c r="N50" s="17"/>
    </row>
    <row r="51" spans="7:38" x14ac:dyDescent="0.3">
      <c r="G51" s="17"/>
      <c r="H51" s="19"/>
      <c r="I51" s="19"/>
      <c r="J51" s="19"/>
      <c r="K51" s="17"/>
      <c r="L51" s="17"/>
      <c r="M51" s="22"/>
      <c r="N51" s="17"/>
    </row>
    <row r="52" spans="7:38" x14ac:dyDescent="0.3">
      <c r="G52" s="17"/>
      <c r="H52" s="19"/>
      <c r="I52" s="19"/>
      <c r="J52" s="19"/>
      <c r="K52" s="17"/>
      <c r="L52" s="17"/>
      <c r="M52" s="22"/>
      <c r="N52" s="17"/>
    </row>
    <row r="53" spans="7:38" x14ac:dyDescent="0.3">
      <c r="G53" s="17"/>
      <c r="H53" s="19"/>
      <c r="I53" s="19"/>
      <c r="J53" s="19"/>
      <c r="K53" s="17"/>
      <c r="L53" s="17"/>
      <c r="M53" s="22"/>
      <c r="N53" s="17"/>
    </row>
    <row r="54" spans="7:38" x14ac:dyDescent="0.3">
      <c r="G54" s="17"/>
      <c r="H54" s="19"/>
      <c r="I54" s="19"/>
      <c r="J54" s="19"/>
      <c r="K54" s="17"/>
      <c r="L54" s="17"/>
      <c r="M54" s="22"/>
      <c r="N54" s="17"/>
    </row>
    <row r="55" spans="7:38" x14ac:dyDescent="0.3">
      <c r="G55" s="17"/>
      <c r="H55" s="19"/>
      <c r="I55" s="19"/>
      <c r="J55" s="19"/>
      <c r="K55" s="17"/>
      <c r="L55" s="17"/>
      <c r="M55" s="22"/>
      <c r="N55" s="17"/>
      <c r="W55" s="11"/>
      <c r="Z55" s="11"/>
      <c r="AA55" s="11"/>
      <c r="AB55" s="11"/>
      <c r="AC55" s="11"/>
      <c r="AD55" s="11"/>
      <c r="AE55" s="11"/>
      <c r="AF55" s="11"/>
      <c r="AI55" s="11"/>
      <c r="AJ55" s="11"/>
      <c r="AK55" s="11"/>
      <c r="AL55" s="11"/>
    </row>
    <row r="56" spans="7:38" x14ac:dyDescent="0.3">
      <c r="G56" s="17"/>
      <c r="H56" s="19"/>
      <c r="I56" s="19"/>
      <c r="J56" s="19"/>
      <c r="K56" s="17"/>
      <c r="L56" s="17"/>
      <c r="M56" s="22"/>
      <c r="N56" s="17"/>
    </row>
    <row r="57" spans="7:38" x14ac:dyDescent="0.3">
      <c r="G57" s="17"/>
      <c r="H57" s="19"/>
      <c r="I57" s="19"/>
      <c r="J57" s="19"/>
      <c r="K57" s="17"/>
      <c r="L57" s="17"/>
      <c r="M57" s="22"/>
      <c r="N57" s="17"/>
    </row>
    <row r="58" spans="7:38" x14ac:dyDescent="0.3">
      <c r="G58" s="17"/>
      <c r="H58" s="19"/>
      <c r="I58" s="19"/>
      <c r="J58" s="19"/>
      <c r="K58" s="17"/>
      <c r="L58" s="17"/>
      <c r="M58" s="22"/>
      <c r="N58" s="17"/>
    </row>
    <row r="59" spans="7:38" x14ac:dyDescent="0.3">
      <c r="G59" s="17"/>
      <c r="H59" s="19"/>
      <c r="I59" s="19"/>
      <c r="J59" s="19"/>
      <c r="K59" s="17"/>
      <c r="L59" s="17"/>
      <c r="M59" s="22"/>
      <c r="N59" s="17"/>
    </row>
    <row r="60" spans="7:38" x14ac:dyDescent="0.3">
      <c r="G60" s="17"/>
      <c r="H60" s="19"/>
      <c r="I60" s="19"/>
      <c r="J60" s="19"/>
      <c r="K60" s="17"/>
      <c r="L60" s="17"/>
      <c r="M60" s="22"/>
      <c r="N60" s="17"/>
    </row>
    <row r="61" spans="7:38" x14ac:dyDescent="0.3">
      <c r="G61" s="17"/>
      <c r="H61" s="19"/>
      <c r="I61" s="19"/>
      <c r="J61" s="19"/>
      <c r="K61" s="17"/>
      <c r="L61" s="17"/>
      <c r="M61" s="22"/>
      <c r="N61" s="17"/>
    </row>
    <row r="62" spans="7:38" x14ac:dyDescent="0.3">
      <c r="G62" s="17"/>
      <c r="H62" s="17"/>
      <c r="I62" s="17"/>
      <c r="J62" s="17"/>
      <c r="K62" s="17"/>
      <c r="L62" s="17"/>
      <c r="M62" s="17"/>
      <c r="N62" s="17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Y47"/>
  <sheetViews>
    <sheetView zoomScale="40" zoomScaleNormal="40" workbookViewId="0">
      <selection activeCell="H27" sqref="H27"/>
    </sheetView>
  </sheetViews>
  <sheetFormatPr defaultRowHeight="14.4" x14ac:dyDescent="0.3"/>
  <sheetData>
    <row r="1" spans="1:181" x14ac:dyDescent="0.3">
      <c r="A1">
        <v>16.46</v>
      </c>
      <c r="B1" s="16">
        <v>407.47003052000008</v>
      </c>
      <c r="D1" t="s">
        <v>1</v>
      </c>
      <c r="E1" t="s">
        <v>6</v>
      </c>
      <c r="G1" t="s">
        <v>2</v>
      </c>
      <c r="I1" t="s">
        <v>25</v>
      </c>
      <c r="J1" t="s">
        <v>26</v>
      </c>
      <c r="M1" t="s">
        <v>3</v>
      </c>
      <c r="P1" t="s">
        <v>25</v>
      </c>
      <c r="Q1" t="s">
        <v>26</v>
      </c>
      <c r="R1" t="s">
        <v>6</v>
      </c>
      <c r="S1" t="s">
        <v>7</v>
      </c>
      <c r="T1" t="s">
        <v>4</v>
      </c>
      <c r="X1" t="s">
        <v>25</v>
      </c>
      <c r="Y1" t="s">
        <v>26</v>
      </c>
      <c r="Z1" t="s">
        <v>6</v>
      </c>
      <c r="AA1" t="s">
        <v>7</v>
      </c>
      <c r="AB1" t="s">
        <v>5</v>
      </c>
      <c r="AG1" t="s">
        <v>25</v>
      </c>
      <c r="AH1" t="s">
        <v>26</v>
      </c>
      <c r="AI1" t="s">
        <v>6</v>
      </c>
      <c r="AJ1" t="s">
        <v>7</v>
      </c>
      <c r="AK1" t="s">
        <v>8</v>
      </c>
      <c r="AQ1" t="s">
        <v>25</v>
      </c>
      <c r="AR1" t="s">
        <v>26</v>
      </c>
      <c r="AS1" t="s">
        <v>6</v>
      </c>
      <c r="AT1" t="s">
        <v>7</v>
      </c>
      <c r="AU1" t="s">
        <v>9</v>
      </c>
      <c r="BB1" t="s">
        <v>25</v>
      </c>
      <c r="BC1" t="s">
        <v>26</v>
      </c>
      <c r="BD1" t="s">
        <v>6</v>
      </c>
      <c r="BE1" t="s">
        <v>7</v>
      </c>
      <c r="BF1" t="s">
        <v>10</v>
      </c>
      <c r="BN1" t="s">
        <v>25</v>
      </c>
      <c r="BO1" t="s">
        <v>26</v>
      </c>
      <c r="BP1" t="s">
        <v>6</v>
      </c>
      <c r="BQ1" t="s">
        <v>7</v>
      </c>
      <c r="BR1" t="s">
        <v>11</v>
      </c>
      <c r="CA1" t="s">
        <v>25</v>
      </c>
      <c r="CB1" t="s">
        <v>26</v>
      </c>
      <c r="CC1" t="s">
        <v>6</v>
      </c>
      <c r="CD1" t="s">
        <v>7</v>
      </c>
      <c r="CE1" t="s">
        <v>12</v>
      </c>
      <c r="CO1" t="s">
        <v>25</v>
      </c>
      <c r="CP1" t="s">
        <v>26</v>
      </c>
      <c r="CQ1" t="s">
        <v>6</v>
      </c>
      <c r="CR1" t="s">
        <v>7</v>
      </c>
      <c r="CS1" t="s">
        <v>13</v>
      </c>
      <c r="DD1" t="s">
        <v>25</v>
      </c>
      <c r="DE1" t="s">
        <v>26</v>
      </c>
      <c r="DF1" t="s">
        <v>6</v>
      </c>
      <c r="DG1" t="s">
        <v>7</v>
      </c>
      <c r="DH1" t="s">
        <v>14</v>
      </c>
      <c r="DT1" t="s">
        <v>25</v>
      </c>
      <c r="DU1" t="s">
        <v>26</v>
      </c>
      <c r="DV1" t="s">
        <v>6</v>
      </c>
      <c r="DW1" t="s">
        <v>7</v>
      </c>
      <c r="DX1" t="s">
        <v>15</v>
      </c>
      <c r="EK1" t="s">
        <v>25</v>
      </c>
      <c r="EL1" t="s">
        <v>26</v>
      </c>
      <c r="EM1" t="s">
        <v>6</v>
      </c>
      <c r="EN1" t="s">
        <v>7</v>
      </c>
      <c r="EO1" t="s">
        <v>16</v>
      </c>
      <c r="FC1" t="s">
        <v>25</v>
      </c>
      <c r="FD1" t="s">
        <v>26</v>
      </c>
      <c r="FE1" t="s">
        <v>6</v>
      </c>
      <c r="FF1" t="s">
        <v>7</v>
      </c>
      <c r="FG1" t="s">
        <v>17</v>
      </c>
      <c r="FV1" t="s">
        <v>25</v>
      </c>
      <c r="FW1" t="s">
        <v>26</v>
      </c>
      <c r="FX1" t="s">
        <v>6</v>
      </c>
      <c r="FY1" t="s">
        <v>7</v>
      </c>
    </row>
    <row r="2" spans="1:181" x14ac:dyDescent="0.3">
      <c r="A2">
        <v>1</v>
      </c>
      <c r="B2" s="1">
        <v>4.7247339139052134</v>
      </c>
      <c r="D2">
        <v>2.4469652734295351</v>
      </c>
      <c r="E2" s="12">
        <f>2*STDEV(D2:D21)</f>
        <v>1.2921776931602598</v>
      </c>
      <c r="G2">
        <v>1.9897692901266097</v>
      </c>
      <c r="H2">
        <v>1.7891524975040498</v>
      </c>
      <c r="I2" s="12">
        <f>AVERAGE(G2:H2)</f>
        <v>1.8894608938153299</v>
      </c>
      <c r="J2" s="12">
        <f>AVERAGE(2*STDEV(I2:I21))</f>
        <v>0.7133178702355838</v>
      </c>
      <c r="M2">
        <v>3.3564298974661972</v>
      </c>
      <c r="N2">
        <v>3.595769387899137</v>
      </c>
      <c r="O2">
        <v>3.6414849660538735</v>
      </c>
      <c r="P2" s="12">
        <f>AVERAGE(M2:O2)</f>
        <v>3.5312280838064027</v>
      </c>
      <c r="Q2" s="12">
        <f>AVERAGE(2*STDEV(P2:P21))</f>
        <v>0.6695159957513398</v>
      </c>
      <c r="T2">
        <v>2.444964347240635</v>
      </c>
      <c r="U2">
        <v>2.6966319116594049</v>
      </c>
      <c r="V2">
        <v>1.7891524975040498</v>
      </c>
      <c r="W2">
        <v>2.8750569285769525</v>
      </c>
      <c r="X2" s="12">
        <f>AVERAGE(T2:W2)</f>
        <v>2.4514514212452605</v>
      </c>
      <c r="Y2" s="12">
        <f>AVERAGE(2*STDEV(X2:X21))</f>
        <v>0.53253027408032816</v>
      </c>
      <c r="AB2">
        <v>2.7343695124615319</v>
      </c>
      <c r="AC2">
        <v>1.9897692901266097</v>
      </c>
      <c r="AD2">
        <v>2.663185094022408</v>
      </c>
      <c r="AE2">
        <v>1.790712321797024</v>
      </c>
      <c r="AF2">
        <v>2.2773176213230695</v>
      </c>
      <c r="AG2" s="12">
        <f>AVERAGE(AB2:AF2)</f>
        <v>2.2910707679461284</v>
      </c>
      <c r="AH2" s="12">
        <f>AVERAGE(2*STDEV(AG2:AG21))</f>
        <v>0.72350059310027814</v>
      </c>
      <c r="AK2">
        <v>2.1738715892749525</v>
      </c>
      <c r="AL2">
        <v>1.790712321797024</v>
      </c>
      <c r="AM2">
        <v>2.3641877846072941</v>
      </c>
      <c r="AN2">
        <v>2.4469652734295351</v>
      </c>
      <c r="AO2">
        <v>2.1738715892749525</v>
      </c>
      <c r="AP2">
        <v>2.444964347240635</v>
      </c>
      <c r="AQ2" s="12">
        <f>AVERAGE(AK2:AP2)</f>
        <v>2.2324288176040654</v>
      </c>
      <c r="AR2" s="12">
        <f>AVERAGE(2*STDEV(AQ2:AQ21))</f>
        <v>0.67283609212411311</v>
      </c>
      <c r="AU2">
        <v>2.423216102908484</v>
      </c>
      <c r="AV2">
        <v>1.6550038207816824</v>
      </c>
      <c r="AW2">
        <v>2.2773176213230695</v>
      </c>
      <c r="AX2">
        <v>2.3641877846072941</v>
      </c>
      <c r="AY2">
        <v>3.5412452537801666</v>
      </c>
      <c r="AZ2">
        <v>1.790712321797024</v>
      </c>
      <c r="BA2">
        <v>1.6550038207816824</v>
      </c>
      <c r="BB2" s="12">
        <f>AVERAGE(AU2:BA2)</f>
        <v>2.2438123894256288</v>
      </c>
      <c r="BC2" s="12">
        <f>AVERAGE(2*STDEV(BB2:BB21))</f>
        <v>0.55915076447979006</v>
      </c>
      <c r="BF2">
        <v>3.595769387899137</v>
      </c>
      <c r="BG2">
        <v>1.7075724108848127</v>
      </c>
      <c r="BH2">
        <v>1.9897692901266097</v>
      </c>
      <c r="BI2">
        <v>2.423216102908484</v>
      </c>
      <c r="BJ2">
        <v>2.2773176213230695</v>
      </c>
      <c r="BK2">
        <v>2.8750569285769525</v>
      </c>
      <c r="BL2">
        <v>2.1738715892749525</v>
      </c>
      <c r="BM2">
        <v>2.8750569285769525</v>
      </c>
      <c r="BN2" s="12">
        <f>AVERAGE(BF2:BM2)</f>
        <v>2.4897037824463712</v>
      </c>
      <c r="BO2" s="12">
        <f>AVERAGE(2*STDEV(BN2:BN21))</f>
        <v>0.53125660894143234</v>
      </c>
      <c r="BR2">
        <v>2.6966319116594049</v>
      </c>
      <c r="BS2">
        <v>2.4469652734295351</v>
      </c>
      <c r="BT2">
        <v>3.7959380907061218</v>
      </c>
      <c r="BU2">
        <v>2.7343695124615319</v>
      </c>
      <c r="BV2">
        <v>3.5412452537801666</v>
      </c>
      <c r="BW2">
        <v>2.663185094022408</v>
      </c>
      <c r="BX2">
        <v>3.5412452537801666</v>
      </c>
      <c r="BY2">
        <v>3.595769387899137</v>
      </c>
      <c r="BZ2">
        <v>2.663185094022408</v>
      </c>
      <c r="CA2" s="12">
        <f>AVERAGE(BR2:BZ2)</f>
        <v>3.0753927635289862</v>
      </c>
      <c r="CB2" s="12">
        <f>AVERAGE(2*STDEV(CA2:CA21))</f>
        <v>0.55100035551539894</v>
      </c>
      <c r="CE2">
        <v>2.3641877846072941</v>
      </c>
      <c r="CF2">
        <v>2.3641877846072941</v>
      </c>
      <c r="CG2">
        <v>1.7075724108848127</v>
      </c>
      <c r="CH2">
        <v>2.444964347240635</v>
      </c>
      <c r="CI2">
        <v>4.7247339139052134</v>
      </c>
      <c r="CJ2">
        <v>1.7891524975040498</v>
      </c>
      <c r="CK2">
        <v>2.423216102908484</v>
      </c>
      <c r="CL2">
        <v>3.5412452537801666</v>
      </c>
      <c r="CM2">
        <v>1.7075724108848127</v>
      </c>
      <c r="CN2">
        <v>1.790712321797024</v>
      </c>
      <c r="CO2" s="12">
        <f>AVERAGE(CE2:CN2)</f>
        <v>2.4857544828119789</v>
      </c>
      <c r="CP2" s="12">
        <f>AVERAGE(2*STDEV(CO2:CO21))</f>
        <v>0.43398489170316579</v>
      </c>
      <c r="CS2">
        <v>2.444964347240635</v>
      </c>
      <c r="CT2">
        <v>2.3641877846072941</v>
      </c>
      <c r="CU2">
        <v>2.7581551822475605</v>
      </c>
      <c r="CV2">
        <v>2.7581551822475605</v>
      </c>
      <c r="CW2">
        <v>2.5015741053033667</v>
      </c>
      <c r="CX2">
        <v>2.423216102908484</v>
      </c>
      <c r="CY2">
        <v>2.2249718230452005</v>
      </c>
      <c r="CZ2">
        <v>3.6414849660538735</v>
      </c>
      <c r="DA2">
        <v>4.7247339139052134</v>
      </c>
      <c r="DB2">
        <v>1.8780038548261455</v>
      </c>
      <c r="DC2">
        <v>3.595769387899137</v>
      </c>
      <c r="DD2" s="12">
        <f>AVERAGE(CS2:DC2)</f>
        <v>2.8468378772985883</v>
      </c>
      <c r="DE2" s="12">
        <f>AVERAGE(2*STDEV(DD2:DD21))</f>
        <v>0.35304947523041824</v>
      </c>
      <c r="DH2">
        <v>2.5015741053033667</v>
      </c>
      <c r="DI2">
        <v>2.1738715892749525</v>
      </c>
      <c r="DJ2">
        <v>2.2249718230452005</v>
      </c>
      <c r="DK2">
        <v>1.6974196139970472</v>
      </c>
      <c r="DL2">
        <v>1.7075724108848127</v>
      </c>
      <c r="DM2">
        <v>2.8750569285769525</v>
      </c>
      <c r="DN2">
        <v>1.9897692901266097</v>
      </c>
      <c r="DO2">
        <v>1.7891524975040498</v>
      </c>
      <c r="DP2">
        <v>3.5412452537801666</v>
      </c>
      <c r="DQ2">
        <v>2.8750569285769525</v>
      </c>
      <c r="DR2">
        <v>1.7075724108848127</v>
      </c>
      <c r="DS2">
        <v>2.7581551822475605</v>
      </c>
      <c r="DT2" s="12">
        <f>AVERAGE(DH2:DS2)</f>
        <v>2.3201181695168738</v>
      </c>
      <c r="DU2" s="12">
        <f>AVERAGE(2*STDEV(DT2:DT21))</f>
        <v>0.43194883266194695</v>
      </c>
      <c r="DX2">
        <v>2.2773176213230695</v>
      </c>
      <c r="DY2">
        <v>2.5773314391613251</v>
      </c>
      <c r="DZ2">
        <v>1.6974196139970472</v>
      </c>
      <c r="EA2">
        <v>3.595769387899137</v>
      </c>
      <c r="EB2">
        <v>1.7891524975040498</v>
      </c>
      <c r="EC2">
        <v>1.7891524975040498</v>
      </c>
      <c r="ED2">
        <v>2.2773176213230695</v>
      </c>
      <c r="EE2">
        <v>2.7148465665272123</v>
      </c>
      <c r="EF2">
        <v>1.7075724108848127</v>
      </c>
      <c r="EG2">
        <v>2.7581551822475605</v>
      </c>
      <c r="EH2">
        <v>2.7343695124615319</v>
      </c>
      <c r="EI2">
        <v>2.663185094022408</v>
      </c>
      <c r="EJ2">
        <v>1.7891524975040498</v>
      </c>
      <c r="EK2" s="12">
        <f>AVERAGE(DX2:EJ2)</f>
        <v>2.3362109186430251</v>
      </c>
      <c r="EL2" s="12">
        <f>AVERAGE(2*STDEV(EK2:EK21))</f>
        <v>0.41054259769831397</v>
      </c>
      <c r="EO2">
        <v>2.444964347240635</v>
      </c>
      <c r="EP2">
        <v>1.790712321797024</v>
      </c>
      <c r="EQ2">
        <v>1.790712321797024</v>
      </c>
      <c r="ER2">
        <v>1.7891524975040498</v>
      </c>
      <c r="ES2">
        <v>2.5015741053033667</v>
      </c>
      <c r="ET2">
        <v>3.595769387899137</v>
      </c>
      <c r="EU2">
        <v>2.7581551822475605</v>
      </c>
      <c r="EV2">
        <v>2.4469652734295351</v>
      </c>
      <c r="EW2">
        <v>1.6550038207816824</v>
      </c>
      <c r="EX2">
        <v>2.7581551822475605</v>
      </c>
      <c r="EY2">
        <v>2.2012404882553391</v>
      </c>
      <c r="EZ2">
        <v>1.7075724108848127</v>
      </c>
      <c r="FA2">
        <v>1.790712321797024</v>
      </c>
      <c r="FB2">
        <v>2.6966319116594049</v>
      </c>
      <c r="FC2" s="12">
        <f>AVERAGE(EO2:FB2)</f>
        <v>2.2805229694888682</v>
      </c>
      <c r="FD2" s="12">
        <f>AVERAGE(2*STDEV(FC2:FC21))</f>
        <v>0.4060752137194979</v>
      </c>
      <c r="FG2">
        <v>2.663185094022408</v>
      </c>
      <c r="FH2">
        <v>2.663185094022408</v>
      </c>
      <c r="FI2">
        <v>3.6414849660538735</v>
      </c>
      <c r="FJ2">
        <v>2.8750569285769525</v>
      </c>
      <c r="FK2">
        <v>2.2773176213230695</v>
      </c>
      <c r="FL2">
        <v>2.663185094022408</v>
      </c>
      <c r="FM2">
        <v>2.1847609338415044</v>
      </c>
      <c r="FN2">
        <v>2.7581551822475605</v>
      </c>
      <c r="FO2">
        <v>1.6550038207816824</v>
      </c>
      <c r="FP2">
        <v>1.7075724108848127</v>
      </c>
      <c r="FQ2">
        <v>3.595769387899137</v>
      </c>
      <c r="FR2">
        <v>3.5412452537801666</v>
      </c>
      <c r="FS2">
        <v>2.7581551822475605</v>
      </c>
      <c r="FT2">
        <v>2.6966319116594049</v>
      </c>
      <c r="FU2">
        <v>3.3564298974661972</v>
      </c>
      <c r="FV2" s="12">
        <f>AVERAGE(FG2:FU2)</f>
        <v>2.735809251921943</v>
      </c>
      <c r="FW2" s="12">
        <f>AVERAGE(2*STDEV(FV2:FV21))</f>
        <v>0.3399511536126667</v>
      </c>
    </row>
    <row r="3" spans="1:181" x14ac:dyDescent="0.3">
      <c r="A3">
        <v>2</v>
      </c>
      <c r="B3" s="1">
        <v>2.7343695124615319</v>
      </c>
      <c r="D3">
        <v>4.7247339139052134</v>
      </c>
      <c r="G3">
        <v>2.2012404882553391</v>
      </c>
      <c r="H3">
        <v>1.7891524975040498</v>
      </c>
      <c r="I3" s="12">
        <f t="shared" ref="I3:I21" si="0">AVERAGE(G3:H3)</f>
        <v>1.9951964928796944</v>
      </c>
      <c r="M3">
        <v>1.9897692901266097</v>
      </c>
      <c r="N3">
        <v>3.595769387899137</v>
      </c>
      <c r="O3">
        <v>2.2773176213230695</v>
      </c>
      <c r="P3" s="12">
        <f t="shared" ref="P3:P21" si="1">AVERAGE(M3:O3)</f>
        <v>2.6209520997829387</v>
      </c>
      <c r="T3">
        <v>2.7148465665272123</v>
      </c>
      <c r="U3">
        <v>1.9897692901266097</v>
      </c>
      <c r="V3">
        <v>3.595769387899137</v>
      </c>
      <c r="W3">
        <v>3.5412452537801666</v>
      </c>
      <c r="X3" s="12">
        <f t="shared" ref="X3:X21" si="2">AVERAGE(T3:W3)</f>
        <v>2.9604076245832815</v>
      </c>
      <c r="AB3">
        <v>3.5412452537801666</v>
      </c>
      <c r="AC3">
        <v>2.1738715892749525</v>
      </c>
      <c r="AD3">
        <v>2.7148465665272123</v>
      </c>
      <c r="AE3">
        <v>2.1847609338415044</v>
      </c>
      <c r="AF3">
        <v>3.595769387899137</v>
      </c>
      <c r="AG3" s="12">
        <f t="shared" ref="AG3:AG21" si="3">AVERAGE(AB3:AF3)</f>
        <v>2.8420987462645946</v>
      </c>
      <c r="AK3">
        <v>3.7959380907061218</v>
      </c>
      <c r="AL3">
        <v>2.6966319116594049</v>
      </c>
      <c r="AM3">
        <v>2.423216102908484</v>
      </c>
      <c r="AN3">
        <v>2.444964347240635</v>
      </c>
      <c r="AO3">
        <v>2.5773314391613251</v>
      </c>
      <c r="AP3">
        <v>2.1738715892749525</v>
      </c>
      <c r="AQ3" s="12">
        <f t="shared" ref="AQ3:AQ21" si="4">AVERAGE(AK3:AP3)</f>
        <v>2.6853255801584872</v>
      </c>
      <c r="AU3">
        <v>3.595769387899137</v>
      </c>
      <c r="AV3">
        <v>1.7891524975040498</v>
      </c>
      <c r="AW3">
        <v>2.5015741053033667</v>
      </c>
      <c r="AX3">
        <v>2.6966319116594049</v>
      </c>
      <c r="AY3">
        <v>3.5412452537801666</v>
      </c>
      <c r="AZ3">
        <v>2.1847609338415044</v>
      </c>
      <c r="BA3">
        <v>1.9897692901266097</v>
      </c>
      <c r="BB3" s="12">
        <f t="shared" ref="BB3:BB21" si="5">AVERAGE(AU3:BA3)</f>
        <v>2.6141290543020341</v>
      </c>
      <c r="BF3">
        <v>2.8750569285769525</v>
      </c>
      <c r="BG3">
        <v>2.5773314391613251</v>
      </c>
      <c r="BH3">
        <v>1.7891524975040498</v>
      </c>
      <c r="BI3">
        <v>1.6974196139970472</v>
      </c>
      <c r="BJ3">
        <v>1.8780038548261455</v>
      </c>
      <c r="BK3">
        <v>1.7891524975040498</v>
      </c>
      <c r="BL3">
        <v>3.7959380907061218</v>
      </c>
      <c r="BM3">
        <v>3.7959380907061218</v>
      </c>
      <c r="BN3" s="12">
        <f t="shared" ref="BN3:BN21" si="6">AVERAGE(BF3:BM3)</f>
        <v>2.5247491266227269</v>
      </c>
      <c r="BR3">
        <v>1.7891524975040498</v>
      </c>
      <c r="BS3">
        <v>1.7891524975040498</v>
      </c>
      <c r="BT3">
        <v>1.7075724108848127</v>
      </c>
      <c r="BU3">
        <v>2.2773176213230695</v>
      </c>
      <c r="BV3">
        <v>3.5412452537801666</v>
      </c>
      <c r="BW3">
        <v>2.663185094022408</v>
      </c>
      <c r="BX3">
        <v>2.7581551822475605</v>
      </c>
      <c r="BY3">
        <v>2.2249718230452005</v>
      </c>
      <c r="BZ3">
        <v>3.7959380907061218</v>
      </c>
      <c r="CA3" s="12">
        <f t="shared" ref="CA3:CA21" si="7">AVERAGE(BR3:BZ3)</f>
        <v>2.5051878301130492</v>
      </c>
      <c r="CE3">
        <v>3.3564298974661972</v>
      </c>
      <c r="CF3">
        <v>1.9897692901266097</v>
      </c>
      <c r="CG3">
        <v>2.5015741053033667</v>
      </c>
      <c r="CH3">
        <v>2.4469652734295351</v>
      </c>
      <c r="CI3">
        <v>2.6966319116594049</v>
      </c>
      <c r="CJ3">
        <v>1.7075724108848127</v>
      </c>
      <c r="CK3">
        <v>2.3641877846072941</v>
      </c>
      <c r="CL3">
        <v>2.5773314391613251</v>
      </c>
      <c r="CM3">
        <v>3.6414849660538735</v>
      </c>
      <c r="CN3">
        <v>2.7148465665272123</v>
      </c>
      <c r="CO3" s="12">
        <f t="shared" ref="CO3:CO21" si="8">AVERAGE(CE3:CN3)</f>
        <v>2.5996793645219634</v>
      </c>
      <c r="CS3">
        <v>4.7247339139052134</v>
      </c>
      <c r="CT3">
        <v>3.7959380907061218</v>
      </c>
      <c r="CU3">
        <v>1.7891524975040498</v>
      </c>
      <c r="CV3">
        <v>2.1738715892749525</v>
      </c>
      <c r="CW3">
        <v>2.423216102908484</v>
      </c>
      <c r="CX3">
        <v>2.444964347240635</v>
      </c>
      <c r="CY3">
        <v>2.663185094022408</v>
      </c>
      <c r="CZ3">
        <v>2.423216102908484</v>
      </c>
      <c r="DA3">
        <v>3.595769387899137</v>
      </c>
      <c r="DB3">
        <v>3.3564298974661972</v>
      </c>
      <c r="DC3">
        <v>1.790712321797024</v>
      </c>
      <c r="DD3" s="12">
        <f t="shared" ref="DD3:DD21" si="9">AVERAGE(CS3:DC3)</f>
        <v>2.8346535768757004</v>
      </c>
      <c r="DH3">
        <v>2.4469652734295351</v>
      </c>
      <c r="DI3">
        <v>2.2012404882553391</v>
      </c>
      <c r="DJ3">
        <v>1.6974196139970472</v>
      </c>
      <c r="DK3">
        <v>4.7247339139052134</v>
      </c>
      <c r="DL3">
        <v>3.6414849660538735</v>
      </c>
      <c r="DM3">
        <v>4.7247339139052134</v>
      </c>
      <c r="DN3">
        <v>2.5773314391613251</v>
      </c>
      <c r="DO3">
        <v>1.7891524975040498</v>
      </c>
      <c r="DP3">
        <v>1.9897692901266097</v>
      </c>
      <c r="DQ3">
        <v>1.6974196139970472</v>
      </c>
      <c r="DR3">
        <v>1.7075724108848127</v>
      </c>
      <c r="DS3">
        <v>2.7343695124615319</v>
      </c>
      <c r="DT3" s="12">
        <f t="shared" ref="DT3:DT21" si="10">AVERAGE(DH3:DS3)</f>
        <v>2.6610160778067997</v>
      </c>
      <c r="DX3">
        <v>2.444964347240635</v>
      </c>
      <c r="DY3">
        <v>2.2012404882553391</v>
      </c>
      <c r="DZ3">
        <v>1.6974196139970472</v>
      </c>
      <c r="EA3">
        <v>2.7581551822475605</v>
      </c>
      <c r="EB3">
        <v>2.2773176213230695</v>
      </c>
      <c r="EC3">
        <v>3.595769387899137</v>
      </c>
      <c r="ED3">
        <v>1.790712321797024</v>
      </c>
      <c r="EE3">
        <v>1.7075724108848127</v>
      </c>
      <c r="EF3">
        <v>3.3564298974661972</v>
      </c>
      <c r="EG3">
        <v>3.595769387899137</v>
      </c>
      <c r="EH3">
        <v>1.7075724108848127</v>
      </c>
      <c r="EI3">
        <v>1.6974196139970472</v>
      </c>
      <c r="EJ3">
        <v>2.7581551822475605</v>
      </c>
      <c r="EK3" s="12">
        <f t="shared" ref="EK3:EK21" si="11">AVERAGE(DX3:EJ3)</f>
        <v>2.4298844512414903</v>
      </c>
      <c r="EO3">
        <v>1.6974196139970472</v>
      </c>
      <c r="EP3">
        <v>2.5015741053033667</v>
      </c>
      <c r="EQ3">
        <v>2.663185094022408</v>
      </c>
      <c r="ER3">
        <v>1.7075724108848127</v>
      </c>
      <c r="ES3">
        <v>2.5015741053033667</v>
      </c>
      <c r="ET3">
        <v>3.5412452537801666</v>
      </c>
      <c r="EU3">
        <v>2.6966319116594049</v>
      </c>
      <c r="EV3">
        <v>2.6966319116594049</v>
      </c>
      <c r="EW3">
        <v>2.8750569285769525</v>
      </c>
      <c r="EX3">
        <v>2.3641877846072941</v>
      </c>
      <c r="EY3">
        <v>4.7247339139052134</v>
      </c>
      <c r="EZ3">
        <v>2.1738715892749525</v>
      </c>
      <c r="FA3">
        <v>1.6974196139970472</v>
      </c>
      <c r="FB3">
        <v>3.5412452537801666</v>
      </c>
      <c r="FC3" s="12">
        <f t="shared" ref="FC3:FC21" si="12">AVERAGE(EO3:FB3)</f>
        <v>2.670167820767972</v>
      </c>
      <c r="FG3">
        <v>3.7959380907061218</v>
      </c>
      <c r="FH3">
        <v>1.7891524975040498</v>
      </c>
      <c r="FI3">
        <v>2.1847609338415044</v>
      </c>
      <c r="FJ3">
        <v>3.3564298974661972</v>
      </c>
      <c r="FK3">
        <v>1.8780038548261455</v>
      </c>
      <c r="FL3">
        <v>1.790712321797024</v>
      </c>
      <c r="FM3">
        <v>3.595769387899137</v>
      </c>
      <c r="FN3">
        <v>3.5412452537801666</v>
      </c>
      <c r="FO3">
        <v>1.6974196139970472</v>
      </c>
      <c r="FP3">
        <v>2.2773176213230695</v>
      </c>
      <c r="FQ3">
        <v>2.7581551822475605</v>
      </c>
      <c r="FR3">
        <v>2.3641877846072941</v>
      </c>
      <c r="FS3">
        <v>3.7959380907061218</v>
      </c>
      <c r="FT3">
        <v>1.6974196139970472</v>
      </c>
      <c r="FU3">
        <v>1.7075724108848127</v>
      </c>
      <c r="FV3" s="12">
        <f t="shared" ref="FV3:FV21" si="13">AVERAGE(FG3:FU3)</f>
        <v>2.54866817037222</v>
      </c>
    </row>
    <row r="4" spans="1:181" x14ac:dyDescent="0.3">
      <c r="A4">
        <v>3</v>
      </c>
      <c r="B4" s="2">
        <v>1.8780038548261455</v>
      </c>
      <c r="D4">
        <v>2.2249718230452005</v>
      </c>
      <c r="G4">
        <v>2.4469652734295351</v>
      </c>
      <c r="H4">
        <v>2.7581551822475605</v>
      </c>
      <c r="I4" s="12">
        <f t="shared" si="0"/>
        <v>2.6025602278385476</v>
      </c>
      <c r="M4">
        <v>2.7581551822475605</v>
      </c>
      <c r="N4">
        <v>2.3641877846072941</v>
      </c>
      <c r="O4">
        <v>2.5773314391613251</v>
      </c>
      <c r="P4" s="12">
        <f t="shared" si="1"/>
        <v>2.5665581353387266</v>
      </c>
      <c r="T4">
        <v>1.9897692901266097</v>
      </c>
      <c r="U4">
        <v>2.7343695124615319</v>
      </c>
      <c r="V4">
        <v>1.6550038207816824</v>
      </c>
      <c r="W4">
        <v>2.2012404882553391</v>
      </c>
      <c r="X4" s="12">
        <f t="shared" si="2"/>
        <v>2.1450957779062909</v>
      </c>
      <c r="AB4">
        <v>2.663185094022408</v>
      </c>
      <c r="AC4">
        <v>2.7148465665272123</v>
      </c>
      <c r="AD4">
        <v>2.2773176213230695</v>
      </c>
      <c r="AE4">
        <v>2.7343695124615319</v>
      </c>
      <c r="AF4">
        <v>2.5015741053033667</v>
      </c>
      <c r="AG4" s="12">
        <f t="shared" si="3"/>
        <v>2.5782585799275175</v>
      </c>
      <c r="AK4">
        <v>1.6550038207816824</v>
      </c>
      <c r="AL4">
        <v>2.1738715892749525</v>
      </c>
      <c r="AM4">
        <v>1.6974196139970472</v>
      </c>
      <c r="AN4">
        <v>4.7247339139052134</v>
      </c>
      <c r="AO4">
        <v>2.2249718230452005</v>
      </c>
      <c r="AP4">
        <v>3.6414849660538735</v>
      </c>
      <c r="AQ4" s="12">
        <f t="shared" si="4"/>
        <v>2.686247621176328</v>
      </c>
      <c r="AU4">
        <v>2.6966319116594049</v>
      </c>
      <c r="AV4">
        <v>1.9897692901266097</v>
      </c>
      <c r="AW4">
        <v>2.1847609338415044</v>
      </c>
      <c r="AX4">
        <v>2.423216102908484</v>
      </c>
      <c r="AY4">
        <v>2.2249718230452005</v>
      </c>
      <c r="AZ4">
        <v>3.6414849660538735</v>
      </c>
      <c r="BA4">
        <v>2.4469652734295351</v>
      </c>
      <c r="BB4" s="12">
        <f t="shared" si="5"/>
        <v>2.51540004300923</v>
      </c>
      <c r="BF4">
        <v>3.5412452537801666</v>
      </c>
      <c r="BG4">
        <v>2.4469652734295351</v>
      </c>
      <c r="BH4">
        <v>2.7343695124615319</v>
      </c>
      <c r="BI4">
        <v>1.6974196139970472</v>
      </c>
      <c r="BJ4">
        <v>2.1847609338415044</v>
      </c>
      <c r="BK4">
        <v>2.6966319116594049</v>
      </c>
      <c r="BL4">
        <v>1.790712321797024</v>
      </c>
      <c r="BM4">
        <v>2.2773176213230695</v>
      </c>
      <c r="BN4" s="12">
        <f t="shared" si="6"/>
        <v>2.4211778052861606</v>
      </c>
      <c r="BR4">
        <v>2.5773314391613251</v>
      </c>
      <c r="BS4">
        <v>2.7581551822475605</v>
      </c>
      <c r="BT4">
        <v>2.7148465665272123</v>
      </c>
      <c r="BU4">
        <v>2.2249718230452005</v>
      </c>
      <c r="BV4">
        <v>2.7343695124615319</v>
      </c>
      <c r="BW4">
        <v>2.7148465665272123</v>
      </c>
      <c r="BX4">
        <v>2.2773176213230695</v>
      </c>
      <c r="BY4">
        <v>2.663185094022408</v>
      </c>
      <c r="BZ4">
        <v>2.8750569285769525</v>
      </c>
      <c r="CA4" s="12">
        <f t="shared" si="7"/>
        <v>2.6155645259880527</v>
      </c>
      <c r="CE4">
        <v>3.6414849660538735</v>
      </c>
      <c r="CF4">
        <v>1.9897692901266097</v>
      </c>
      <c r="CG4">
        <v>2.7343695124615319</v>
      </c>
      <c r="CH4">
        <v>2.7581551822475605</v>
      </c>
      <c r="CI4">
        <v>2.7343695124615319</v>
      </c>
      <c r="CJ4">
        <v>1.790712321797024</v>
      </c>
      <c r="CK4">
        <v>2.1847609338415044</v>
      </c>
      <c r="CL4">
        <v>2.1738715892749525</v>
      </c>
      <c r="CM4">
        <v>1.6974196139970472</v>
      </c>
      <c r="CN4">
        <v>4.7247339139052134</v>
      </c>
      <c r="CO4" s="12">
        <f t="shared" si="8"/>
        <v>2.6429646836166851</v>
      </c>
      <c r="CS4">
        <v>4.7247339139052134</v>
      </c>
      <c r="CT4">
        <v>3.595769387899137</v>
      </c>
      <c r="CU4">
        <v>3.595769387899137</v>
      </c>
      <c r="CV4">
        <v>1.7075724108848127</v>
      </c>
      <c r="CW4">
        <v>2.5015741053033667</v>
      </c>
      <c r="CX4">
        <v>2.5773314391613251</v>
      </c>
      <c r="CY4">
        <v>1.9897692901266097</v>
      </c>
      <c r="CZ4">
        <v>2.1738715892749525</v>
      </c>
      <c r="DA4">
        <v>2.7343695124615319</v>
      </c>
      <c r="DB4">
        <v>2.2012404882553391</v>
      </c>
      <c r="DC4">
        <v>3.595769387899137</v>
      </c>
      <c r="DD4" s="12">
        <f t="shared" si="9"/>
        <v>2.8543428102791424</v>
      </c>
      <c r="DH4">
        <v>2.3641877846072941</v>
      </c>
      <c r="DI4">
        <v>1.790712321797024</v>
      </c>
      <c r="DJ4">
        <v>3.7959380907061218</v>
      </c>
      <c r="DK4">
        <v>2.4469652734295351</v>
      </c>
      <c r="DL4">
        <v>2.8750569285769525</v>
      </c>
      <c r="DM4">
        <v>2.6966319116594049</v>
      </c>
      <c r="DN4">
        <v>4.7247339139052134</v>
      </c>
      <c r="DO4">
        <v>2.3641877846072941</v>
      </c>
      <c r="DP4">
        <v>2.663185094022408</v>
      </c>
      <c r="DQ4">
        <v>3.7959380907061218</v>
      </c>
      <c r="DR4">
        <v>2.5015741053033667</v>
      </c>
      <c r="DS4">
        <v>2.7581551822475605</v>
      </c>
      <c r="DT4" s="12">
        <f t="shared" si="10"/>
        <v>2.8981055401306919</v>
      </c>
      <c r="DX4">
        <v>2.423216102908484</v>
      </c>
      <c r="DY4">
        <v>1.7075724108848127</v>
      </c>
      <c r="DZ4">
        <v>2.2773176213230695</v>
      </c>
      <c r="EA4">
        <v>2.7581551822475605</v>
      </c>
      <c r="EB4">
        <v>2.2773176213230695</v>
      </c>
      <c r="EC4">
        <v>2.2012404882553391</v>
      </c>
      <c r="ED4">
        <v>3.3564298974661972</v>
      </c>
      <c r="EE4">
        <v>2.5773314391613251</v>
      </c>
      <c r="EF4">
        <v>2.1738715892749525</v>
      </c>
      <c r="EG4">
        <v>1.8780038548261455</v>
      </c>
      <c r="EH4">
        <v>2.8750569285769525</v>
      </c>
      <c r="EI4">
        <v>2.423216102908484</v>
      </c>
      <c r="EJ4">
        <v>2.5773314391613251</v>
      </c>
      <c r="EK4" s="12">
        <f t="shared" si="11"/>
        <v>2.4235431291013629</v>
      </c>
      <c r="EO4">
        <v>2.7148465665272123</v>
      </c>
      <c r="EP4">
        <v>3.3564298974661972</v>
      </c>
      <c r="EQ4">
        <v>1.6974196139970472</v>
      </c>
      <c r="ER4">
        <v>1.8780038548261455</v>
      </c>
      <c r="ES4">
        <v>3.6414849660538735</v>
      </c>
      <c r="ET4">
        <v>2.4469652734295351</v>
      </c>
      <c r="EU4">
        <v>2.8750569285769525</v>
      </c>
      <c r="EV4">
        <v>1.6974196139970472</v>
      </c>
      <c r="EW4">
        <v>2.423216102908484</v>
      </c>
      <c r="EX4">
        <v>2.5773314391613251</v>
      </c>
      <c r="EY4">
        <v>2.423216102908484</v>
      </c>
      <c r="EZ4">
        <v>3.7959380907061218</v>
      </c>
      <c r="FA4">
        <v>2.423216102908484</v>
      </c>
      <c r="FB4">
        <v>2.7148465665272123</v>
      </c>
      <c r="FC4" s="12">
        <f t="shared" si="12"/>
        <v>2.6189565085710091</v>
      </c>
      <c r="FG4">
        <v>3.3564298974661972</v>
      </c>
      <c r="FH4">
        <v>2.444964347240635</v>
      </c>
      <c r="FI4">
        <v>3.595769387899137</v>
      </c>
      <c r="FJ4">
        <v>2.3641877846072941</v>
      </c>
      <c r="FK4">
        <v>1.7891524975040498</v>
      </c>
      <c r="FL4">
        <v>3.3564298974661972</v>
      </c>
      <c r="FM4">
        <v>2.2773176213230695</v>
      </c>
      <c r="FN4">
        <v>2.5773314391613251</v>
      </c>
      <c r="FO4">
        <v>2.5773314391613251</v>
      </c>
      <c r="FP4">
        <v>2.444964347240635</v>
      </c>
      <c r="FQ4">
        <v>3.595769387899137</v>
      </c>
      <c r="FR4">
        <v>1.790712321797024</v>
      </c>
      <c r="FS4">
        <v>2.6966319116594049</v>
      </c>
      <c r="FT4">
        <v>3.3564298974661972</v>
      </c>
      <c r="FU4">
        <v>2.2773176213230695</v>
      </c>
      <c r="FV4" s="12">
        <f t="shared" si="13"/>
        <v>2.700049319947647</v>
      </c>
    </row>
    <row r="5" spans="1:181" x14ac:dyDescent="0.3">
      <c r="A5">
        <v>4</v>
      </c>
      <c r="B5" s="2">
        <v>2.3641877846072941</v>
      </c>
      <c r="D5">
        <v>2.1847609338415044</v>
      </c>
      <c r="G5">
        <v>4.7247339139052134</v>
      </c>
      <c r="H5">
        <v>1.790712321797024</v>
      </c>
      <c r="I5" s="12">
        <f t="shared" si="0"/>
        <v>3.2577231178511186</v>
      </c>
      <c r="M5">
        <v>1.6974196139970472</v>
      </c>
      <c r="N5">
        <v>2.4469652734295351</v>
      </c>
      <c r="O5">
        <v>3.595769387899137</v>
      </c>
      <c r="P5" s="12">
        <f t="shared" si="1"/>
        <v>2.5800514251085733</v>
      </c>
      <c r="T5">
        <v>2.1738715892749525</v>
      </c>
      <c r="U5">
        <v>2.663185094022408</v>
      </c>
      <c r="V5">
        <v>4.7247339139052134</v>
      </c>
      <c r="W5">
        <v>2.4469652734295351</v>
      </c>
      <c r="X5" s="12">
        <f t="shared" si="2"/>
        <v>3.0021889676580273</v>
      </c>
      <c r="AB5">
        <v>2.8750569285769525</v>
      </c>
      <c r="AC5">
        <v>2.663185094022408</v>
      </c>
      <c r="AD5">
        <v>2.5015741053033667</v>
      </c>
      <c r="AE5">
        <v>2.7343695124615319</v>
      </c>
      <c r="AF5">
        <v>2.1847609338415044</v>
      </c>
      <c r="AG5" s="12">
        <f t="shared" si="3"/>
        <v>2.591789314841153</v>
      </c>
      <c r="AK5">
        <v>2.7581551822475605</v>
      </c>
      <c r="AL5">
        <v>2.4469652734295351</v>
      </c>
      <c r="AM5">
        <v>2.1738715892749525</v>
      </c>
      <c r="AN5">
        <v>2.8750569285769525</v>
      </c>
      <c r="AO5">
        <v>2.7343695124615319</v>
      </c>
      <c r="AP5">
        <v>2.7581551822475605</v>
      </c>
      <c r="AQ5" s="12">
        <f t="shared" si="4"/>
        <v>2.6244289447063487</v>
      </c>
      <c r="AU5">
        <v>3.3564298974661972</v>
      </c>
      <c r="AV5">
        <v>3.3564298974661972</v>
      </c>
      <c r="AW5">
        <v>2.1847609338415044</v>
      </c>
      <c r="AX5">
        <v>1.9897692901266097</v>
      </c>
      <c r="AY5">
        <v>3.5412452537801666</v>
      </c>
      <c r="AZ5">
        <v>2.8750569285769525</v>
      </c>
      <c r="BA5">
        <v>2.3641877846072941</v>
      </c>
      <c r="BB5" s="12">
        <f t="shared" si="5"/>
        <v>2.8096971408378457</v>
      </c>
      <c r="BF5">
        <v>2.7343695124615319</v>
      </c>
      <c r="BG5">
        <v>3.5412452537801666</v>
      </c>
      <c r="BH5">
        <v>2.2773176213230695</v>
      </c>
      <c r="BI5">
        <v>3.7959380907061218</v>
      </c>
      <c r="BJ5">
        <v>1.7075724108848127</v>
      </c>
      <c r="BK5">
        <v>2.2249718230452005</v>
      </c>
      <c r="BL5">
        <v>2.444964347240635</v>
      </c>
      <c r="BM5">
        <v>2.423216102908484</v>
      </c>
      <c r="BN5" s="12">
        <f t="shared" si="6"/>
        <v>2.6436993952937526</v>
      </c>
      <c r="BR5">
        <v>1.7891524975040498</v>
      </c>
      <c r="BS5">
        <v>1.8780038548261455</v>
      </c>
      <c r="BT5">
        <v>1.7891524975040498</v>
      </c>
      <c r="BU5">
        <v>2.2249718230452005</v>
      </c>
      <c r="BV5">
        <v>2.7581551822475605</v>
      </c>
      <c r="BW5">
        <v>2.2773176213230695</v>
      </c>
      <c r="BX5">
        <v>2.1847609338415044</v>
      </c>
      <c r="BY5">
        <v>2.1847609338415044</v>
      </c>
      <c r="BZ5">
        <v>2.6966319116594049</v>
      </c>
      <c r="CA5" s="12">
        <f t="shared" si="7"/>
        <v>2.1981008061991658</v>
      </c>
      <c r="CE5">
        <v>3.6414849660538735</v>
      </c>
      <c r="CF5">
        <v>2.4469652734295351</v>
      </c>
      <c r="CG5">
        <v>1.6550038207816824</v>
      </c>
      <c r="CH5">
        <v>3.5412452537801666</v>
      </c>
      <c r="CI5">
        <v>2.7343695124615319</v>
      </c>
      <c r="CJ5">
        <v>4.7247339139052134</v>
      </c>
      <c r="CK5">
        <v>1.790712321797024</v>
      </c>
      <c r="CL5">
        <v>3.6414849660538735</v>
      </c>
      <c r="CM5">
        <v>2.6966319116594049</v>
      </c>
      <c r="CN5">
        <v>2.7581551822475605</v>
      </c>
      <c r="CO5" s="12">
        <f t="shared" si="8"/>
        <v>2.9630787122169866</v>
      </c>
      <c r="CS5">
        <v>2.5773314391613251</v>
      </c>
      <c r="CT5">
        <v>3.3564298974661972</v>
      </c>
      <c r="CU5">
        <v>2.1738715892749525</v>
      </c>
      <c r="CV5">
        <v>2.7148465665272123</v>
      </c>
      <c r="CW5">
        <v>4.7247339139052134</v>
      </c>
      <c r="CX5">
        <v>2.7581551822475605</v>
      </c>
      <c r="CY5">
        <v>2.663185094022408</v>
      </c>
      <c r="CZ5">
        <v>2.423216102908484</v>
      </c>
      <c r="DA5">
        <v>2.5015741053033667</v>
      </c>
      <c r="DB5">
        <v>1.6550038207816824</v>
      </c>
      <c r="DC5">
        <v>1.6550038207816824</v>
      </c>
      <c r="DD5" s="12">
        <f t="shared" si="9"/>
        <v>2.6548501393072805</v>
      </c>
      <c r="DH5">
        <v>2.6966319116594049</v>
      </c>
      <c r="DI5">
        <v>3.5412452537801666</v>
      </c>
      <c r="DJ5">
        <v>1.7075724108848127</v>
      </c>
      <c r="DK5">
        <v>3.595769387899137</v>
      </c>
      <c r="DL5">
        <v>3.3564298974661972</v>
      </c>
      <c r="DM5">
        <v>3.5412452537801666</v>
      </c>
      <c r="DN5">
        <v>2.7581551822475605</v>
      </c>
      <c r="DO5">
        <v>2.2249718230452005</v>
      </c>
      <c r="DP5">
        <v>1.7891524975040498</v>
      </c>
      <c r="DQ5">
        <v>2.7581551822475605</v>
      </c>
      <c r="DR5">
        <v>2.1847609338415044</v>
      </c>
      <c r="DS5">
        <v>2.7343695124615319</v>
      </c>
      <c r="DT5" s="12">
        <f t="shared" si="10"/>
        <v>2.7407049372347743</v>
      </c>
      <c r="DX5">
        <v>2.3641877846072941</v>
      </c>
      <c r="DY5">
        <v>2.7148465665272123</v>
      </c>
      <c r="DZ5">
        <v>1.7891524975040498</v>
      </c>
      <c r="EA5">
        <v>2.2773176213230695</v>
      </c>
      <c r="EB5">
        <v>2.2773176213230695</v>
      </c>
      <c r="EC5">
        <v>2.8750569285769525</v>
      </c>
      <c r="ED5">
        <v>1.6550038207816824</v>
      </c>
      <c r="EE5">
        <v>2.8750569285769525</v>
      </c>
      <c r="EF5">
        <v>2.2249718230452005</v>
      </c>
      <c r="EG5">
        <v>1.7891524975040498</v>
      </c>
      <c r="EH5">
        <v>2.4469652734295351</v>
      </c>
      <c r="EI5">
        <v>2.5773314391613251</v>
      </c>
      <c r="EJ5">
        <v>2.7148465665272123</v>
      </c>
      <c r="EK5" s="12">
        <f t="shared" si="11"/>
        <v>2.3524005668375079</v>
      </c>
      <c r="EO5">
        <v>1.8780038548261455</v>
      </c>
      <c r="EP5">
        <v>3.5412452537801666</v>
      </c>
      <c r="EQ5">
        <v>2.1738715892749525</v>
      </c>
      <c r="ER5">
        <v>2.6966319116594049</v>
      </c>
      <c r="ES5">
        <v>3.595769387899137</v>
      </c>
      <c r="ET5">
        <v>2.5015741053033667</v>
      </c>
      <c r="EU5">
        <v>2.7581551822475605</v>
      </c>
      <c r="EV5">
        <v>3.3564298974661972</v>
      </c>
      <c r="EW5">
        <v>3.6414849660538735</v>
      </c>
      <c r="EX5">
        <v>2.5773314391613251</v>
      </c>
      <c r="EY5">
        <v>2.7343695124615319</v>
      </c>
      <c r="EZ5">
        <v>1.6974196139970472</v>
      </c>
      <c r="FA5">
        <v>2.7148465665272123</v>
      </c>
      <c r="FB5">
        <v>2.6966319116594049</v>
      </c>
      <c r="FC5" s="12">
        <f t="shared" si="12"/>
        <v>2.7545546565940948</v>
      </c>
      <c r="FG5">
        <v>2.8750569285769525</v>
      </c>
      <c r="FH5">
        <v>1.790712321797024</v>
      </c>
      <c r="FI5">
        <v>2.5773314391613251</v>
      </c>
      <c r="FJ5">
        <v>2.4469652734295351</v>
      </c>
      <c r="FK5">
        <v>2.1738715892749525</v>
      </c>
      <c r="FL5">
        <v>2.6966319116594049</v>
      </c>
      <c r="FM5">
        <v>2.4469652734295351</v>
      </c>
      <c r="FN5">
        <v>2.5015741053033667</v>
      </c>
      <c r="FO5">
        <v>2.663185094022408</v>
      </c>
      <c r="FP5">
        <v>3.5412452537801666</v>
      </c>
      <c r="FQ5">
        <v>1.6974196139970472</v>
      </c>
      <c r="FR5">
        <v>1.790712321797024</v>
      </c>
      <c r="FS5">
        <v>3.595769387899137</v>
      </c>
      <c r="FT5">
        <v>3.3564298974661972</v>
      </c>
      <c r="FU5">
        <v>2.663185094022408</v>
      </c>
      <c r="FV5" s="12">
        <f t="shared" si="13"/>
        <v>2.5878037003744327</v>
      </c>
    </row>
    <row r="6" spans="1:181" x14ac:dyDescent="0.3">
      <c r="A6">
        <v>5</v>
      </c>
      <c r="B6" s="2">
        <v>2.7581551822475605</v>
      </c>
      <c r="D6">
        <v>2.7343695124615319</v>
      </c>
      <c r="G6">
        <v>2.7343695124615319</v>
      </c>
      <c r="H6">
        <v>2.5015741053033667</v>
      </c>
      <c r="I6" s="12">
        <f t="shared" si="0"/>
        <v>2.6179718088824493</v>
      </c>
      <c r="M6">
        <v>1.7075724108848127</v>
      </c>
      <c r="N6">
        <v>1.8780038548261455</v>
      </c>
      <c r="O6">
        <v>4.7247339139052134</v>
      </c>
      <c r="P6" s="12">
        <f t="shared" si="1"/>
        <v>2.7701033932053907</v>
      </c>
      <c r="T6">
        <v>2.423216102908484</v>
      </c>
      <c r="U6">
        <v>1.7891524975040498</v>
      </c>
      <c r="V6">
        <v>2.3641877846072941</v>
      </c>
      <c r="W6">
        <v>3.3564298974661972</v>
      </c>
      <c r="X6" s="12">
        <f t="shared" si="2"/>
        <v>2.4832465706215063</v>
      </c>
      <c r="AB6">
        <v>1.8780038548261455</v>
      </c>
      <c r="AC6">
        <v>1.6550038207816824</v>
      </c>
      <c r="AD6">
        <v>1.790712321797024</v>
      </c>
      <c r="AE6">
        <v>2.663185094022408</v>
      </c>
      <c r="AF6">
        <v>1.8780038548261455</v>
      </c>
      <c r="AG6" s="12">
        <f t="shared" si="3"/>
        <v>1.9729817892506809</v>
      </c>
      <c r="AK6">
        <v>3.5412452537801666</v>
      </c>
      <c r="AL6">
        <v>2.1738715892749525</v>
      </c>
      <c r="AM6">
        <v>4.7247339139052134</v>
      </c>
      <c r="AN6">
        <v>2.4469652734295351</v>
      </c>
      <c r="AO6">
        <v>2.1738715892749525</v>
      </c>
      <c r="AP6">
        <v>3.3564298974661972</v>
      </c>
      <c r="AQ6" s="12">
        <f t="shared" si="4"/>
        <v>3.0695195861885032</v>
      </c>
      <c r="AU6">
        <v>1.9897692901266097</v>
      </c>
      <c r="AV6">
        <v>2.1847609338415044</v>
      </c>
      <c r="AW6">
        <v>1.6974196139970472</v>
      </c>
      <c r="AX6">
        <v>1.6550038207816824</v>
      </c>
      <c r="AY6">
        <v>2.7581551822475605</v>
      </c>
      <c r="AZ6">
        <v>3.7959380907061218</v>
      </c>
      <c r="BA6">
        <v>1.6550038207816824</v>
      </c>
      <c r="BB6" s="12">
        <f t="shared" si="5"/>
        <v>2.2480072503546009</v>
      </c>
      <c r="BF6">
        <v>2.2012404882553391</v>
      </c>
      <c r="BG6">
        <v>2.5015741053033667</v>
      </c>
      <c r="BH6">
        <v>2.7343695124615319</v>
      </c>
      <c r="BI6">
        <v>1.790712321797024</v>
      </c>
      <c r="BJ6">
        <v>1.7891524975040498</v>
      </c>
      <c r="BK6">
        <v>1.7075724108848127</v>
      </c>
      <c r="BL6">
        <v>1.6550038207816824</v>
      </c>
      <c r="BM6">
        <v>3.7959380907061218</v>
      </c>
      <c r="BN6" s="12">
        <f t="shared" si="6"/>
        <v>2.2719454059617412</v>
      </c>
      <c r="BR6">
        <v>1.6550038207816824</v>
      </c>
      <c r="BS6">
        <v>2.2249718230452005</v>
      </c>
      <c r="BT6">
        <v>2.663185094022408</v>
      </c>
      <c r="BU6">
        <v>3.595769387899137</v>
      </c>
      <c r="BV6">
        <v>2.663185094022408</v>
      </c>
      <c r="BW6">
        <v>1.6974196139970472</v>
      </c>
      <c r="BX6">
        <v>2.423216102908484</v>
      </c>
      <c r="BY6">
        <v>1.6550038207816824</v>
      </c>
      <c r="BZ6">
        <v>2.5773314391613251</v>
      </c>
      <c r="CA6" s="12">
        <f t="shared" si="7"/>
        <v>2.3505651329577089</v>
      </c>
      <c r="CE6">
        <v>2.3641877846072941</v>
      </c>
      <c r="CF6">
        <v>1.6974196139970472</v>
      </c>
      <c r="CG6">
        <v>2.8750569285769525</v>
      </c>
      <c r="CH6">
        <v>2.5015741053033667</v>
      </c>
      <c r="CI6">
        <v>3.595769387899137</v>
      </c>
      <c r="CJ6">
        <v>2.2249718230452005</v>
      </c>
      <c r="CK6">
        <v>2.4469652734295351</v>
      </c>
      <c r="CL6">
        <v>1.6974196139970472</v>
      </c>
      <c r="CM6">
        <v>2.423216102908484</v>
      </c>
      <c r="CN6">
        <v>1.7075724108848127</v>
      </c>
      <c r="CO6" s="12">
        <f t="shared" si="8"/>
        <v>2.3534153044648876</v>
      </c>
      <c r="CS6">
        <v>3.595769387899137</v>
      </c>
      <c r="CT6">
        <v>2.5773314391613251</v>
      </c>
      <c r="CU6">
        <v>1.9897692901266097</v>
      </c>
      <c r="CV6">
        <v>2.423216102908484</v>
      </c>
      <c r="CW6">
        <v>3.7959380907061218</v>
      </c>
      <c r="CX6">
        <v>2.5015741053033667</v>
      </c>
      <c r="CY6">
        <v>1.9897692901266097</v>
      </c>
      <c r="CZ6">
        <v>1.790712321797024</v>
      </c>
      <c r="DA6">
        <v>2.444964347240635</v>
      </c>
      <c r="DB6">
        <v>2.5015741053033667</v>
      </c>
      <c r="DC6">
        <v>2.663185094022408</v>
      </c>
      <c r="DD6" s="12">
        <f t="shared" si="9"/>
        <v>2.570345779508644</v>
      </c>
      <c r="DH6">
        <v>2.444964347240635</v>
      </c>
      <c r="DI6">
        <v>2.7148465665272123</v>
      </c>
      <c r="DJ6">
        <v>1.790712321797024</v>
      </c>
      <c r="DK6">
        <v>2.1738715892749525</v>
      </c>
      <c r="DL6">
        <v>2.7148465665272123</v>
      </c>
      <c r="DM6">
        <v>2.6966319116594049</v>
      </c>
      <c r="DN6">
        <v>2.5773314391613251</v>
      </c>
      <c r="DO6">
        <v>3.6414849660538735</v>
      </c>
      <c r="DP6">
        <v>2.1738715892749525</v>
      </c>
      <c r="DQ6">
        <v>2.8750569285769525</v>
      </c>
      <c r="DR6">
        <v>2.423216102908484</v>
      </c>
      <c r="DS6">
        <v>2.2249718230452005</v>
      </c>
      <c r="DT6" s="12">
        <f t="shared" si="10"/>
        <v>2.5376505126706026</v>
      </c>
      <c r="DX6">
        <v>1.7075724108848127</v>
      </c>
      <c r="DY6">
        <v>2.4469652734295351</v>
      </c>
      <c r="DZ6">
        <v>1.6974196139970472</v>
      </c>
      <c r="EA6">
        <v>2.2249718230452005</v>
      </c>
      <c r="EB6">
        <v>1.6550038207816824</v>
      </c>
      <c r="EC6">
        <v>2.5015741053033667</v>
      </c>
      <c r="ED6">
        <v>3.3564298974661972</v>
      </c>
      <c r="EE6">
        <v>2.2012404882553391</v>
      </c>
      <c r="EF6">
        <v>2.5015741053033667</v>
      </c>
      <c r="EG6">
        <v>2.5773314391613251</v>
      </c>
      <c r="EH6">
        <v>1.7891524975040498</v>
      </c>
      <c r="EI6">
        <v>2.1738715892749525</v>
      </c>
      <c r="EJ6">
        <v>2.2012404882553391</v>
      </c>
      <c r="EK6" s="12">
        <f t="shared" si="11"/>
        <v>2.2334113502047859</v>
      </c>
      <c r="EO6">
        <v>1.9897692901266097</v>
      </c>
      <c r="EP6">
        <v>1.6550038207816824</v>
      </c>
      <c r="EQ6">
        <v>1.6550038207816824</v>
      </c>
      <c r="ER6">
        <v>2.444964347240635</v>
      </c>
      <c r="ES6">
        <v>2.1738715892749525</v>
      </c>
      <c r="ET6">
        <v>1.790712321797024</v>
      </c>
      <c r="EU6">
        <v>2.663185094022408</v>
      </c>
      <c r="EV6">
        <v>2.4469652734295351</v>
      </c>
      <c r="EW6">
        <v>4.7247339139052134</v>
      </c>
      <c r="EX6">
        <v>1.6974196139970472</v>
      </c>
      <c r="EY6">
        <v>3.3564298974661972</v>
      </c>
      <c r="EZ6">
        <v>3.3564298974661972</v>
      </c>
      <c r="FA6">
        <v>2.1847609338415044</v>
      </c>
      <c r="FB6">
        <v>2.7581551822475605</v>
      </c>
      <c r="FC6" s="12">
        <f t="shared" si="12"/>
        <v>2.4926717854555891</v>
      </c>
      <c r="FG6">
        <v>1.790712321797024</v>
      </c>
      <c r="FH6">
        <v>2.5773314391613251</v>
      </c>
      <c r="FI6">
        <v>2.8750569285769525</v>
      </c>
      <c r="FJ6">
        <v>2.1738715892749525</v>
      </c>
      <c r="FK6">
        <v>3.7959380907061218</v>
      </c>
      <c r="FL6">
        <v>1.6974196139970472</v>
      </c>
      <c r="FM6">
        <v>2.1847609338415044</v>
      </c>
      <c r="FN6">
        <v>2.663185094022408</v>
      </c>
      <c r="FO6">
        <v>2.444964347240635</v>
      </c>
      <c r="FP6">
        <v>1.6974196139970472</v>
      </c>
      <c r="FQ6">
        <v>2.2249718230452005</v>
      </c>
      <c r="FR6">
        <v>2.5773314391613251</v>
      </c>
      <c r="FS6">
        <v>2.7148465665272123</v>
      </c>
      <c r="FT6">
        <v>3.595769387899137</v>
      </c>
      <c r="FU6">
        <v>2.8750569285769525</v>
      </c>
      <c r="FV6" s="12">
        <f t="shared" si="13"/>
        <v>2.5259090745216568</v>
      </c>
    </row>
    <row r="7" spans="1:181" x14ac:dyDescent="0.3">
      <c r="A7">
        <v>6</v>
      </c>
      <c r="B7" s="2">
        <v>2.6966319116594049</v>
      </c>
      <c r="D7">
        <v>2.444964347240635</v>
      </c>
      <c r="G7">
        <v>1.9897692901266097</v>
      </c>
      <c r="H7">
        <v>1.8780038548261455</v>
      </c>
      <c r="I7" s="12">
        <f t="shared" si="0"/>
        <v>1.9338865724763776</v>
      </c>
      <c r="M7">
        <v>2.5015741053033667</v>
      </c>
      <c r="N7">
        <v>2.8750569285769525</v>
      </c>
      <c r="O7">
        <v>2.4469652734295351</v>
      </c>
      <c r="P7" s="12">
        <f t="shared" si="1"/>
        <v>2.6078654357699516</v>
      </c>
      <c r="T7">
        <v>2.7581551822475605</v>
      </c>
      <c r="U7">
        <v>1.7891524975040498</v>
      </c>
      <c r="V7">
        <v>1.9897692901266097</v>
      </c>
      <c r="W7">
        <v>2.7148465665272123</v>
      </c>
      <c r="X7" s="12">
        <f t="shared" si="2"/>
        <v>2.3129808841013579</v>
      </c>
      <c r="AB7">
        <v>2.663185094022408</v>
      </c>
      <c r="AC7">
        <v>1.9897692901266097</v>
      </c>
      <c r="AD7">
        <v>2.5015741053033667</v>
      </c>
      <c r="AE7">
        <v>1.7891524975040498</v>
      </c>
      <c r="AF7">
        <v>1.7891524975040498</v>
      </c>
      <c r="AG7" s="12">
        <f t="shared" si="3"/>
        <v>2.1465666968920969</v>
      </c>
      <c r="AK7">
        <v>1.8780038548261455</v>
      </c>
      <c r="AL7">
        <v>3.3564298974661972</v>
      </c>
      <c r="AM7">
        <v>3.7959380907061218</v>
      </c>
      <c r="AN7">
        <v>3.7959380907061218</v>
      </c>
      <c r="AO7">
        <v>3.5412452537801666</v>
      </c>
      <c r="AP7">
        <v>3.595769387899137</v>
      </c>
      <c r="AQ7" s="12">
        <f t="shared" si="4"/>
        <v>3.3272207625639818</v>
      </c>
      <c r="AU7">
        <v>2.444964347240635</v>
      </c>
      <c r="AV7">
        <v>1.7075724108848127</v>
      </c>
      <c r="AW7">
        <v>1.7075724108848127</v>
      </c>
      <c r="AX7">
        <v>2.1847609338415044</v>
      </c>
      <c r="AY7">
        <v>2.423216102908484</v>
      </c>
      <c r="AZ7">
        <v>3.7959380907061218</v>
      </c>
      <c r="BA7">
        <v>1.7075724108848127</v>
      </c>
      <c r="BB7" s="12">
        <f t="shared" si="5"/>
        <v>2.2816566724787406</v>
      </c>
      <c r="BF7">
        <v>2.423216102908484</v>
      </c>
      <c r="BG7">
        <v>1.6974196139970472</v>
      </c>
      <c r="BH7">
        <v>1.6550038207816824</v>
      </c>
      <c r="BI7">
        <v>3.595769387899137</v>
      </c>
      <c r="BJ7">
        <v>1.6550038207816824</v>
      </c>
      <c r="BK7">
        <v>1.790712321797024</v>
      </c>
      <c r="BL7">
        <v>1.8780038548261455</v>
      </c>
      <c r="BM7">
        <v>2.2249718230452005</v>
      </c>
      <c r="BN7" s="12">
        <f t="shared" si="6"/>
        <v>2.1150125932545505</v>
      </c>
      <c r="BR7">
        <v>2.1738715892749525</v>
      </c>
      <c r="BS7">
        <v>2.1738715892749525</v>
      </c>
      <c r="BT7">
        <v>3.6414849660538735</v>
      </c>
      <c r="BU7">
        <v>2.5773314391613251</v>
      </c>
      <c r="BV7">
        <v>1.9897692901266097</v>
      </c>
      <c r="BW7">
        <v>2.1738715892749525</v>
      </c>
      <c r="BX7">
        <v>2.423216102908484</v>
      </c>
      <c r="BY7">
        <v>1.8780038548261455</v>
      </c>
      <c r="BZ7">
        <v>2.444964347240635</v>
      </c>
      <c r="CA7" s="12">
        <f t="shared" si="7"/>
        <v>2.3862649742379927</v>
      </c>
      <c r="CE7">
        <v>1.7891524975040498</v>
      </c>
      <c r="CF7">
        <v>2.7343695124615319</v>
      </c>
      <c r="CG7">
        <v>1.7075724108848127</v>
      </c>
      <c r="CH7">
        <v>2.7148465665272123</v>
      </c>
      <c r="CI7">
        <v>3.595769387899137</v>
      </c>
      <c r="CJ7">
        <v>4.7247339139052134</v>
      </c>
      <c r="CK7">
        <v>3.6414849660538735</v>
      </c>
      <c r="CL7">
        <v>3.595769387899137</v>
      </c>
      <c r="CM7">
        <v>1.9897692901266097</v>
      </c>
      <c r="CN7">
        <v>2.7581551822475605</v>
      </c>
      <c r="CO7" s="12">
        <f t="shared" si="8"/>
        <v>2.9251623115509138</v>
      </c>
      <c r="CS7">
        <v>2.6966319116594049</v>
      </c>
      <c r="CT7">
        <v>3.6414849660538735</v>
      </c>
      <c r="CU7">
        <v>1.9897692901266097</v>
      </c>
      <c r="CV7">
        <v>3.5412452537801666</v>
      </c>
      <c r="CW7">
        <v>3.6414849660538735</v>
      </c>
      <c r="CX7">
        <v>3.3564298974661972</v>
      </c>
      <c r="CY7">
        <v>2.7581551822475605</v>
      </c>
      <c r="CZ7">
        <v>2.663185094022408</v>
      </c>
      <c r="DA7">
        <v>1.6974196139970472</v>
      </c>
      <c r="DB7">
        <v>2.1738715892749525</v>
      </c>
      <c r="DC7">
        <v>2.4469652734295351</v>
      </c>
      <c r="DD7" s="12">
        <f t="shared" si="9"/>
        <v>2.7824220943737843</v>
      </c>
      <c r="DH7">
        <v>1.8780038548261455</v>
      </c>
      <c r="DI7">
        <v>2.7148465665272123</v>
      </c>
      <c r="DJ7">
        <v>2.2773176213230695</v>
      </c>
      <c r="DK7">
        <v>3.3564298974661972</v>
      </c>
      <c r="DL7">
        <v>2.663185094022408</v>
      </c>
      <c r="DM7">
        <v>3.595769387899137</v>
      </c>
      <c r="DN7">
        <v>2.8750569285769525</v>
      </c>
      <c r="DO7">
        <v>3.6414849660538735</v>
      </c>
      <c r="DP7">
        <v>3.7959380907061218</v>
      </c>
      <c r="DQ7">
        <v>2.5015741053033667</v>
      </c>
      <c r="DR7">
        <v>3.6414849660538735</v>
      </c>
      <c r="DS7">
        <v>2.4469652734295351</v>
      </c>
      <c r="DT7" s="12">
        <f t="shared" si="10"/>
        <v>2.9490047293489909</v>
      </c>
      <c r="DX7">
        <v>1.6550038207816824</v>
      </c>
      <c r="DY7">
        <v>2.7343695124615319</v>
      </c>
      <c r="DZ7">
        <v>1.790712321797024</v>
      </c>
      <c r="EA7">
        <v>1.6550038207816824</v>
      </c>
      <c r="EB7">
        <v>1.7891524975040498</v>
      </c>
      <c r="EC7">
        <v>1.6974196139970472</v>
      </c>
      <c r="ED7">
        <v>2.7148465665272123</v>
      </c>
      <c r="EE7">
        <v>2.1738715892749525</v>
      </c>
      <c r="EF7">
        <v>2.8750569285769525</v>
      </c>
      <c r="EG7">
        <v>3.3564298974661972</v>
      </c>
      <c r="EH7">
        <v>3.7959380907061218</v>
      </c>
      <c r="EI7">
        <v>2.5773314391613251</v>
      </c>
      <c r="EJ7">
        <v>2.2012404882553391</v>
      </c>
      <c r="EK7" s="12">
        <f t="shared" si="11"/>
        <v>2.3858751220993168</v>
      </c>
      <c r="EO7">
        <v>2.1847609338415044</v>
      </c>
      <c r="EP7">
        <v>1.6974196139970472</v>
      </c>
      <c r="EQ7">
        <v>2.7148465665272123</v>
      </c>
      <c r="ER7">
        <v>1.6550038207816824</v>
      </c>
      <c r="ES7">
        <v>2.7581551822475605</v>
      </c>
      <c r="ET7">
        <v>3.7959380907061218</v>
      </c>
      <c r="EU7">
        <v>4.7247339139052134</v>
      </c>
      <c r="EV7">
        <v>1.6550038207816824</v>
      </c>
      <c r="EW7">
        <v>4.7247339139052134</v>
      </c>
      <c r="EX7">
        <v>2.7343695124615319</v>
      </c>
      <c r="EY7">
        <v>3.595769387899137</v>
      </c>
      <c r="EZ7">
        <v>2.7343695124615319</v>
      </c>
      <c r="FA7">
        <v>1.8780038548261455</v>
      </c>
      <c r="FB7">
        <v>2.423216102908484</v>
      </c>
      <c r="FC7" s="12">
        <f t="shared" si="12"/>
        <v>2.8054517305178623</v>
      </c>
      <c r="FG7">
        <v>2.423216102908484</v>
      </c>
      <c r="FH7">
        <v>2.2249718230452005</v>
      </c>
      <c r="FI7">
        <v>3.7959380907061218</v>
      </c>
      <c r="FJ7">
        <v>2.5015741053033667</v>
      </c>
      <c r="FK7">
        <v>2.663185094022408</v>
      </c>
      <c r="FL7">
        <v>2.7148465665272123</v>
      </c>
      <c r="FM7">
        <v>1.790712321797024</v>
      </c>
      <c r="FN7">
        <v>2.7343695124615319</v>
      </c>
      <c r="FO7">
        <v>1.790712321797024</v>
      </c>
      <c r="FP7">
        <v>2.7343695124615319</v>
      </c>
      <c r="FQ7">
        <v>1.7075724108848127</v>
      </c>
      <c r="FR7">
        <v>3.5412452537801666</v>
      </c>
      <c r="FS7">
        <v>2.5015741053033667</v>
      </c>
      <c r="FT7">
        <v>2.2773176213230695</v>
      </c>
      <c r="FU7">
        <v>2.444964347240635</v>
      </c>
      <c r="FV7" s="12">
        <f t="shared" si="13"/>
        <v>2.5231046126374639</v>
      </c>
    </row>
    <row r="8" spans="1:181" x14ac:dyDescent="0.3">
      <c r="A8">
        <v>7</v>
      </c>
      <c r="B8" s="2">
        <v>1.6974196139970472</v>
      </c>
      <c r="D8">
        <v>2.5015741053033667</v>
      </c>
      <c r="G8">
        <v>1.7075724108848127</v>
      </c>
      <c r="H8">
        <v>3.6414849660538735</v>
      </c>
      <c r="I8" s="12">
        <f t="shared" si="0"/>
        <v>2.6745286884693433</v>
      </c>
      <c r="M8">
        <v>1.7075724108848127</v>
      </c>
      <c r="N8">
        <v>3.7959380907061218</v>
      </c>
      <c r="O8">
        <v>2.5015741053033667</v>
      </c>
      <c r="P8" s="12">
        <f t="shared" si="1"/>
        <v>2.6683615356314334</v>
      </c>
      <c r="T8">
        <v>2.3641877846072941</v>
      </c>
      <c r="U8">
        <v>2.2249718230452005</v>
      </c>
      <c r="V8">
        <v>3.7959380907061218</v>
      </c>
      <c r="W8">
        <v>2.2012404882553391</v>
      </c>
      <c r="X8" s="12">
        <f t="shared" si="2"/>
        <v>2.6465845466534885</v>
      </c>
      <c r="AB8">
        <v>3.6414849660538735</v>
      </c>
      <c r="AC8">
        <v>4.7247339139052134</v>
      </c>
      <c r="AD8">
        <v>2.2012404882553391</v>
      </c>
      <c r="AE8">
        <v>1.6550038207816824</v>
      </c>
      <c r="AF8">
        <v>2.2012404882553391</v>
      </c>
      <c r="AG8" s="12">
        <f t="shared" si="3"/>
        <v>2.8847407354502894</v>
      </c>
      <c r="AK8">
        <v>2.5015741053033667</v>
      </c>
      <c r="AL8">
        <v>2.2012404882553391</v>
      </c>
      <c r="AM8">
        <v>2.6966319116594049</v>
      </c>
      <c r="AN8">
        <v>2.6966319116594049</v>
      </c>
      <c r="AO8">
        <v>1.9897692901266097</v>
      </c>
      <c r="AP8">
        <v>2.1738715892749525</v>
      </c>
      <c r="AQ8" s="12">
        <f t="shared" si="4"/>
        <v>2.3766198827131797</v>
      </c>
      <c r="AU8">
        <v>2.5773314391613251</v>
      </c>
      <c r="AV8">
        <v>2.4469652734295351</v>
      </c>
      <c r="AW8">
        <v>3.6414849660538735</v>
      </c>
      <c r="AX8">
        <v>2.2012404882553391</v>
      </c>
      <c r="AY8">
        <v>3.5412452537801666</v>
      </c>
      <c r="AZ8">
        <v>1.7075724108848127</v>
      </c>
      <c r="BA8">
        <v>2.1847609338415044</v>
      </c>
      <c r="BB8" s="12">
        <f t="shared" si="5"/>
        <v>2.6143715379152224</v>
      </c>
      <c r="BF8">
        <v>2.2249718230452005</v>
      </c>
      <c r="BG8">
        <v>1.9897692901266097</v>
      </c>
      <c r="BH8">
        <v>2.2012404882553391</v>
      </c>
      <c r="BI8">
        <v>2.7581551822475605</v>
      </c>
      <c r="BJ8">
        <v>2.1738715892749525</v>
      </c>
      <c r="BK8">
        <v>2.4469652734295351</v>
      </c>
      <c r="BL8">
        <v>2.444964347240635</v>
      </c>
      <c r="BM8">
        <v>2.5015741053033667</v>
      </c>
      <c r="BN8" s="12">
        <f t="shared" si="6"/>
        <v>2.3426890123653998</v>
      </c>
      <c r="BR8">
        <v>1.7075724108848127</v>
      </c>
      <c r="BS8">
        <v>1.6974196139970472</v>
      </c>
      <c r="BT8">
        <v>2.7343695124615319</v>
      </c>
      <c r="BU8">
        <v>2.3641877846072941</v>
      </c>
      <c r="BV8">
        <v>3.7959380907061218</v>
      </c>
      <c r="BW8">
        <v>1.6550038207816824</v>
      </c>
      <c r="BX8">
        <v>1.6550038207816824</v>
      </c>
      <c r="BY8">
        <v>3.595769387899137</v>
      </c>
      <c r="BZ8">
        <v>1.7891524975040498</v>
      </c>
      <c r="CA8" s="12">
        <f t="shared" si="7"/>
        <v>2.3327129932914841</v>
      </c>
      <c r="CE8">
        <v>2.2249718230452005</v>
      </c>
      <c r="CF8">
        <v>1.8780038548261455</v>
      </c>
      <c r="CG8">
        <v>1.9897692901266097</v>
      </c>
      <c r="CH8">
        <v>2.4469652734295351</v>
      </c>
      <c r="CI8">
        <v>2.444964347240635</v>
      </c>
      <c r="CJ8">
        <v>2.2773176213230695</v>
      </c>
      <c r="CK8">
        <v>2.3641877846072941</v>
      </c>
      <c r="CL8">
        <v>1.8780038548261455</v>
      </c>
      <c r="CM8">
        <v>2.4469652734295351</v>
      </c>
      <c r="CN8">
        <v>2.5015741053033667</v>
      </c>
      <c r="CO8" s="12">
        <f t="shared" si="8"/>
        <v>2.2452723228157536</v>
      </c>
      <c r="CS8">
        <v>1.6550038207816824</v>
      </c>
      <c r="CT8">
        <v>2.3641877846072941</v>
      </c>
      <c r="CU8">
        <v>4.7247339139052134</v>
      </c>
      <c r="CV8">
        <v>1.6974196139970472</v>
      </c>
      <c r="CW8">
        <v>4.7247339139052134</v>
      </c>
      <c r="CX8">
        <v>2.2249718230452005</v>
      </c>
      <c r="CY8">
        <v>2.7148465665272123</v>
      </c>
      <c r="CZ8">
        <v>1.9897692901266097</v>
      </c>
      <c r="DA8">
        <v>2.7581551822475605</v>
      </c>
      <c r="DB8">
        <v>1.790712321797024</v>
      </c>
      <c r="DC8">
        <v>1.9897692901266097</v>
      </c>
      <c r="DD8" s="12">
        <f t="shared" si="9"/>
        <v>2.6031185019151515</v>
      </c>
      <c r="DH8">
        <v>1.6550038207816824</v>
      </c>
      <c r="DI8">
        <v>3.5412452537801666</v>
      </c>
      <c r="DJ8">
        <v>1.6550038207816824</v>
      </c>
      <c r="DK8">
        <v>2.444964347240635</v>
      </c>
      <c r="DL8">
        <v>2.2773176213230695</v>
      </c>
      <c r="DM8">
        <v>1.790712321797024</v>
      </c>
      <c r="DN8">
        <v>2.7343695124615319</v>
      </c>
      <c r="DO8">
        <v>2.1738715892749525</v>
      </c>
      <c r="DP8">
        <v>1.9897692901266097</v>
      </c>
      <c r="DQ8">
        <v>2.5015741053033667</v>
      </c>
      <c r="DR8">
        <v>2.6966319116594049</v>
      </c>
      <c r="DS8">
        <v>2.7148465665272123</v>
      </c>
      <c r="DT8" s="12">
        <f t="shared" si="10"/>
        <v>2.3479425134214451</v>
      </c>
      <c r="DX8">
        <v>2.2012404882553391</v>
      </c>
      <c r="DY8">
        <v>2.8750569285769525</v>
      </c>
      <c r="DZ8">
        <v>3.3564298974661972</v>
      </c>
      <c r="EA8">
        <v>4.7247339139052134</v>
      </c>
      <c r="EB8">
        <v>1.790712321797024</v>
      </c>
      <c r="EC8">
        <v>1.790712321797024</v>
      </c>
      <c r="ED8">
        <v>2.3641877846072941</v>
      </c>
      <c r="EE8">
        <v>2.7581551822475605</v>
      </c>
      <c r="EF8">
        <v>3.3564298974661972</v>
      </c>
      <c r="EG8">
        <v>2.4469652734295351</v>
      </c>
      <c r="EH8">
        <v>2.1738715892749525</v>
      </c>
      <c r="EI8">
        <v>3.5412452537801666</v>
      </c>
      <c r="EJ8">
        <v>2.7581551822475605</v>
      </c>
      <c r="EK8" s="12">
        <f t="shared" si="11"/>
        <v>2.7798381565270014</v>
      </c>
      <c r="EO8">
        <v>2.2012404882553391</v>
      </c>
      <c r="EP8">
        <v>1.6550038207816824</v>
      </c>
      <c r="EQ8">
        <v>3.3564298974661972</v>
      </c>
      <c r="ER8">
        <v>1.6550038207816824</v>
      </c>
      <c r="ES8">
        <v>2.3641877846072941</v>
      </c>
      <c r="ET8">
        <v>2.423216102908484</v>
      </c>
      <c r="EU8">
        <v>1.8780038548261455</v>
      </c>
      <c r="EV8">
        <v>2.1847609338415044</v>
      </c>
      <c r="EW8">
        <v>3.5412452537801666</v>
      </c>
      <c r="EX8">
        <v>3.595769387899137</v>
      </c>
      <c r="EY8">
        <v>2.5015741053033667</v>
      </c>
      <c r="EZ8">
        <v>2.5015741053033667</v>
      </c>
      <c r="FA8">
        <v>3.5412452537801666</v>
      </c>
      <c r="FB8">
        <v>2.2249718230452005</v>
      </c>
      <c r="FC8" s="12">
        <f t="shared" si="12"/>
        <v>2.5445876166128376</v>
      </c>
      <c r="FG8">
        <v>3.7959380907061218</v>
      </c>
      <c r="FH8">
        <v>2.7148465665272123</v>
      </c>
      <c r="FI8">
        <v>2.3641877846072941</v>
      </c>
      <c r="FJ8">
        <v>2.423216102908484</v>
      </c>
      <c r="FK8">
        <v>1.6974196139970472</v>
      </c>
      <c r="FL8">
        <v>2.7148465665272123</v>
      </c>
      <c r="FM8">
        <v>1.790712321797024</v>
      </c>
      <c r="FN8">
        <v>1.7075724108848127</v>
      </c>
      <c r="FO8">
        <v>2.2012404882553391</v>
      </c>
      <c r="FP8">
        <v>2.4469652734295351</v>
      </c>
      <c r="FQ8">
        <v>2.5015741053033667</v>
      </c>
      <c r="FR8">
        <v>2.1847609338415044</v>
      </c>
      <c r="FS8">
        <v>1.7891524975040498</v>
      </c>
      <c r="FT8">
        <v>2.5015741053033667</v>
      </c>
      <c r="FU8">
        <v>3.6414849660538735</v>
      </c>
      <c r="FV8" s="12">
        <f t="shared" si="13"/>
        <v>2.4316994551764162</v>
      </c>
    </row>
    <row r="9" spans="1:181" x14ac:dyDescent="0.3">
      <c r="A9">
        <v>8</v>
      </c>
      <c r="B9" s="2">
        <v>2.5773314391613251</v>
      </c>
      <c r="D9">
        <v>2.423216102908484</v>
      </c>
      <c r="G9">
        <v>3.6414849660538735</v>
      </c>
      <c r="H9">
        <v>1.6550038207816824</v>
      </c>
      <c r="I9" s="12">
        <f t="shared" si="0"/>
        <v>2.648244393417778</v>
      </c>
      <c r="M9">
        <v>2.7148465665272123</v>
      </c>
      <c r="N9">
        <v>2.8750569285769525</v>
      </c>
      <c r="O9">
        <v>2.444964347240635</v>
      </c>
      <c r="P9" s="12">
        <f t="shared" si="1"/>
        <v>2.6782892807816001</v>
      </c>
      <c r="T9">
        <v>2.1847609338415044</v>
      </c>
      <c r="U9">
        <v>3.7959380907061218</v>
      </c>
      <c r="V9">
        <v>1.6550038207816824</v>
      </c>
      <c r="W9">
        <v>2.3641877846072941</v>
      </c>
      <c r="X9" s="12">
        <f t="shared" si="2"/>
        <v>2.4999726574841503</v>
      </c>
      <c r="AB9">
        <v>2.7581551822475605</v>
      </c>
      <c r="AC9">
        <v>2.5015741053033667</v>
      </c>
      <c r="AD9">
        <v>2.444964347240635</v>
      </c>
      <c r="AE9">
        <v>2.8750569285769525</v>
      </c>
      <c r="AF9">
        <v>2.2012404882553391</v>
      </c>
      <c r="AG9" s="12">
        <f t="shared" si="3"/>
        <v>2.5561982103247707</v>
      </c>
      <c r="AK9">
        <v>2.3641877846072941</v>
      </c>
      <c r="AL9">
        <v>2.2249718230452005</v>
      </c>
      <c r="AM9">
        <v>2.2773176213230695</v>
      </c>
      <c r="AN9">
        <v>3.6414849660538735</v>
      </c>
      <c r="AO9">
        <v>1.9897692901266097</v>
      </c>
      <c r="AP9">
        <v>2.1847609338415044</v>
      </c>
      <c r="AQ9" s="12">
        <f t="shared" si="4"/>
        <v>2.4470820698329252</v>
      </c>
      <c r="AU9">
        <v>3.595769387899137</v>
      </c>
      <c r="AV9">
        <v>3.3564298974661972</v>
      </c>
      <c r="AW9">
        <v>3.3564298974661972</v>
      </c>
      <c r="AX9">
        <v>1.8780038548261455</v>
      </c>
      <c r="AY9">
        <v>2.6966319116594049</v>
      </c>
      <c r="AZ9">
        <v>2.3641877846072941</v>
      </c>
      <c r="BA9">
        <v>2.7148465665272123</v>
      </c>
      <c r="BB9" s="12">
        <f t="shared" si="5"/>
        <v>2.8517570429216557</v>
      </c>
      <c r="BF9">
        <v>2.2249718230452005</v>
      </c>
      <c r="BG9">
        <v>3.7959380907061218</v>
      </c>
      <c r="BH9">
        <v>2.7343695124615319</v>
      </c>
      <c r="BI9">
        <v>2.7581551822475605</v>
      </c>
      <c r="BJ9">
        <v>2.4469652734295351</v>
      </c>
      <c r="BK9">
        <v>3.595769387899137</v>
      </c>
      <c r="BL9">
        <v>2.7148465665272123</v>
      </c>
      <c r="BM9">
        <v>2.2012404882553391</v>
      </c>
      <c r="BN9" s="12">
        <f t="shared" si="6"/>
        <v>2.8090320405714553</v>
      </c>
      <c r="BR9">
        <v>2.2249718230452005</v>
      </c>
      <c r="BS9">
        <v>1.6974196139970472</v>
      </c>
      <c r="BT9">
        <v>1.9897692901266097</v>
      </c>
      <c r="BU9">
        <v>4.7247339139052134</v>
      </c>
      <c r="BV9">
        <v>2.423216102908484</v>
      </c>
      <c r="BW9">
        <v>3.3564298974661972</v>
      </c>
      <c r="BX9">
        <v>2.423216102908484</v>
      </c>
      <c r="BY9">
        <v>2.8750569285769525</v>
      </c>
      <c r="BZ9">
        <v>2.1738715892749525</v>
      </c>
      <c r="CA9" s="12">
        <f t="shared" si="7"/>
        <v>2.6542983624676824</v>
      </c>
      <c r="CE9">
        <v>2.2249718230452005</v>
      </c>
      <c r="CF9">
        <v>2.2249718230452005</v>
      </c>
      <c r="CG9">
        <v>1.7075724108848127</v>
      </c>
      <c r="CH9">
        <v>1.7891524975040498</v>
      </c>
      <c r="CI9">
        <v>2.2773176213230695</v>
      </c>
      <c r="CJ9">
        <v>2.663185094022408</v>
      </c>
      <c r="CK9">
        <v>2.1738715892749525</v>
      </c>
      <c r="CL9">
        <v>2.5773314391613251</v>
      </c>
      <c r="CM9">
        <v>3.6414849660538735</v>
      </c>
      <c r="CN9">
        <v>2.5015741053033667</v>
      </c>
      <c r="CO9" s="12">
        <f t="shared" si="8"/>
        <v>2.3781433369618261</v>
      </c>
      <c r="CS9">
        <v>2.2773176213230695</v>
      </c>
      <c r="CT9">
        <v>2.5773314391613251</v>
      </c>
      <c r="CU9">
        <v>2.2773176213230695</v>
      </c>
      <c r="CV9">
        <v>2.7148465665272123</v>
      </c>
      <c r="CW9">
        <v>3.6414849660538735</v>
      </c>
      <c r="CX9">
        <v>1.790712321797024</v>
      </c>
      <c r="CY9">
        <v>2.5773314391613251</v>
      </c>
      <c r="CZ9">
        <v>2.423216102908484</v>
      </c>
      <c r="DA9">
        <v>2.2249718230452005</v>
      </c>
      <c r="DB9">
        <v>2.7581551822475605</v>
      </c>
      <c r="DC9">
        <v>2.2249718230452005</v>
      </c>
      <c r="DD9" s="12">
        <f t="shared" si="9"/>
        <v>2.4988779005993953</v>
      </c>
      <c r="DH9">
        <v>3.3564298974661972</v>
      </c>
      <c r="DI9">
        <v>2.423216102908484</v>
      </c>
      <c r="DJ9">
        <v>2.7343695124615319</v>
      </c>
      <c r="DK9">
        <v>2.1738715892749525</v>
      </c>
      <c r="DL9">
        <v>1.790712321797024</v>
      </c>
      <c r="DM9">
        <v>2.2773176213230695</v>
      </c>
      <c r="DN9">
        <v>1.6550038207816824</v>
      </c>
      <c r="DO9">
        <v>2.2012404882553391</v>
      </c>
      <c r="DP9">
        <v>2.2773176213230695</v>
      </c>
      <c r="DQ9">
        <v>2.1847609338415044</v>
      </c>
      <c r="DR9">
        <v>1.6974196139970472</v>
      </c>
      <c r="DS9">
        <v>2.7581551822475605</v>
      </c>
      <c r="DT9" s="12">
        <f t="shared" si="10"/>
        <v>2.2941512254731218</v>
      </c>
      <c r="DX9">
        <v>4.7247339139052134</v>
      </c>
      <c r="DY9">
        <v>2.444964347240635</v>
      </c>
      <c r="DZ9">
        <v>2.5015741053033667</v>
      </c>
      <c r="EA9">
        <v>2.2773176213230695</v>
      </c>
      <c r="EB9">
        <v>1.6974196139970472</v>
      </c>
      <c r="EC9">
        <v>2.7148465665272123</v>
      </c>
      <c r="ED9">
        <v>3.7959380907061218</v>
      </c>
      <c r="EE9">
        <v>1.6974196139970472</v>
      </c>
      <c r="EF9">
        <v>2.5773314391613251</v>
      </c>
      <c r="EG9">
        <v>3.5412452537801666</v>
      </c>
      <c r="EH9">
        <v>1.9897692901266097</v>
      </c>
      <c r="EI9">
        <v>2.2773176213230695</v>
      </c>
      <c r="EJ9">
        <v>2.2012404882553391</v>
      </c>
      <c r="EK9" s="12">
        <f t="shared" si="11"/>
        <v>2.6493167665881714</v>
      </c>
      <c r="EO9">
        <v>3.7959380907061218</v>
      </c>
      <c r="EP9">
        <v>1.7075724108848127</v>
      </c>
      <c r="EQ9">
        <v>2.2249718230452005</v>
      </c>
      <c r="ER9">
        <v>1.7075724108848127</v>
      </c>
      <c r="ES9">
        <v>2.663185094022408</v>
      </c>
      <c r="ET9">
        <v>3.6414849660538735</v>
      </c>
      <c r="EU9">
        <v>2.2249718230452005</v>
      </c>
      <c r="EV9">
        <v>1.790712321797024</v>
      </c>
      <c r="EW9">
        <v>2.4469652734295351</v>
      </c>
      <c r="EX9">
        <v>1.790712321797024</v>
      </c>
      <c r="EY9">
        <v>1.9897692901266097</v>
      </c>
      <c r="EZ9">
        <v>2.5773314391613251</v>
      </c>
      <c r="FA9">
        <v>2.5015741053033667</v>
      </c>
      <c r="FB9">
        <v>1.790712321797024</v>
      </c>
      <c r="FC9" s="12">
        <f t="shared" si="12"/>
        <v>2.3466766922895954</v>
      </c>
      <c r="FG9">
        <v>2.7581551822475605</v>
      </c>
      <c r="FH9">
        <v>2.1738715892749525</v>
      </c>
      <c r="FI9">
        <v>2.6966319116594049</v>
      </c>
      <c r="FJ9">
        <v>1.6550038207816824</v>
      </c>
      <c r="FK9">
        <v>1.9897692901266097</v>
      </c>
      <c r="FL9">
        <v>2.4469652734295351</v>
      </c>
      <c r="FM9">
        <v>2.444964347240635</v>
      </c>
      <c r="FN9">
        <v>1.7075724108848127</v>
      </c>
      <c r="FO9">
        <v>1.9897692901266097</v>
      </c>
      <c r="FP9">
        <v>2.4469652734295351</v>
      </c>
      <c r="FQ9">
        <v>1.6974196139970472</v>
      </c>
      <c r="FR9">
        <v>2.7581551822475605</v>
      </c>
      <c r="FS9">
        <v>2.2773176213230695</v>
      </c>
      <c r="FT9">
        <v>2.423216102908484</v>
      </c>
      <c r="FU9">
        <v>2.2773176213230695</v>
      </c>
      <c r="FV9" s="12">
        <f t="shared" si="13"/>
        <v>2.2495396354000383</v>
      </c>
    </row>
    <row r="10" spans="1:181" x14ac:dyDescent="0.3">
      <c r="A10">
        <v>9</v>
      </c>
      <c r="B10" s="2">
        <v>3.7959380907061218</v>
      </c>
      <c r="D10">
        <v>2.1738715892749525</v>
      </c>
      <c r="G10">
        <v>2.2012404882553391</v>
      </c>
      <c r="H10">
        <v>1.790712321797024</v>
      </c>
      <c r="I10" s="12">
        <f t="shared" si="0"/>
        <v>1.9959764050261817</v>
      </c>
      <c r="M10">
        <v>2.423216102908484</v>
      </c>
      <c r="N10">
        <v>3.3564298974661972</v>
      </c>
      <c r="O10">
        <v>2.6966319116594049</v>
      </c>
      <c r="P10" s="12">
        <f t="shared" si="1"/>
        <v>2.8254259706780283</v>
      </c>
      <c r="T10">
        <v>2.6966319116594049</v>
      </c>
      <c r="U10">
        <v>3.595769387899137</v>
      </c>
      <c r="V10">
        <v>2.444964347240635</v>
      </c>
      <c r="W10">
        <v>2.423216102908484</v>
      </c>
      <c r="X10" s="12">
        <f t="shared" si="2"/>
        <v>2.790145437426915</v>
      </c>
      <c r="AB10">
        <v>3.6414849660538735</v>
      </c>
      <c r="AC10">
        <v>2.4469652734295351</v>
      </c>
      <c r="AD10">
        <v>4.7247339139052134</v>
      </c>
      <c r="AE10">
        <v>3.595769387899137</v>
      </c>
      <c r="AF10">
        <v>2.7581551822475605</v>
      </c>
      <c r="AG10" s="12">
        <f t="shared" si="3"/>
        <v>3.4334217447070641</v>
      </c>
      <c r="AK10">
        <v>1.8780038548261455</v>
      </c>
      <c r="AL10">
        <v>2.1738715892749525</v>
      </c>
      <c r="AM10">
        <v>1.6974196139970472</v>
      </c>
      <c r="AN10">
        <v>1.9897692901266097</v>
      </c>
      <c r="AO10">
        <v>2.444964347240635</v>
      </c>
      <c r="AP10">
        <v>2.1847609338415044</v>
      </c>
      <c r="AQ10" s="12">
        <f t="shared" si="4"/>
        <v>2.0614649382178158</v>
      </c>
      <c r="AU10">
        <v>2.5015741053033667</v>
      </c>
      <c r="AV10">
        <v>2.5015741053033667</v>
      </c>
      <c r="AW10">
        <v>2.2773176213230695</v>
      </c>
      <c r="AX10">
        <v>2.3641877846072941</v>
      </c>
      <c r="AY10">
        <v>1.7075724108848127</v>
      </c>
      <c r="AZ10">
        <v>1.8780038548261455</v>
      </c>
      <c r="BA10">
        <v>2.7343695124615319</v>
      </c>
      <c r="BB10" s="12">
        <f t="shared" si="5"/>
        <v>2.280657056387084</v>
      </c>
      <c r="BF10">
        <v>1.6550038207816824</v>
      </c>
      <c r="BG10">
        <v>2.1738715892749525</v>
      </c>
      <c r="BH10">
        <v>2.1738715892749525</v>
      </c>
      <c r="BI10">
        <v>2.7581551822475605</v>
      </c>
      <c r="BJ10">
        <v>2.7343695124615319</v>
      </c>
      <c r="BK10">
        <v>2.5773314391613251</v>
      </c>
      <c r="BL10">
        <v>2.1847609338415044</v>
      </c>
      <c r="BM10">
        <v>1.7075724108848127</v>
      </c>
      <c r="BN10" s="12">
        <f t="shared" si="6"/>
        <v>2.2456170597410403</v>
      </c>
      <c r="BR10">
        <v>2.2012404882553391</v>
      </c>
      <c r="BS10">
        <v>3.7959380907061218</v>
      </c>
      <c r="BT10">
        <v>2.1738715892749525</v>
      </c>
      <c r="BU10">
        <v>2.7581551822475605</v>
      </c>
      <c r="BV10">
        <v>2.2249718230452005</v>
      </c>
      <c r="BW10">
        <v>1.790712321797024</v>
      </c>
      <c r="BX10">
        <v>2.423216102908484</v>
      </c>
      <c r="BY10">
        <v>2.2249718230452005</v>
      </c>
      <c r="BZ10">
        <v>2.4469652734295351</v>
      </c>
      <c r="CA10" s="12">
        <f t="shared" si="7"/>
        <v>2.4488936327454907</v>
      </c>
      <c r="CE10">
        <v>2.8750569285769525</v>
      </c>
      <c r="CF10">
        <v>2.5773314391613251</v>
      </c>
      <c r="CG10">
        <v>1.790712321797024</v>
      </c>
      <c r="CH10">
        <v>1.6974196139970472</v>
      </c>
      <c r="CI10">
        <v>1.6974196139970472</v>
      </c>
      <c r="CJ10">
        <v>2.3641877846072941</v>
      </c>
      <c r="CK10">
        <v>2.6966319116594049</v>
      </c>
      <c r="CL10">
        <v>2.4469652734295351</v>
      </c>
      <c r="CM10">
        <v>4.7247339139052134</v>
      </c>
      <c r="CN10">
        <v>2.5773314391613251</v>
      </c>
      <c r="CO10" s="12">
        <f t="shared" si="8"/>
        <v>2.544779024029217</v>
      </c>
      <c r="CS10">
        <v>2.2773176213230695</v>
      </c>
      <c r="CT10">
        <v>2.3641877846072941</v>
      </c>
      <c r="CU10">
        <v>2.5015741053033667</v>
      </c>
      <c r="CV10">
        <v>3.6414849660538735</v>
      </c>
      <c r="CW10">
        <v>3.7959380907061218</v>
      </c>
      <c r="CX10">
        <v>2.4469652734295351</v>
      </c>
      <c r="CY10">
        <v>1.9897692901266097</v>
      </c>
      <c r="CZ10">
        <v>2.1738715892749525</v>
      </c>
      <c r="DA10">
        <v>1.790712321797024</v>
      </c>
      <c r="DB10">
        <v>2.7581551822475605</v>
      </c>
      <c r="DC10">
        <v>1.9897692901266097</v>
      </c>
      <c r="DD10" s="12">
        <f t="shared" si="9"/>
        <v>2.5208859559087284</v>
      </c>
      <c r="DH10">
        <v>2.4469652734295351</v>
      </c>
      <c r="DI10">
        <v>2.1738715892749525</v>
      </c>
      <c r="DJ10">
        <v>2.1738715892749525</v>
      </c>
      <c r="DK10">
        <v>3.7959380907061218</v>
      </c>
      <c r="DL10">
        <v>2.3641877846072941</v>
      </c>
      <c r="DM10">
        <v>1.790712321797024</v>
      </c>
      <c r="DN10">
        <v>4.7247339139052134</v>
      </c>
      <c r="DO10">
        <v>1.7075724108848127</v>
      </c>
      <c r="DP10">
        <v>2.2012404882553391</v>
      </c>
      <c r="DQ10">
        <v>1.9897692901266097</v>
      </c>
      <c r="DR10">
        <v>3.5412452537801666</v>
      </c>
      <c r="DS10">
        <v>3.5412452537801666</v>
      </c>
      <c r="DT10" s="12">
        <f t="shared" si="10"/>
        <v>2.7042794383185158</v>
      </c>
      <c r="DX10">
        <v>1.8780038548261455</v>
      </c>
      <c r="DY10">
        <v>2.7343695124615319</v>
      </c>
      <c r="DZ10">
        <v>1.790712321797024</v>
      </c>
      <c r="EA10">
        <v>2.6966319116594049</v>
      </c>
      <c r="EB10">
        <v>2.4469652734295351</v>
      </c>
      <c r="EC10">
        <v>2.7581551822475605</v>
      </c>
      <c r="ED10">
        <v>1.8780038548261455</v>
      </c>
      <c r="EE10">
        <v>2.663185094022408</v>
      </c>
      <c r="EF10">
        <v>2.1738715892749525</v>
      </c>
      <c r="EG10">
        <v>3.595769387899137</v>
      </c>
      <c r="EH10">
        <v>2.1847609338415044</v>
      </c>
      <c r="EI10">
        <v>2.2012404882553391</v>
      </c>
      <c r="EJ10">
        <v>4.7247339139052134</v>
      </c>
      <c r="EK10" s="12">
        <f t="shared" si="11"/>
        <v>2.5943387168035317</v>
      </c>
      <c r="EO10">
        <v>2.5015741053033667</v>
      </c>
      <c r="EP10">
        <v>2.4469652734295351</v>
      </c>
      <c r="EQ10">
        <v>2.5015741053033667</v>
      </c>
      <c r="ER10">
        <v>1.790712321797024</v>
      </c>
      <c r="ES10">
        <v>1.7075724108848127</v>
      </c>
      <c r="ET10">
        <v>2.1847609338415044</v>
      </c>
      <c r="EU10">
        <v>1.790712321797024</v>
      </c>
      <c r="EV10">
        <v>3.595769387899137</v>
      </c>
      <c r="EW10">
        <v>3.5412452537801666</v>
      </c>
      <c r="EX10">
        <v>1.9897692901266097</v>
      </c>
      <c r="EY10">
        <v>2.2249718230452005</v>
      </c>
      <c r="EZ10">
        <v>2.5015741053033667</v>
      </c>
      <c r="FA10">
        <v>2.423216102908484</v>
      </c>
      <c r="FB10">
        <v>2.7343695124615319</v>
      </c>
      <c r="FC10" s="12">
        <f t="shared" si="12"/>
        <v>2.4239133534200805</v>
      </c>
      <c r="FG10">
        <v>2.3641877846072941</v>
      </c>
      <c r="FH10">
        <v>2.7581551822475605</v>
      </c>
      <c r="FI10">
        <v>2.2249718230452005</v>
      </c>
      <c r="FJ10">
        <v>2.423216102908484</v>
      </c>
      <c r="FK10">
        <v>3.5412452537801666</v>
      </c>
      <c r="FL10">
        <v>1.790712321797024</v>
      </c>
      <c r="FM10">
        <v>2.444964347240635</v>
      </c>
      <c r="FN10">
        <v>1.9897692901266097</v>
      </c>
      <c r="FO10">
        <v>4.7247339139052134</v>
      </c>
      <c r="FP10">
        <v>2.7148465665272123</v>
      </c>
      <c r="FQ10">
        <v>2.4469652734295351</v>
      </c>
      <c r="FR10">
        <v>1.9897692901266097</v>
      </c>
      <c r="FS10">
        <v>2.7148465665272123</v>
      </c>
      <c r="FT10">
        <v>2.3641877846072941</v>
      </c>
      <c r="FU10">
        <v>2.8750569285769525</v>
      </c>
      <c r="FV10" s="12">
        <f t="shared" si="13"/>
        <v>2.6245085619635335</v>
      </c>
    </row>
    <row r="11" spans="1:181" x14ac:dyDescent="0.3">
      <c r="A11">
        <v>10</v>
      </c>
      <c r="B11" s="2">
        <v>1.790712321797024</v>
      </c>
      <c r="D11">
        <v>2.6966319116594049</v>
      </c>
      <c r="G11">
        <v>1.8780038548261455</v>
      </c>
      <c r="H11">
        <v>2.6966319116594049</v>
      </c>
      <c r="I11" s="12">
        <f t="shared" si="0"/>
        <v>2.2873178832427752</v>
      </c>
      <c r="M11">
        <v>2.444964347240635</v>
      </c>
      <c r="N11">
        <v>2.7581551822475605</v>
      </c>
      <c r="O11">
        <v>2.2249718230452005</v>
      </c>
      <c r="P11" s="12">
        <f t="shared" si="1"/>
        <v>2.4760304508444655</v>
      </c>
      <c r="T11">
        <v>2.2773176213230695</v>
      </c>
      <c r="U11">
        <v>2.423216102908484</v>
      </c>
      <c r="V11">
        <v>2.1847609338415044</v>
      </c>
      <c r="W11">
        <v>1.8780038548261455</v>
      </c>
      <c r="X11" s="12">
        <f t="shared" si="2"/>
        <v>2.1908246282248007</v>
      </c>
      <c r="AB11">
        <v>2.5773314391613251</v>
      </c>
      <c r="AC11">
        <v>3.595769387899137</v>
      </c>
      <c r="AD11">
        <v>2.7581551822475605</v>
      </c>
      <c r="AE11">
        <v>1.7075724108848127</v>
      </c>
      <c r="AF11">
        <v>2.1738715892749525</v>
      </c>
      <c r="AG11" s="12">
        <f t="shared" si="3"/>
        <v>2.5625400018935576</v>
      </c>
      <c r="AK11">
        <v>3.5412452537801666</v>
      </c>
      <c r="AL11">
        <v>4.7247339139052134</v>
      </c>
      <c r="AM11">
        <v>3.6414849660538735</v>
      </c>
      <c r="AN11">
        <v>2.7148465665272123</v>
      </c>
      <c r="AO11">
        <v>1.9897692901266097</v>
      </c>
      <c r="AP11">
        <v>3.7959380907061218</v>
      </c>
      <c r="AQ11" s="12">
        <f t="shared" si="4"/>
        <v>3.4013363468498667</v>
      </c>
      <c r="AU11">
        <v>1.9897692901266097</v>
      </c>
      <c r="AV11">
        <v>2.2773176213230695</v>
      </c>
      <c r="AW11">
        <v>3.5412452537801666</v>
      </c>
      <c r="AX11">
        <v>3.595769387899137</v>
      </c>
      <c r="AY11">
        <v>2.444964347240635</v>
      </c>
      <c r="AZ11">
        <v>1.9897692901266097</v>
      </c>
      <c r="BA11">
        <v>2.2012404882553391</v>
      </c>
      <c r="BB11" s="12">
        <f t="shared" si="5"/>
        <v>2.5771536683930809</v>
      </c>
      <c r="BF11">
        <v>2.423216102908484</v>
      </c>
      <c r="BG11">
        <v>2.444964347240635</v>
      </c>
      <c r="BH11">
        <v>2.5773314391613251</v>
      </c>
      <c r="BI11">
        <v>2.2773176213230695</v>
      </c>
      <c r="BJ11">
        <v>3.3564298974661972</v>
      </c>
      <c r="BK11">
        <v>2.7343695124615319</v>
      </c>
      <c r="BL11">
        <v>4.7247339139052134</v>
      </c>
      <c r="BM11">
        <v>2.1847609338415044</v>
      </c>
      <c r="BN11" s="12">
        <f t="shared" si="6"/>
        <v>2.8403904710384946</v>
      </c>
      <c r="BR11">
        <v>2.663185094022408</v>
      </c>
      <c r="BS11">
        <v>2.5015741053033667</v>
      </c>
      <c r="BT11">
        <v>2.2249718230452005</v>
      </c>
      <c r="BU11">
        <v>2.7581551822475605</v>
      </c>
      <c r="BV11">
        <v>2.1738715892749525</v>
      </c>
      <c r="BW11">
        <v>2.5015741053033667</v>
      </c>
      <c r="BX11">
        <v>2.8750569285769525</v>
      </c>
      <c r="BY11">
        <v>1.6550038207816824</v>
      </c>
      <c r="BZ11">
        <v>2.1738715892749525</v>
      </c>
      <c r="CA11" s="12">
        <f t="shared" si="7"/>
        <v>2.3919182486478272</v>
      </c>
      <c r="CE11">
        <v>1.6974196139970472</v>
      </c>
      <c r="CF11">
        <v>2.1738715892749525</v>
      </c>
      <c r="CG11">
        <v>3.5412452537801666</v>
      </c>
      <c r="CH11">
        <v>1.7075724108848127</v>
      </c>
      <c r="CI11">
        <v>2.1847609338415044</v>
      </c>
      <c r="CJ11">
        <v>2.1847609338415044</v>
      </c>
      <c r="CK11">
        <v>1.8780038548261455</v>
      </c>
      <c r="CL11">
        <v>2.2249718230452005</v>
      </c>
      <c r="CM11">
        <v>1.6550038207816824</v>
      </c>
      <c r="CN11">
        <v>1.6550038207816824</v>
      </c>
      <c r="CO11" s="12">
        <f t="shared" si="8"/>
        <v>2.09026140550547</v>
      </c>
      <c r="CS11">
        <v>1.7891524975040498</v>
      </c>
      <c r="CT11">
        <v>1.790712321797024</v>
      </c>
      <c r="CU11">
        <v>3.595769387899137</v>
      </c>
      <c r="CV11">
        <v>3.7959380907061218</v>
      </c>
      <c r="CW11">
        <v>1.6974196139970472</v>
      </c>
      <c r="CX11">
        <v>2.7148465665272123</v>
      </c>
      <c r="CY11">
        <v>2.7581551822475605</v>
      </c>
      <c r="CZ11">
        <v>2.423216102908484</v>
      </c>
      <c r="DA11">
        <v>2.7343695124615319</v>
      </c>
      <c r="DB11">
        <v>3.5412452537801666</v>
      </c>
      <c r="DC11">
        <v>2.444964347240635</v>
      </c>
      <c r="DD11" s="12">
        <f t="shared" si="9"/>
        <v>2.6623444433699066</v>
      </c>
      <c r="DH11">
        <v>2.5015741053033667</v>
      </c>
      <c r="DI11">
        <v>4.7247339139052134</v>
      </c>
      <c r="DJ11">
        <v>3.5412452537801666</v>
      </c>
      <c r="DK11">
        <v>3.7959380907061218</v>
      </c>
      <c r="DL11">
        <v>3.3564298974661972</v>
      </c>
      <c r="DM11">
        <v>1.7075724108848127</v>
      </c>
      <c r="DN11">
        <v>2.2012404882553391</v>
      </c>
      <c r="DO11">
        <v>2.8750569285769525</v>
      </c>
      <c r="DP11">
        <v>1.7075724108848127</v>
      </c>
      <c r="DQ11">
        <v>2.7148465665272123</v>
      </c>
      <c r="DR11">
        <v>4.7247339139052134</v>
      </c>
      <c r="DS11">
        <v>1.790712321797024</v>
      </c>
      <c r="DT11" s="12">
        <f t="shared" si="10"/>
        <v>2.9701380251660354</v>
      </c>
      <c r="DX11">
        <v>3.7959380907061218</v>
      </c>
      <c r="DY11">
        <v>3.7959380907061218</v>
      </c>
      <c r="DZ11">
        <v>4.7247339139052134</v>
      </c>
      <c r="EA11">
        <v>4.7247339139052134</v>
      </c>
      <c r="EB11">
        <v>3.595769387899137</v>
      </c>
      <c r="EC11">
        <v>2.2249718230452005</v>
      </c>
      <c r="ED11">
        <v>2.6966319116594049</v>
      </c>
      <c r="EE11">
        <v>1.7891524975040498</v>
      </c>
      <c r="EF11">
        <v>2.7343695124615319</v>
      </c>
      <c r="EG11">
        <v>1.7891524975040498</v>
      </c>
      <c r="EH11">
        <v>2.8750569285769525</v>
      </c>
      <c r="EI11">
        <v>2.1847609338415044</v>
      </c>
      <c r="EJ11">
        <v>3.5412452537801666</v>
      </c>
      <c r="EK11" s="12">
        <f t="shared" si="11"/>
        <v>3.1132657504226668</v>
      </c>
      <c r="EO11">
        <v>2.2012404882553391</v>
      </c>
      <c r="EP11">
        <v>2.2773176213230695</v>
      </c>
      <c r="EQ11">
        <v>2.1738715892749525</v>
      </c>
      <c r="ER11">
        <v>1.7891524975040498</v>
      </c>
      <c r="ES11">
        <v>1.8780038548261455</v>
      </c>
      <c r="ET11">
        <v>1.9897692901266097</v>
      </c>
      <c r="EU11">
        <v>4.7247339139052134</v>
      </c>
      <c r="EV11">
        <v>2.1738715892749525</v>
      </c>
      <c r="EW11">
        <v>3.5412452537801666</v>
      </c>
      <c r="EX11">
        <v>3.7959380907061218</v>
      </c>
      <c r="EY11">
        <v>2.1738715892749525</v>
      </c>
      <c r="EZ11">
        <v>2.6966319116594049</v>
      </c>
      <c r="FA11">
        <v>2.2012404882553391</v>
      </c>
      <c r="FB11">
        <v>1.6550038207816824</v>
      </c>
      <c r="FC11" s="12">
        <f t="shared" si="12"/>
        <v>2.5194208570677143</v>
      </c>
      <c r="FG11">
        <v>2.1738715892749525</v>
      </c>
      <c r="FH11">
        <v>2.7148465665272123</v>
      </c>
      <c r="FI11">
        <v>2.5015741053033667</v>
      </c>
      <c r="FJ11">
        <v>2.3641877846072941</v>
      </c>
      <c r="FK11">
        <v>1.9897692901266097</v>
      </c>
      <c r="FL11">
        <v>1.6974196139970472</v>
      </c>
      <c r="FM11">
        <v>1.790712321797024</v>
      </c>
      <c r="FN11">
        <v>2.6966319116594049</v>
      </c>
      <c r="FO11">
        <v>1.6550038207816824</v>
      </c>
      <c r="FP11">
        <v>2.1847609338415044</v>
      </c>
      <c r="FQ11">
        <v>2.423216102908484</v>
      </c>
      <c r="FR11">
        <v>1.7075724108848127</v>
      </c>
      <c r="FS11">
        <v>3.7959380907061218</v>
      </c>
      <c r="FT11">
        <v>2.6966319116594049</v>
      </c>
      <c r="FU11">
        <v>3.3564298974661972</v>
      </c>
      <c r="FV11" s="12">
        <f t="shared" si="13"/>
        <v>2.3832377567694083</v>
      </c>
    </row>
    <row r="12" spans="1:181" x14ac:dyDescent="0.3">
      <c r="A12">
        <v>11</v>
      </c>
      <c r="B12" s="2">
        <v>3.6414849660538735</v>
      </c>
      <c r="D12">
        <v>2.663185094022408</v>
      </c>
      <c r="G12">
        <v>2.7343695124615319</v>
      </c>
      <c r="H12">
        <v>2.7343695124615319</v>
      </c>
      <c r="I12" s="12">
        <f t="shared" si="0"/>
        <v>2.7343695124615319</v>
      </c>
      <c r="M12">
        <v>1.9897692901266097</v>
      </c>
      <c r="N12">
        <v>1.7075724108848127</v>
      </c>
      <c r="O12">
        <v>3.595769387899137</v>
      </c>
      <c r="P12" s="12">
        <f t="shared" si="1"/>
        <v>2.4310370296368533</v>
      </c>
      <c r="T12">
        <v>1.9897692901266097</v>
      </c>
      <c r="U12">
        <v>1.9897692901266097</v>
      </c>
      <c r="V12">
        <v>2.5773314391613251</v>
      </c>
      <c r="W12">
        <v>3.595769387899137</v>
      </c>
      <c r="X12" s="12">
        <f t="shared" si="2"/>
        <v>2.5381598518284205</v>
      </c>
      <c r="AB12">
        <v>1.790712321797024</v>
      </c>
      <c r="AC12">
        <v>1.7075724108848127</v>
      </c>
      <c r="AD12">
        <v>2.7343695124615319</v>
      </c>
      <c r="AE12">
        <v>2.444964347240635</v>
      </c>
      <c r="AF12">
        <v>2.1847609338415044</v>
      </c>
      <c r="AG12" s="12">
        <f t="shared" si="3"/>
        <v>2.1724759052451015</v>
      </c>
      <c r="AK12">
        <v>3.3564298974661972</v>
      </c>
      <c r="AL12">
        <v>2.6966319116594049</v>
      </c>
      <c r="AM12">
        <v>1.7075724108848127</v>
      </c>
      <c r="AN12">
        <v>2.8750569285769525</v>
      </c>
      <c r="AO12">
        <v>2.8750569285769525</v>
      </c>
      <c r="AP12">
        <v>1.8780038548261455</v>
      </c>
      <c r="AQ12" s="12">
        <f t="shared" si="4"/>
        <v>2.5647919886650778</v>
      </c>
      <c r="AU12">
        <v>2.444964347240635</v>
      </c>
      <c r="AV12">
        <v>2.663185094022408</v>
      </c>
      <c r="AW12">
        <v>1.6550038207816824</v>
      </c>
      <c r="AX12">
        <v>3.5412452537801666</v>
      </c>
      <c r="AY12">
        <v>1.8780038548261455</v>
      </c>
      <c r="AZ12">
        <v>2.7148465665272123</v>
      </c>
      <c r="BA12">
        <v>2.444964347240635</v>
      </c>
      <c r="BB12" s="12">
        <f t="shared" si="5"/>
        <v>2.4774590406312695</v>
      </c>
      <c r="BF12">
        <v>2.7343695124615319</v>
      </c>
      <c r="BG12">
        <v>2.7343695124615319</v>
      </c>
      <c r="BH12">
        <v>1.7891524975040498</v>
      </c>
      <c r="BI12">
        <v>3.7959380907061218</v>
      </c>
      <c r="BJ12">
        <v>2.4469652734295351</v>
      </c>
      <c r="BK12">
        <v>2.2249718230452005</v>
      </c>
      <c r="BL12">
        <v>4.7247339139052134</v>
      </c>
      <c r="BM12">
        <v>1.6974196139970472</v>
      </c>
      <c r="BN12" s="12">
        <f t="shared" si="6"/>
        <v>2.7684900296887793</v>
      </c>
      <c r="BR12">
        <v>1.790712321797024</v>
      </c>
      <c r="BS12">
        <v>2.8750569285769525</v>
      </c>
      <c r="BT12">
        <v>3.3564298974661972</v>
      </c>
      <c r="BU12">
        <v>2.2249718230452005</v>
      </c>
      <c r="BV12">
        <v>2.7581551822475605</v>
      </c>
      <c r="BW12">
        <v>1.6550038207816824</v>
      </c>
      <c r="BX12">
        <v>1.8780038548261455</v>
      </c>
      <c r="BY12">
        <v>2.3641877846072941</v>
      </c>
      <c r="BZ12">
        <v>2.6966319116594049</v>
      </c>
      <c r="CA12" s="12">
        <f t="shared" si="7"/>
        <v>2.3999059472230515</v>
      </c>
      <c r="CE12">
        <v>4.7247339139052134</v>
      </c>
      <c r="CF12">
        <v>1.9897692901266097</v>
      </c>
      <c r="CG12">
        <v>2.444964347240635</v>
      </c>
      <c r="CH12">
        <v>2.1847609338415044</v>
      </c>
      <c r="CI12">
        <v>2.4469652734295351</v>
      </c>
      <c r="CJ12">
        <v>1.6550038207816824</v>
      </c>
      <c r="CK12">
        <v>2.4469652734295351</v>
      </c>
      <c r="CL12">
        <v>2.2773176213230695</v>
      </c>
      <c r="CM12">
        <v>2.3641877846072941</v>
      </c>
      <c r="CN12">
        <v>3.595769387899137</v>
      </c>
      <c r="CO12" s="12">
        <f t="shared" si="8"/>
        <v>2.6130437646584217</v>
      </c>
      <c r="CS12">
        <v>4.7247339139052134</v>
      </c>
      <c r="CT12">
        <v>2.444964347240635</v>
      </c>
      <c r="CU12">
        <v>3.3564298974661972</v>
      </c>
      <c r="CV12">
        <v>2.663185094022408</v>
      </c>
      <c r="CW12">
        <v>1.790712321797024</v>
      </c>
      <c r="CX12">
        <v>2.5773314391613251</v>
      </c>
      <c r="CY12">
        <v>2.6966319116594049</v>
      </c>
      <c r="CZ12">
        <v>2.5015741053033667</v>
      </c>
      <c r="DA12">
        <v>2.8750569285769525</v>
      </c>
      <c r="DB12">
        <v>3.595769387899137</v>
      </c>
      <c r="DC12">
        <v>2.1738715892749525</v>
      </c>
      <c r="DD12" s="12">
        <f t="shared" si="9"/>
        <v>2.8545691760278742</v>
      </c>
      <c r="DH12">
        <v>1.6550038207816824</v>
      </c>
      <c r="DI12">
        <v>2.7148465665272123</v>
      </c>
      <c r="DJ12">
        <v>3.595769387899137</v>
      </c>
      <c r="DK12">
        <v>2.1847609338415044</v>
      </c>
      <c r="DL12">
        <v>2.423216102908484</v>
      </c>
      <c r="DM12">
        <v>1.790712321797024</v>
      </c>
      <c r="DN12">
        <v>1.9897692901266097</v>
      </c>
      <c r="DO12">
        <v>2.7148465665272123</v>
      </c>
      <c r="DP12">
        <v>2.1738715892749525</v>
      </c>
      <c r="DQ12">
        <v>2.7148465665272123</v>
      </c>
      <c r="DR12">
        <v>2.1847609338415044</v>
      </c>
      <c r="DS12">
        <v>3.7959380907061218</v>
      </c>
      <c r="DT12" s="12">
        <f t="shared" si="10"/>
        <v>2.4948618475632216</v>
      </c>
      <c r="DX12">
        <v>2.7581551822475605</v>
      </c>
      <c r="DY12">
        <v>2.2249718230452005</v>
      </c>
      <c r="DZ12">
        <v>2.1738715892749525</v>
      </c>
      <c r="EA12">
        <v>2.663185094022408</v>
      </c>
      <c r="EB12">
        <v>2.2773176213230695</v>
      </c>
      <c r="EC12">
        <v>4.7247339139052134</v>
      </c>
      <c r="ED12">
        <v>1.790712321797024</v>
      </c>
      <c r="EE12">
        <v>2.8750569285769525</v>
      </c>
      <c r="EF12">
        <v>2.1738715892749525</v>
      </c>
      <c r="EG12">
        <v>2.3641877846072941</v>
      </c>
      <c r="EH12">
        <v>2.2249718230452005</v>
      </c>
      <c r="EI12">
        <v>1.7891524975040498</v>
      </c>
      <c r="EJ12">
        <v>2.663185094022408</v>
      </c>
      <c r="EK12" s="12">
        <f t="shared" si="11"/>
        <v>2.5156440971266374</v>
      </c>
      <c r="EO12">
        <v>2.444964347240635</v>
      </c>
      <c r="EP12">
        <v>2.8750569285769525</v>
      </c>
      <c r="EQ12">
        <v>2.5015741053033667</v>
      </c>
      <c r="ER12">
        <v>1.6550038207816824</v>
      </c>
      <c r="ES12">
        <v>2.5773314391613251</v>
      </c>
      <c r="ET12">
        <v>2.6966319116594049</v>
      </c>
      <c r="EU12">
        <v>1.7075724108848127</v>
      </c>
      <c r="EV12">
        <v>2.423216102908484</v>
      </c>
      <c r="EW12">
        <v>3.595769387899137</v>
      </c>
      <c r="EX12">
        <v>1.6974196139970472</v>
      </c>
      <c r="EY12">
        <v>2.3641877846072941</v>
      </c>
      <c r="EZ12">
        <v>2.2773176213230695</v>
      </c>
      <c r="FA12">
        <v>2.6966319116594049</v>
      </c>
      <c r="FB12">
        <v>2.7148465665272123</v>
      </c>
      <c r="FC12" s="12">
        <f t="shared" si="12"/>
        <v>2.4448231394664162</v>
      </c>
      <c r="FG12">
        <v>2.5015741053033667</v>
      </c>
      <c r="FH12">
        <v>2.4469652734295351</v>
      </c>
      <c r="FI12">
        <v>2.4469652734295351</v>
      </c>
      <c r="FJ12">
        <v>2.2773176213230695</v>
      </c>
      <c r="FK12">
        <v>2.7581551822475605</v>
      </c>
      <c r="FL12">
        <v>1.8780038548261455</v>
      </c>
      <c r="FM12">
        <v>3.3564298974661972</v>
      </c>
      <c r="FN12">
        <v>1.7075724108848127</v>
      </c>
      <c r="FO12">
        <v>2.5773314391613251</v>
      </c>
      <c r="FP12">
        <v>2.444964347240635</v>
      </c>
      <c r="FQ12">
        <v>3.3564298974661972</v>
      </c>
      <c r="FR12">
        <v>1.7075724108848127</v>
      </c>
      <c r="FS12">
        <v>4.7247339139052134</v>
      </c>
      <c r="FT12">
        <v>3.595769387899137</v>
      </c>
      <c r="FU12">
        <v>2.5015741053033667</v>
      </c>
      <c r="FV12" s="12">
        <f t="shared" si="13"/>
        <v>2.6854239413847272</v>
      </c>
    </row>
    <row r="13" spans="1:181" x14ac:dyDescent="0.3">
      <c r="A13">
        <v>12</v>
      </c>
      <c r="B13" s="1">
        <v>1.9897692901266097</v>
      </c>
      <c r="D13">
        <v>2.5015741053033667</v>
      </c>
      <c r="G13">
        <v>2.7148465665272123</v>
      </c>
      <c r="H13">
        <v>1.6974196139970472</v>
      </c>
      <c r="I13" s="12">
        <f t="shared" si="0"/>
        <v>2.2061330902621297</v>
      </c>
      <c r="M13">
        <v>2.7581551822475605</v>
      </c>
      <c r="N13">
        <v>2.7148465665272123</v>
      </c>
      <c r="O13">
        <v>2.2773176213230695</v>
      </c>
      <c r="P13" s="12">
        <f t="shared" si="1"/>
        <v>2.5834397900326143</v>
      </c>
      <c r="T13">
        <v>1.8780038548261455</v>
      </c>
      <c r="U13">
        <v>2.2249718230452005</v>
      </c>
      <c r="V13">
        <v>2.5015741053033667</v>
      </c>
      <c r="W13">
        <v>2.6966319116594049</v>
      </c>
      <c r="X13" s="12">
        <f t="shared" si="2"/>
        <v>2.3252954237085293</v>
      </c>
      <c r="AB13">
        <v>2.7148465665272123</v>
      </c>
      <c r="AC13">
        <v>1.8780038548261455</v>
      </c>
      <c r="AD13">
        <v>2.6966319116594049</v>
      </c>
      <c r="AE13">
        <v>2.423216102908484</v>
      </c>
      <c r="AF13">
        <v>2.6966319116594049</v>
      </c>
      <c r="AG13" s="12">
        <f t="shared" si="3"/>
        <v>2.4818660695161308</v>
      </c>
      <c r="AK13">
        <v>1.9897692901266097</v>
      </c>
      <c r="AL13">
        <v>1.8780038548261455</v>
      </c>
      <c r="AM13">
        <v>2.3641877846072941</v>
      </c>
      <c r="AN13">
        <v>2.8750569285769525</v>
      </c>
      <c r="AO13">
        <v>3.6414849660538735</v>
      </c>
      <c r="AP13">
        <v>3.5412452537801666</v>
      </c>
      <c r="AQ13" s="12">
        <f t="shared" si="4"/>
        <v>2.7149580129951736</v>
      </c>
      <c r="AU13">
        <v>1.8780038548261455</v>
      </c>
      <c r="AV13">
        <v>1.6550038207816824</v>
      </c>
      <c r="AW13">
        <v>1.8780038548261455</v>
      </c>
      <c r="AX13">
        <v>2.6966319116594049</v>
      </c>
      <c r="AY13">
        <v>2.663185094022408</v>
      </c>
      <c r="AZ13">
        <v>1.7075724108848127</v>
      </c>
      <c r="BA13">
        <v>1.6974196139970472</v>
      </c>
      <c r="BB13" s="12">
        <f t="shared" si="5"/>
        <v>2.0251172229996639</v>
      </c>
      <c r="BF13">
        <v>3.6414849660538735</v>
      </c>
      <c r="BG13">
        <v>3.5412452537801666</v>
      </c>
      <c r="BH13">
        <v>3.595769387899137</v>
      </c>
      <c r="BI13">
        <v>3.595769387899137</v>
      </c>
      <c r="BJ13">
        <v>2.7343695124615319</v>
      </c>
      <c r="BK13">
        <v>2.423216102908484</v>
      </c>
      <c r="BL13">
        <v>1.6974196139970472</v>
      </c>
      <c r="BM13">
        <v>2.663185094022408</v>
      </c>
      <c r="BN13" s="12">
        <f t="shared" si="6"/>
        <v>2.9865574148777236</v>
      </c>
      <c r="BR13">
        <v>1.9897692901266097</v>
      </c>
      <c r="BS13">
        <v>4.7247339139052134</v>
      </c>
      <c r="BT13">
        <v>2.1847609338415044</v>
      </c>
      <c r="BU13">
        <v>3.5412452537801666</v>
      </c>
      <c r="BV13">
        <v>3.5412452537801666</v>
      </c>
      <c r="BW13">
        <v>2.4469652734295351</v>
      </c>
      <c r="BX13">
        <v>2.5773314391613251</v>
      </c>
      <c r="BY13">
        <v>2.2773176213230695</v>
      </c>
      <c r="BZ13">
        <v>3.3564298974661972</v>
      </c>
      <c r="CA13" s="12">
        <f t="shared" si="7"/>
        <v>2.95997765297931</v>
      </c>
      <c r="CE13">
        <v>2.663185094022408</v>
      </c>
      <c r="CF13">
        <v>2.663185094022408</v>
      </c>
      <c r="CG13">
        <v>3.7959380907061218</v>
      </c>
      <c r="CH13">
        <v>2.3641877846072941</v>
      </c>
      <c r="CI13">
        <v>1.7075724108848127</v>
      </c>
      <c r="CJ13">
        <v>2.5773314391613251</v>
      </c>
      <c r="CK13">
        <v>2.1738715892749525</v>
      </c>
      <c r="CL13">
        <v>2.5015741053033667</v>
      </c>
      <c r="CM13">
        <v>3.6414849660538735</v>
      </c>
      <c r="CN13">
        <v>3.7959380907061218</v>
      </c>
      <c r="CO13" s="12">
        <f t="shared" si="8"/>
        <v>2.7884268664742686</v>
      </c>
      <c r="CS13">
        <v>2.2012404882553391</v>
      </c>
      <c r="CT13">
        <v>2.2773176213230695</v>
      </c>
      <c r="CU13">
        <v>3.595769387899137</v>
      </c>
      <c r="CV13">
        <v>2.3641877846072941</v>
      </c>
      <c r="CW13">
        <v>1.7075724108848127</v>
      </c>
      <c r="CX13">
        <v>2.2773176213230695</v>
      </c>
      <c r="CY13">
        <v>2.7343695124615319</v>
      </c>
      <c r="CZ13">
        <v>4.7247339139052134</v>
      </c>
      <c r="DA13">
        <v>2.7148465665272123</v>
      </c>
      <c r="DB13">
        <v>2.1738715892749525</v>
      </c>
      <c r="DC13">
        <v>2.6966319116594049</v>
      </c>
      <c r="DD13" s="12">
        <f t="shared" si="9"/>
        <v>2.678896255283731</v>
      </c>
      <c r="DH13">
        <v>4.7247339139052134</v>
      </c>
      <c r="DI13">
        <v>2.2773176213230695</v>
      </c>
      <c r="DJ13">
        <v>1.7891524975040498</v>
      </c>
      <c r="DK13">
        <v>1.9897692901266097</v>
      </c>
      <c r="DL13">
        <v>2.5773314391613251</v>
      </c>
      <c r="DM13">
        <v>1.8780038548261455</v>
      </c>
      <c r="DN13">
        <v>2.5773314391613251</v>
      </c>
      <c r="DO13">
        <v>2.663185094022408</v>
      </c>
      <c r="DP13">
        <v>4.7247339139052134</v>
      </c>
      <c r="DQ13">
        <v>2.423216102908484</v>
      </c>
      <c r="DR13">
        <v>2.3641877846072941</v>
      </c>
      <c r="DS13">
        <v>2.1847609338415044</v>
      </c>
      <c r="DT13" s="12">
        <f t="shared" si="10"/>
        <v>2.6811436571077198</v>
      </c>
      <c r="DX13">
        <v>3.6414849660538735</v>
      </c>
      <c r="DY13">
        <v>1.7891524975040498</v>
      </c>
      <c r="DZ13">
        <v>1.7075724108848127</v>
      </c>
      <c r="EA13">
        <v>3.6414849660538735</v>
      </c>
      <c r="EB13">
        <v>2.6966319116594049</v>
      </c>
      <c r="EC13">
        <v>2.8750569285769525</v>
      </c>
      <c r="ED13">
        <v>1.6550038207816824</v>
      </c>
      <c r="EE13">
        <v>1.6974196139970472</v>
      </c>
      <c r="EF13">
        <v>3.5412452537801666</v>
      </c>
      <c r="EG13">
        <v>3.7959380907061218</v>
      </c>
      <c r="EH13">
        <v>1.6974196139970472</v>
      </c>
      <c r="EI13">
        <v>2.3641877846072941</v>
      </c>
      <c r="EJ13">
        <v>2.2773176213230695</v>
      </c>
      <c r="EK13" s="12">
        <f t="shared" si="11"/>
        <v>2.5676858061481083</v>
      </c>
      <c r="EO13">
        <v>1.7891524975040498</v>
      </c>
      <c r="EP13">
        <v>1.6550038207816824</v>
      </c>
      <c r="EQ13">
        <v>3.595769387899137</v>
      </c>
      <c r="ER13">
        <v>2.423216102908484</v>
      </c>
      <c r="ES13">
        <v>2.6966319116594049</v>
      </c>
      <c r="ET13">
        <v>2.7148465665272123</v>
      </c>
      <c r="EU13">
        <v>2.7343695124615319</v>
      </c>
      <c r="EV13">
        <v>2.6966319116594049</v>
      </c>
      <c r="EW13">
        <v>2.5015741053033667</v>
      </c>
      <c r="EX13">
        <v>4.7247339139052134</v>
      </c>
      <c r="EY13">
        <v>2.5773314391613251</v>
      </c>
      <c r="EZ13">
        <v>2.2773176213230695</v>
      </c>
      <c r="FA13">
        <v>1.6550038207816824</v>
      </c>
      <c r="FB13">
        <v>2.2249718230452005</v>
      </c>
      <c r="FC13" s="12">
        <f t="shared" si="12"/>
        <v>2.5904681739229116</v>
      </c>
      <c r="FG13">
        <v>2.423216102908484</v>
      </c>
      <c r="FH13">
        <v>2.8750569285769525</v>
      </c>
      <c r="FI13">
        <v>1.7891524975040498</v>
      </c>
      <c r="FJ13">
        <v>2.663185094022408</v>
      </c>
      <c r="FK13">
        <v>2.2773176213230695</v>
      </c>
      <c r="FL13">
        <v>2.1847609338415044</v>
      </c>
      <c r="FM13">
        <v>1.7075724108848127</v>
      </c>
      <c r="FN13">
        <v>2.7581551822475605</v>
      </c>
      <c r="FO13">
        <v>4.7247339139052134</v>
      </c>
      <c r="FP13">
        <v>3.5412452537801666</v>
      </c>
      <c r="FQ13">
        <v>2.3641877846072941</v>
      </c>
      <c r="FR13">
        <v>1.9897692901266097</v>
      </c>
      <c r="FS13">
        <v>2.2249718230452005</v>
      </c>
      <c r="FT13">
        <v>3.6414849660538735</v>
      </c>
      <c r="FU13">
        <v>2.2249718230452005</v>
      </c>
      <c r="FV13" s="12">
        <f t="shared" si="13"/>
        <v>2.6259854417248274</v>
      </c>
    </row>
    <row r="14" spans="1:181" x14ac:dyDescent="0.3">
      <c r="A14">
        <v>13</v>
      </c>
      <c r="B14" s="1">
        <v>2.2249718230452005</v>
      </c>
      <c r="D14">
        <v>2.444964347240635</v>
      </c>
      <c r="G14">
        <v>2.2012404882553391</v>
      </c>
      <c r="H14">
        <v>2.444964347240635</v>
      </c>
      <c r="I14" s="12">
        <f t="shared" si="0"/>
        <v>2.3231024177479869</v>
      </c>
      <c r="M14">
        <v>1.9897692901266097</v>
      </c>
      <c r="N14">
        <v>1.8780038548261455</v>
      </c>
      <c r="O14">
        <v>2.5773314391613251</v>
      </c>
      <c r="P14" s="12">
        <f t="shared" si="1"/>
        <v>2.1483681947046933</v>
      </c>
      <c r="T14">
        <v>2.5015741053033667</v>
      </c>
      <c r="U14">
        <v>2.7148465665272123</v>
      </c>
      <c r="V14">
        <v>2.1847609338415044</v>
      </c>
      <c r="W14">
        <v>2.7148465665272123</v>
      </c>
      <c r="X14" s="12">
        <f t="shared" si="2"/>
        <v>2.5290070430498242</v>
      </c>
      <c r="AB14">
        <v>1.7891524975040498</v>
      </c>
      <c r="AC14">
        <v>1.9897692901266097</v>
      </c>
      <c r="AD14">
        <v>3.6414849660538735</v>
      </c>
      <c r="AE14">
        <v>2.2773176213230695</v>
      </c>
      <c r="AF14">
        <v>3.6414849660538735</v>
      </c>
      <c r="AG14" s="12">
        <f t="shared" si="3"/>
        <v>2.6678418682122951</v>
      </c>
      <c r="AK14">
        <v>3.5412452537801666</v>
      </c>
      <c r="AL14">
        <v>2.7581551822475605</v>
      </c>
      <c r="AM14">
        <v>1.8780038548261455</v>
      </c>
      <c r="AN14">
        <v>1.7891524975040498</v>
      </c>
      <c r="AO14">
        <v>2.444964347240635</v>
      </c>
      <c r="AP14">
        <v>2.5015741053033667</v>
      </c>
      <c r="AQ14" s="12">
        <f t="shared" si="4"/>
        <v>2.4855158734836542</v>
      </c>
      <c r="AU14">
        <v>2.3641877846072941</v>
      </c>
      <c r="AV14">
        <v>2.1738715892749525</v>
      </c>
      <c r="AW14">
        <v>2.423216102908484</v>
      </c>
      <c r="AX14">
        <v>2.6966319116594049</v>
      </c>
      <c r="AY14">
        <v>2.2012404882553391</v>
      </c>
      <c r="AZ14">
        <v>3.3564298974661972</v>
      </c>
      <c r="BA14">
        <v>1.6550038207816824</v>
      </c>
      <c r="BB14" s="12">
        <f t="shared" si="5"/>
        <v>2.4100830849933361</v>
      </c>
      <c r="BF14">
        <v>1.7075724108848127</v>
      </c>
      <c r="BG14">
        <v>2.4469652734295351</v>
      </c>
      <c r="BH14">
        <v>2.1847609338415044</v>
      </c>
      <c r="BI14">
        <v>2.423216102908484</v>
      </c>
      <c r="BJ14">
        <v>1.6550038207816824</v>
      </c>
      <c r="BK14">
        <v>2.5015741053033667</v>
      </c>
      <c r="BL14">
        <v>2.663185094022408</v>
      </c>
      <c r="BM14">
        <v>2.2249718230452005</v>
      </c>
      <c r="BN14" s="12">
        <f t="shared" si="6"/>
        <v>2.225906195527124</v>
      </c>
      <c r="BR14">
        <v>2.3641877846072941</v>
      </c>
      <c r="BS14">
        <v>2.3641877846072941</v>
      </c>
      <c r="BT14">
        <v>2.7343695124615319</v>
      </c>
      <c r="BU14">
        <v>2.444964347240635</v>
      </c>
      <c r="BV14">
        <v>2.1738715892749525</v>
      </c>
      <c r="BW14">
        <v>4.7247339139052134</v>
      </c>
      <c r="BX14">
        <v>2.1847609338415044</v>
      </c>
      <c r="BY14">
        <v>1.6550038207816824</v>
      </c>
      <c r="BZ14">
        <v>2.7148465665272123</v>
      </c>
      <c r="CA14" s="12">
        <f t="shared" si="7"/>
        <v>2.5956584725830356</v>
      </c>
      <c r="CE14">
        <v>2.5773314391613251</v>
      </c>
      <c r="CF14">
        <v>2.423216102908484</v>
      </c>
      <c r="CG14">
        <v>3.6414849660538735</v>
      </c>
      <c r="CH14">
        <v>3.5412452537801666</v>
      </c>
      <c r="CI14">
        <v>2.663185094022408</v>
      </c>
      <c r="CJ14">
        <v>2.5015741053033667</v>
      </c>
      <c r="CK14">
        <v>2.4469652734295351</v>
      </c>
      <c r="CL14">
        <v>2.444964347240635</v>
      </c>
      <c r="CM14">
        <v>2.6966319116594049</v>
      </c>
      <c r="CN14">
        <v>2.8750569285769525</v>
      </c>
      <c r="CO14" s="12">
        <f t="shared" si="8"/>
        <v>2.781165542213615</v>
      </c>
      <c r="CS14">
        <v>2.2773176213230695</v>
      </c>
      <c r="CT14">
        <v>2.6966319116594049</v>
      </c>
      <c r="CU14">
        <v>2.663185094022408</v>
      </c>
      <c r="CV14">
        <v>1.6974196139970472</v>
      </c>
      <c r="CW14">
        <v>1.7075724108848127</v>
      </c>
      <c r="CX14">
        <v>1.790712321797024</v>
      </c>
      <c r="CY14">
        <v>1.7891524975040498</v>
      </c>
      <c r="CZ14">
        <v>4.7247339139052134</v>
      </c>
      <c r="DA14">
        <v>2.2249718230452005</v>
      </c>
      <c r="DB14">
        <v>4.7247339139052134</v>
      </c>
      <c r="DC14">
        <v>1.7075724108848127</v>
      </c>
      <c r="DD14" s="12">
        <f t="shared" si="9"/>
        <v>2.5458185029934777</v>
      </c>
      <c r="DH14">
        <v>2.8750569285769525</v>
      </c>
      <c r="DI14">
        <v>2.8750569285769525</v>
      </c>
      <c r="DJ14">
        <v>2.5015741053033667</v>
      </c>
      <c r="DK14">
        <v>2.4469652734295351</v>
      </c>
      <c r="DL14">
        <v>2.7343695124615319</v>
      </c>
      <c r="DM14">
        <v>2.5015741053033667</v>
      </c>
      <c r="DN14">
        <v>1.9897692901266097</v>
      </c>
      <c r="DO14">
        <v>3.595769387899137</v>
      </c>
      <c r="DP14">
        <v>2.7148465665272123</v>
      </c>
      <c r="DQ14">
        <v>2.1847609338415044</v>
      </c>
      <c r="DR14">
        <v>2.3641877846072941</v>
      </c>
      <c r="DS14">
        <v>2.1738715892749525</v>
      </c>
      <c r="DT14" s="12">
        <f t="shared" si="10"/>
        <v>2.5798168671607011</v>
      </c>
      <c r="DX14">
        <v>1.8780038548261455</v>
      </c>
      <c r="DY14">
        <v>2.7148465665272123</v>
      </c>
      <c r="DZ14">
        <v>2.7343695124615319</v>
      </c>
      <c r="EA14">
        <v>2.2249718230452005</v>
      </c>
      <c r="EB14">
        <v>2.7343695124615319</v>
      </c>
      <c r="EC14">
        <v>1.7891524975040498</v>
      </c>
      <c r="ED14">
        <v>2.2773176213230695</v>
      </c>
      <c r="EE14">
        <v>1.6550038207816824</v>
      </c>
      <c r="EF14">
        <v>2.2249718230452005</v>
      </c>
      <c r="EG14">
        <v>2.1738715892749525</v>
      </c>
      <c r="EH14">
        <v>2.444964347240635</v>
      </c>
      <c r="EI14">
        <v>2.423216102908484</v>
      </c>
      <c r="EJ14">
        <v>2.7581551822475605</v>
      </c>
      <c r="EK14" s="12">
        <f t="shared" si="11"/>
        <v>2.3102472502805584</v>
      </c>
      <c r="EO14">
        <v>1.8780038548261455</v>
      </c>
      <c r="EP14">
        <v>1.790712321797024</v>
      </c>
      <c r="EQ14">
        <v>1.790712321797024</v>
      </c>
      <c r="ER14">
        <v>4.7247339139052134</v>
      </c>
      <c r="ES14">
        <v>2.2773176213230695</v>
      </c>
      <c r="ET14">
        <v>3.5412452537801666</v>
      </c>
      <c r="EU14">
        <v>2.7148465665272123</v>
      </c>
      <c r="EV14">
        <v>2.4469652734295351</v>
      </c>
      <c r="EW14">
        <v>2.1738715892749525</v>
      </c>
      <c r="EX14">
        <v>1.6974196139970472</v>
      </c>
      <c r="EY14">
        <v>2.1847609338415044</v>
      </c>
      <c r="EZ14">
        <v>1.7075724108848127</v>
      </c>
      <c r="FA14">
        <v>2.1847609338415044</v>
      </c>
      <c r="FB14">
        <v>3.6414849660538735</v>
      </c>
      <c r="FC14" s="12">
        <f t="shared" si="12"/>
        <v>2.482457683948506</v>
      </c>
      <c r="FG14">
        <v>1.6550038207816824</v>
      </c>
      <c r="FH14">
        <v>1.8780038548261455</v>
      </c>
      <c r="FI14">
        <v>2.423216102908484</v>
      </c>
      <c r="FJ14">
        <v>1.8780038548261455</v>
      </c>
      <c r="FK14">
        <v>2.7343695124615319</v>
      </c>
      <c r="FL14">
        <v>1.6974196139970472</v>
      </c>
      <c r="FM14">
        <v>2.7343695124615319</v>
      </c>
      <c r="FN14">
        <v>1.9897692901266097</v>
      </c>
      <c r="FO14">
        <v>2.2249718230452005</v>
      </c>
      <c r="FP14">
        <v>3.6414849660538735</v>
      </c>
      <c r="FQ14">
        <v>1.9897692901266097</v>
      </c>
      <c r="FR14">
        <v>2.1738715892749525</v>
      </c>
      <c r="FS14">
        <v>1.6974196139970472</v>
      </c>
      <c r="FT14">
        <v>2.663185094022408</v>
      </c>
      <c r="FU14">
        <v>2.6966319116594049</v>
      </c>
      <c r="FV14" s="12">
        <f t="shared" si="13"/>
        <v>2.2718326567045781</v>
      </c>
    </row>
    <row r="15" spans="1:181" x14ac:dyDescent="0.3">
      <c r="A15">
        <v>14</v>
      </c>
      <c r="B15" s="1">
        <v>2.8750569285769525</v>
      </c>
      <c r="D15">
        <v>1.6550038207816824</v>
      </c>
      <c r="G15">
        <v>2.7581551822475605</v>
      </c>
      <c r="H15">
        <v>2.7581551822475605</v>
      </c>
      <c r="I15" s="12">
        <f t="shared" si="0"/>
        <v>2.7581551822475605</v>
      </c>
      <c r="M15">
        <v>2.7581551822475605</v>
      </c>
      <c r="N15">
        <v>1.9897692901266097</v>
      </c>
      <c r="O15">
        <v>2.7581551822475605</v>
      </c>
      <c r="P15" s="12">
        <f t="shared" si="1"/>
        <v>2.5020265515405771</v>
      </c>
      <c r="T15">
        <v>1.9897692901266097</v>
      </c>
      <c r="U15">
        <v>4.7247339139052134</v>
      </c>
      <c r="V15">
        <v>2.7343695124615319</v>
      </c>
      <c r="W15">
        <v>2.4469652734295351</v>
      </c>
      <c r="X15" s="12">
        <f t="shared" si="2"/>
        <v>2.9739594974807226</v>
      </c>
      <c r="AB15">
        <v>2.7581551822475605</v>
      </c>
      <c r="AC15">
        <v>3.7959380907061218</v>
      </c>
      <c r="AD15">
        <v>2.8750569285769525</v>
      </c>
      <c r="AE15">
        <v>2.5773314391613251</v>
      </c>
      <c r="AF15">
        <v>3.6414849660538735</v>
      </c>
      <c r="AG15" s="12">
        <f t="shared" si="3"/>
        <v>3.1295933213491667</v>
      </c>
      <c r="AK15">
        <v>2.2773176213230695</v>
      </c>
      <c r="AL15">
        <v>1.7891524975040498</v>
      </c>
      <c r="AM15">
        <v>2.5773314391613251</v>
      </c>
      <c r="AN15">
        <v>2.7581551822475605</v>
      </c>
      <c r="AO15">
        <v>3.6414849660538735</v>
      </c>
      <c r="AP15">
        <v>2.444964347240635</v>
      </c>
      <c r="AQ15" s="12">
        <f t="shared" si="4"/>
        <v>2.5814010089217523</v>
      </c>
      <c r="AU15">
        <v>2.1738715892749525</v>
      </c>
      <c r="AV15">
        <v>1.9897692901266097</v>
      </c>
      <c r="AW15">
        <v>2.2773176213230695</v>
      </c>
      <c r="AX15">
        <v>2.7148465665272123</v>
      </c>
      <c r="AY15">
        <v>2.8750569285769525</v>
      </c>
      <c r="AZ15">
        <v>2.4469652734295351</v>
      </c>
      <c r="BA15">
        <v>2.2012404882553391</v>
      </c>
      <c r="BB15" s="12">
        <f t="shared" si="5"/>
        <v>2.3827239653590957</v>
      </c>
      <c r="BF15">
        <v>2.3641877846072941</v>
      </c>
      <c r="BG15">
        <v>2.7581551822475605</v>
      </c>
      <c r="BH15">
        <v>2.423216102908484</v>
      </c>
      <c r="BI15">
        <v>2.2773176213230695</v>
      </c>
      <c r="BJ15">
        <v>1.7075724108848127</v>
      </c>
      <c r="BK15">
        <v>2.5773314391613251</v>
      </c>
      <c r="BL15">
        <v>1.6974196139970472</v>
      </c>
      <c r="BM15">
        <v>3.3564298974661972</v>
      </c>
      <c r="BN15" s="12">
        <f t="shared" si="6"/>
        <v>2.3952037565744737</v>
      </c>
      <c r="BR15">
        <v>3.5412452537801666</v>
      </c>
      <c r="BS15">
        <v>2.6966319116594049</v>
      </c>
      <c r="BT15">
        <v>2.2773176213230695</v>
      </c>
      <c r="BU15">
        <v>2.7148465665272123</v>
      </c>
      <c r="BV15">
        <v>2.4469652734295351</v>
      </c>
      <c r="BW15">
        <v>2.663185094022408</v>
      </c>
      <c r="BX15">
        <v>2.7343695124615319</v>
      </c>
      <c r="BY15">
        <v>3.5412452537801666</v>
      </c>
      <c r="BZ15">
        <v>1.6974196139970472</v>
      </c>
      <c r="CA15" s="12">
        <f t="shared" si="7"/>
        <v>2.7014695667756166</v>
      </c>
      <c r="CE15">
        <v>1.790712321797024</v>
      </c>
      <c r="CF15">
        <v>3.6414849660538735</v>
      </c>
      <c r="CG15">
        <v>2.4469652734295351</v>
      </c>
      <c r="CH15">
        <v>2.7581551822475605</v>
      </c>
      <c r="CI15">
        <v>1.790712321797024</v>
      </c>
      <c r="CJ15">
        <v>2.1738715892749525</v>
      </c>
      <c r="CK15">
        <v>1.9897692901266097</v>
      </c>
      <c r="CL15">
        <v>2.2249718230452005</v>
      </c>
      <c r="CM15">
        <v>1.7891524975040498</v>
      </c>
      <c r="CN15">
        <v>2.7343695124615319</v>
      </c>
      <c r="CO15" s="12">
        <f t="shared" si="8"/>
        <v>2.3340164777737362</v>
      </c>
      <c r="CS15">
        <v>1.790712321797024</v>
      </c>
      <c r="CT15">
        <v>1.9897692901266097</v>
      </c>
      <c r="CU15">
        <v>2.2012404882553391</v>
      </c>
      <c r="CV15">
        <v>1.6550038207816824</v>
      </c>
      <c r="CW15">
        <v>2.8750569285769525</v>
      </c>
      <c r="CX15">
        <v>1.8780038548261455</v>
      </c>
      <c r="CY15">
        <v>2.663185094022408</v>
      </c>
      <c r="CZ15">
        <v>2.5015741053033667</v>
      </c>
      <c r="DA15">
        <v>2.3641877846072941</v>
      </c>
      <c r="DB15">
        <v>2.1847609338415044</v>
      </c>
      <c r="DC15">
        <v>3.3564298974661972</v>
      </c>
      <c r="DD15" s="12">
        <f t="shared" si="9"/>
        <v>2.3145385926913198</v>
      </c>
      <c r="DH15">
        <v>2.663185094022408</v>
      </c>
      <c r="DI15">
        <v>2.6966319116594049</v>
      </c>
      <c r="DJ15">
        <v>1.8780038548261455</v>
      </c>
      <c r="DK15">
        <v>1.7891524975040498</v>
      </c>
      <c r="DL15">
        <v>4.7247339139052134</v>
      </c>
      <c r="DM15">
        <v>2.2249718230452005</v>
      </c>
      <c r="DN15">
        <v>2.2249718230452005</v>
      </c>
      <c r="DO15">
        <v>2.423216102908484</v>
      </c>
      <c r="DP15">
        <v>1.6974196139970472</v>
      </c>
      <c r="DQ15">
        <v>3.7959380907061218</v>
      </c>
      <c r="DR15">
        <v>2.663185094022408</v>
      </c>
      <c r="DS15">
        <v>3.6414849660538735</v>
      </c>
      <c r="DT15" s="12">
        <f t="shared" si="10"/>
        <v>2.7019078988079634</v>
      </c>
      <c r="DX15">
        <v>2.444964347240635</v>
      </c>
      <c r="DY15">
        <v>2.423216102908484</v>
      </c>
      <c r="DZ15">
        <v>2.2773176213230695</v>
      </c>
      <c r="EA15">
        <v>2.2249718230452005</v>
      </c>
      <c r="EB15">
        <v>1.6974196139970472</v>
      </c>
      <c r="EC15">
        <v>2.423216102908484</v>
      </c>
      <c r="ED15">
        <v>1.6974196139970472</v>
      </c>
      <c r="EE15">
        <v>2.3641877846072941</v>
      </c>
      <c r="EF15">
        <v>3.3564298974661972</v>
      </c>
      <c r="EG15">
        <v>1.7891524975040498</v>
      </c>
      <c r="EH15">
        <v>1.9897692901266097</v>
      </c>
      <c r="EI15">
        <v>2.444964347240635</v>
      </c>
      <c r="EJ15">
        <v>2.423216102908484</v>
      </c>
      <c r="EK15" s="12">
        <f t="shared" si="11"/>
        <v>2.2735573188671721</v>
      </c>
      <c r="EO15">
        <v>1.9897692901266097</v>
      </c>
      <c r="EP15">
        <v>4.7247339139052134</v>
      </c>
      <c r="EQ15">
        <v>2.4469652734295351</v>
      </c>
      <c r="ER15">
        <v>2.7581551822475605</v>
      </c>
      <c r="ES15">
        <v>2.4469652734295351</v>
      </c>
      <c r="ET15">
        <v>2.5773314391613251</v>
      </c>
      <c r="EU15">
        <v>3.595769387899137</v>
      </c>
      <c r="EV15">
        <v>1.7075724108848127</v>
      </c>
      <c r="EW15">
        <v>2.423216102908484</v>
      </c>
      <c r="EX15">
        <v>2.444964347240635</v>
      </c>
      <c r="EY15">
        <v>1.6550038207816824</v>
      </c>
      <c r="EZ15">
        <v>2.7343695124615319</v>
      </c>
      <c r="FA15">
        <v>1.7075724108848127</v>
      </c>
      <c r="FB15">
        <v>4.7247339139052134</v>
      </c>
      <c r="FC15" s="12">
        <f t="shared" si="12"/>
        <v>2.709794448519006</v>
      </c>
      <c r="FG15">
        <v>1.9897692901266097</v>
      </c>
      <c r="FH15">
        <v>2.5015741053033667</v>
      </c>
      <c r="FI15">
        <v>2.2773176213230695</v>
      </c>
      <c r="FJ15">
        <v>2.5773314391613251</v>
      </c>
      <c r="FK15">
        <v>1.6550038207816824</v>
      </c>
      <c r="FL15">
        <v>1.8780038548261455</v>
      </c>
      <c r="FM15">
        <v>2.7581551822475605</v>
      </c>
      <c r="FN15">
        <v>2.2012404882553391</v>
      </c>
      <c r="FO15">
        <v>3.5412452537801666</v>
      </c>
      <c r="FP15">
        <v>1.6550038207816824</v>
      </c>
      <c r="FQ15">
        <v>2.444964347240635</v>
      </c>
      <c r="FR15">
        <v>2.423216102908484</v>
      </c>
      <c r="FS15">
        <v>1.7075724108848127</v>
      </c>
      <c r="FT15">
        <v>1.790712321797024</v>
      </c>
      <c r="FU15">
        <v>2.2012404882553391</v>
      </c>
      <c r="FV15" s="12">
        <f t="shared" si="13"/>
        <v>2.2401567031782159</v>
      </c>
    </row>
    <row r="16" spans="1:181" x14ac:dyDescent="0.3">
      <c r="A16">
        <v>15</v>
      </c>
      <c r="B16" s="1">
        <v>2.444964347240635</v>
      </c>
      <c r="D16">
        <v>1.7075724108848127</v>
      </c>
      <c r="G16">
        <v>1.9897692901266097</v>
      </c>
      <c r="H16">
        <v>2.3641877846072941</v>
      </c>
      <c r="I16" s="12">
        <f t="shared" si="0"/>
        <v>2.1769785373669519</v>
      </c>
      <c r="M16">
        <v>2.423216102908484</v>
      </c>
      <c r="N16">
        <v>2.2249718230452005</v>
      </c>
      <c r="O16">
        <v>2.7148465665272123</v>
      </c>
      <c r="P16" s="12">
        <f t="shared" si="1"/>
        <v>2.4543448308269658</v>
      </c>
      <c r="T16">
        <v>1.7075724108848127</v>
      </c>
      <c r="U16">
        <v>1.790712321797024</v>
      </c>
      <c r="V16">
        <v>2.8750569285769525</v>
      </c>
      <c r="W16">
        <v>2.8750569285769525</v>
      </c>
      <c r="X16" s="12">
        <f t="shared" si="2"/>
        <v>2.3120996474589357</v>
      </c>
      <c r="AB16">
        <v>2.4469652734295351</v>
      </c>
      <c r="AC16">
        <v>2.5015741053033667</v>
      </c>
      <c r="AD16">
        <v>2.1847609338415044</v>
      </c>
      <c r="AE16">
        <v>2.1738715892749525</v>
      </c>
      <c r="AF16">
        <v>3.5412452537801666</v>
      </c>
      <c r="AG16" s="12">
        <f t="shared" si="3"/>
        <v>2.5696834311259051</v>
      </c>
      <c r="AK16">
        <v>1.9897692901266097</v>
      </c>
      <c r="AL16">
        <v>4.7247339139052134</v>
      </c>
      <c r="AM16">
        <v>2.7148465665272123</v>
      </c>
      <c r="AN16">
        <v>2.8750569285769525</v>
      </c>
      <c r="AO16">
        <v>3.595769387899137</v>
      </c>
      <c r="AP16">
        <v>2.7343695124615319</v>
      </c>
      <c r="AQ16" s="12">
        <f t="shared" si="4"/>
        <v>3.1057575999161098</v>
      </c>
      <c r="AU16">
        <v>2.2012404882553391</v>
      </c>
      <c r="AV16">
        <v>2.1847609338415044</v>
      </c>
      <c r="AW16">
        <v>2.2249718230452005</v>
      </c>
      <c r="AX16">
        <v>2.4469652734295351</v>
      </c>
      <c r="AY16">
        <v>2.2249718230452005</v>
      </c>
      <c r="AZ16">
        <v>2.3641877846072941</v>
      </c>
      <c r="BA16">
        <v>4.7247339139052134</v>
      </c>
      <c r="BB16" s="12">
        <f t="shared" si="5"/>
        <v>2.6245474343041835</v>
      </c>
      <c r="BF16">
        <v>2.423216102908484</v>
      </c>
      <c r="BG16">
        <v>1.6550038207816824</v>
      </c>
      <c r="BH16">
        <v>3.6414849660538735</v>
      </c>
      <c r="BI16">
        <v>2.6966319116594049</v>
      </c>
      <c r="BJ16">
        <v>2.4469652734295351</v>
      </c>
      <c r="BK16">
        <v>2.3641877846072941</v>
      </c>
      <c r="BL16">
        <v>2.1738715892749525</v>
      </c>
      <c r="BM16">
        <v>2.1738715892749525</v>
      </c>
      <c r="BN16" s="12">
        <f t="shared" si="6"/>
        <v>2.4469041297487726</v>
      </c>
      <c r="BR16">
        <v>1.9897692901266097</v>
      </c>
      <c r="BS16">
        <v>3.3564298974661972</v>
      </c>
      <c r="BT16">
        <v>1.790712321797024</v>
      </c>
      <c r="BU16">
        <v>2.2773176213230695</v>
      </c>
      <c r="BV16">
        <v>2.5015741053033667</v>
      </c>
      <c r="BW16">
        <v>3.6414849660538735</v>
      </c>
      <c r="BX16">
        <v>4.7247339139052134</v>
      </c>
      <c r="BY16">
        <v>2.8750569285769525</v>
      </c>
      <c r="BZ16">
        <v>2.5773314391613251</v>
      </c>
      <c r="CA16" s="12">
        <f t="shared" si="7"/>
        <v>2.8593789426348479</v>
      </c>
      <c r="CE16">
        <v>2.663185094022408</v>
      </c>
      <c r="CF16">
        <v>2.3641877846072941</v>
      </c>
      <c r="CG16">
        <v>1.6974196139970472</v>
      </c>
      <c r="CH16">
        <v>3.3564298974661972</v>
      </c>
      <c r="CI16">
        <v>2.444964347240635</v>
      </c>
      <c r="CJ16">
        <v>2.1847609338415044</v>
      </c>
      <c r="CK16">
        <v>2.663185094022408</v>
      </c>
      <c r="CL16">
        <v>1.8780038548261455</v>
      </c>
      <c r="CM16">
        <v>2.4469652734295351</v>
      </c>
      <c r="CN16">
        <v>2.8750569285769525</v>
      </c>
      <c r="CO16" s="12">
        <f t="shared" si="8"/>
        <v>2.457415882203013</v>
      </c>
      <c r="CS16">
        <v>2.5015741053033667</v>
      </c>
      <c r="CT16">
        <v>1.790712321797024</v>
      </c>
      <c r="CU16">
        <v>2.1738715892749525</v>
      </c>
      <c r="CV16">
        <v>3.7959380907061218</v>
      </c>
      <c r="CW16">
        <v>3.5412452537801666</v>
      </c>
      <c r="CX16">
        <v>2.4469652734295351</v>
      </c>
      <c r="CY16">
        <v>2.7343695124615319</v>
      </c>
      <c r="CZ16">
        <v>2.5773314391613251</v>
      </c>
      <c r="DA16">
        <v>2.2249718230452005</v>
      </c>
      <c r="DB16">
        <v>1.7891524975040498</v>
      </c>
      <c r="DC16">
        <v>2.1738715892749525</v>
      </c>
      <c r="DD16" s="12">
        <f t="shared" si="9"/>
        <v>2.5227275905216571</v>
      </c>
      <c r="DH16">
        <v>2.663185094022408</v>
      </c>
      <c r="DI16">
        <v>2.1847609338415044</v>
      </c>
      <c r="DJ16">
        <v>2.8750569285769525</v>
      </c>
      <c r="DK16">
        <v>2.1847609338415044</v>
      </c>
      <c r="DL16">
        <v>3.7959380907061218</v>
      </c>
      <c r="DM16">
        <v>2.1847609338415044</v>
      </c>
      <c r="DN16">
        <v>2.444964347240635</v>
      </c>
      <c r="DO16">
        <v>2.444964347240635</v>
      </c>
      <c r="DP16">
        <v>2.2012404882553391</v>
      </c>
      <c r="DQ16">
        <v>3.7959380907061218</v>
      </c>
      <c r="DR16">
        <v>3.6414849660538735</v>
      </c>
      <c r="DS16">
        <v>2.1847609338415044</v>
      </c>
      <c r="DT16" s="12">
        <f t="shared" si="10"/>
        <v>2.7168180073473422</v>
      </c>
      <c r="DX16">
        <v>1.8780038548261455</v>
      </c>
      <c r="DY16">
        <v>2.5773314391613251</v>
      </c>
      <c r="DZ16">
        <v>1.9897692901266097</v>
      </c>
      <c r="EA16">
        <v>2.1738715892749525</v>
      </c>
      <c r="EB16">
        <v>2.5015741053033667</v>
      </c>
      <c r="EC16">
        <v>2.8750569285769525</v>
      </c>
      <c r="ED16">
        <v>3.3564298974661972</v>
      </c>
      <c r="EE16">
        <v>2.7343695124615319</v>
      </c>
      <c r="EF16">
        <v>2.7581551822475605</v>
      </c>
      <c r="EG16">
        <v>2.2773176213230695</v>
      </c>
      <c r="EH16">
        <v>3.3564298974661972</v>
      </c>
      <c r="EI16">
        <v>1.6974196139970472</v>
      </c>
      <c r="EJ16">
        <v>1.7891524975040498</v>
      </c>
      <c r="EK16" s="12">
        <f t="shared" si="11"/>
        <v>2.4588370330565383</v>
      </c>
      <c r="EO16">
        <v>2.1738715892749525</v>
      </c>
      <c r="EP16">
        <v>1.6974196139970472</v>
      </c>
      <c r="EQ16">
        <v>1.790712321797024</v>
      </c>
      <c r="ER16">
        <v>1.7075724108848127</v>
      </c>
      <c r="ES16">
        <v>2.8750569285769525</v>
      </c>
      <c r="ET16">
        <v>2.663185094022408</v>
      </c>
      <c r="EU16">
        <v>2.2012404882553391</v>
      </c>
      <c r="EV16">
        <v>2.7148465665272123</v>
      </c>
      <c r="EW16">
        <v>2.3641877846072941</v>
      </c>
      <c r="EX16">
        <v>1.7891524975040498</v>
      </c>
      <c r="EY16">
        <v>2.8750569285769525</v>
      </c>
      <c r="EZ16">
        <v>2.6966319116594049</v>
      </c>
      <c r="FA16">
        <v>2.5773314391613251</v>
      </c>
      <c r="FB16">
        <v>2.1847609338415044</v>
      </c>
      <c r="FC16" s="12">
        <f t="shared" si="12"/>
        <v>2.3079304649061627</v>
      </c>
      <c r="FG16">
        <v>2.444964347240635</v>
      </c>
      <c r="FH16">
        <v>2.3641877846072941</v>
      </c>
      <c r="FI16">
        <v>3.5412452537801666</v>
      </c>
      <c r="FJ16">
        <v>2.423216102908484</v>
      </c>
      <c r="FK16">
        <v>1.790712321797024</v>
      </c>
      <c r="FL16">
        <v>1.9897692901266097</v>
      </c>
      <c r="FM16">
        <v>1.6974196139970472</v>
      </c>
      <c r="FN16">
        <v>3.7959380907061218</v>
      </c>
      <c r="FO16">
        <v>2.7148465665272123</v>
      </c>
      <c r="FP16">
        <v>1.7075724108848127</v>
      </c>
      <c r="FQ16">
        <v>2.5773314391613251</v>
      </c>
      <c r="FR16">
        <v>2.663185094022408</v>
      </c>
      <c r="FS16">
        <v>4.7247339139052134</v>
      </c>
      <c r="FT16">
        <v>2.7148465665272123</v>
      </c>
      <c r="FU16">
        <v>2.2249718230452005</v>
      </c>
      <c r="FV16" s="12">
        <f t="shared" si="13"/>
        <v>2.6249960412824511</v>
      </c>
    </row>
    <row r="17" spans="1:178" x14ac:dyDescent="0.3">
      <c r="A17">
        <v>16</v>
      </c>
      <c r="B17" s="1">
        <v>2.7148465665272123</v>
      </c>
      <c r="D17">
        <v>2.663185094022408</v>
      </c>
      <c r="G17">
        <v>2.1847609338415044</v>
      </c>
      <c r="H17">
        <v>2.7148465665272123</v>
      </c>
      <c r="I17" s="12">
        <f t="shared" si="0"/>
        <v>2.4498037501843584</v>
      </c>
      <c r="M17">
        <v>4.7247339139052134</v>
      </c>
      <c r="N17">
        <v>1.6550038207816824</v>
      </c>
      <c r="O17">
        <v>3.5412452537801666</v>
      </c>
      <c r="P17" s="12">
        <f t="shared" si="1"/>
        <v>3.3069943294890209</v>
      </c>
      <c r="T17">
        <v>2.444964347240635</v>
      </c>
      <c r="U17">
        <v>3.6414849660538735</v>
      </c>
      <c r="V17">
        <v>1.790712321797024</v>
      </c>
      <c r="W17">
        <v>2.444964347240635</v>
      </c>
      <c r="X17" s="12">
        <f t="shared" si="2"/>
        <v>2.5805314955830418</v>
      </c>
      <c r="AB17">
        <v>2.7343695124615319</v>
      </c>
      <c r="AC17">
        <v>2.663185094022408</v>
      </c>
      <c r="AD17">
        <v>2.5015741053033667</v>
      </c>
      <c r="AE17">
        <v>2.663185094022408</v>
      </c>
      <c r="AF17">
        <v>3.595769387899137</v>
      </c>
      <c r="AG17" s="12">
        <f t="shared" si="3"/>
        <v>2.8316166387417705</v>
      </c>
      <c r="AK17">
        <v>2.4469652734295351</v>
      </c>
      <c r="AL17">
        <v>2.1847609338415044</v>
      </c>
      <c r="AM17">
        <v>1.9897692901266097</v>
      </c>
      <c r="AN17">
        <v>3.7959380907061218</v>
      </c>
      <c r="AO17">
        <v>3.5412452537801666</v>
      </c>
      <c r="AP17">
        <v>2.7148465665272123</v>
      </c>
      <c r="AQ17" s="12">
        <f t="shared" si="4"/>
        <v>2.7789209014018588</v>
      </c>
      <c r="AU17">
        <v>2.1847609338415044</v>
      </c>
      <c r="AV17">
        <v>2.6966319116594049</v>
      </c>
      <c r="AW17">
        <v>1.6974196139970472</v>
      </c>
      <c r="AX17">
        <v>2.7581551822475605</v>
      </c>
      <c r="AY17">
        <v>3.7959380907061218</v>
      </c>
      <c r="AZ17">
        <v>2.2249718230452005</v>
      </c>
      <c r="BA17">
        <v>2.5773314391613251</v>
      </c>
      <c r="BB17" s="12">
        <f t="shared" si="5"/>
        <v>2.5621727135225947</v>
      </c>
      <c r="BF17">
        <v>2.444964347240635</v>
      </c>
      <c r="BG17">
        <v>2.5773314391613251</v>
      </c>
      <c r="BH17">
        <v>2.5773314391613251</v>
      </c>
      <c r="BI17">
        <v>2.663185094022408</v>
      </c>
      <c r="BJ17">
        <v>1.7891524975040498</v>
      </c>
      <c r="BK17">
        <v>2.5773314391613251</v>
      </c>
      <c r="BL17">
        <v>3.7959380907061218</v>
      </c>
      <c r="BM17">
        <v>2.1847609338415044</v>
      </c>
      <c r="BN17" s="12">
        <f t="shared" si="6"/>
        <v>2.5762494100998365</v>
      </c>
      <c r="BR17">
        <v>3.5412452537801666</v>
      </c>
      <c r="BS17">
        <v>2.6966319116594049</v>
      </c>
      <c r="BT17">
        <v>3.595769387899137</v>
      </c>
      <c r="BU17">
        <v>3.595769387899137</v>
      </c>
      <c r="BV17">
        <v>2.423216102908484</v>
      </c>
      <c r="BW17">
        <v>3.3564298974661972</v>
      </c>
      <c r="BX17">
        <v>2.2012404882553391</v>
      </c>
      <c r="BY17">
        <v>2.5773314391613251</v>
      </c>
      <c r="BZ17">
        <v>2.3641877846072941</v>
      </c>
      <c r="CA17" s="12">
        <f t="shared" si="7"/>
        <v>2.9279801837373873</v>
      </c>
      <c r="CE17">
        <v>2.4469652734295351</v>
      </c>
      <c r="CF17">
        <v>2.6966319116594049</v>
      </c>
      <c r="CG17">
        <v>3.5412452537801666</v>
      </c>
      <c r="CH17">
        <v>1.6974196139970472</v>
      </c>
      <c r="CI17">
        <v>2.2012404882553391</v>
      </c>
      <c r="CJ17">
        <v>2.7148465665272123</v>
      </c>
      <c r="CK17">
        <v>2.2012404882553391</v>
      </c>
      <c r="CL17">
        <v>3.7959380907061218</v>
      </c>
      <c r="CM17">
        <v>1.790712321797024</v>
      </c>
      <c r="CN17">
        <v>2.444964347240635</v>
      </c>
      <c r="CO17" s="12">
        <f t="shared" si="8"/>
        <v>2.5531204355647827</v>
      </c>
      <c r="CS17">
        <v>2.6966319116594049</v>
      </c>
      <c r="CT17">
        <v>2.8750569285769525</v>
      </c>
      <c r="CU17">
        <v>1.7891524975040498</v>
      </c>
      <c r="CV17">
        <v>2.8750569285769525</v>
      </c>
      <c r="CW17">
        <v>2.444964347240635</v>
      </c>
      <c r="CX17">
        <v>3.3564298974661972</v>
      </c>
      <c r="CY17">
        <v>4.7247339139052134</v>
      </c>
      <c r="CZ17">
        <v>2.7148465665272123</v>
      </c>
      <c r="DA17">
        <v>1.7891524975040498</v>
      </c>
      <c r="DB17">
        <v>2.3641877846072941</v>
      </c>
      <c r="DC17">
        <v>2.663185094022408</v>
      </c>
      <c r="DD17" s="12">
        <f t="shared" si="9"/>
        <v>2.7539453061445793</v>
      </c>
      <c r="DH17">
        <v>2.2249718230452005</v>
      </c>
      <c r="DI17">
        <v>2.6966319116594049</v>
      </c>
      <c r="DJ17">
        <v>2.2249718230452005</v>
      </c>
      <c r="DK17">
        <v>1.8780038548261455</v>
      </c>
      <c r="DL17">
        <v>2.663185094022408</v>
      </c>
      <c r="DM17">
        <v>2.7148465665272123</v>
      </c>
      <c r="DN17">
        <v>2.8750569285769525</v>
      </c>
      <c r="DO17">
        <v>2.663185094022408</v>
      </c>
      <c r="DP17">
        <v>2.1738715892749525</v>
      </c>
      <c r="DQ17">
        <v>2.1738715892749525</v>
      </c>
      <c r="DR17">
        <v>2.2249718230452005</v>
      </c>
      <c r="DS17">
        <v>3.7959380907061218</v>
      </c>
      <c r="DT17" s="12">
        <f t="shared" si="10"/>
        <v>2.5257921823355134</v>
      </c>
      <c r="DX17">
        <v>2.2012404882553391</v>
      </c>
      <c r="DY17">
        <v>4.7247339139052134</v>
      </c>
      <c r="DZ17">
        <v>2.7148465665272123</v>
      </c>
      <c r="EA17">
        <v>2.7581551822475605</v>
      </c>
      <c r="EB17">
        <v>2.8750569285769525</v>
      </c>
      <c r="EC17">
        <v>2.663185094022408</v>
      </c>
      <c r="ED17">
        <v>4.7247339139052134</v>
      </c>
      <c r="EE17">
        <v>2.8750569285769525</v>
      </c>
      <c r="EF17">
        <v>2.2249718230452005</v>
      </c>
      <c r="EG17">
        <v>1.6974196139970472</v>
      </c>
      <c r="EH17">
        <v>2.2773176213230695</v>
      </c>
      <c r="EI17">
        <v>2.2012404882553391</v>
      </c>
      <c r="EJ17">
        <v>1.6550038207816824</v>
      </c>
      <c r="EK17" s="12">
        <f t="shared" si="11"/>
        <v>2.7379201833399378</v>
      </c>
      <c r="EO17">
        <v>2.1847609338415044</v>
      </c>
      <c r="EP17">
        <v>2.7581551822475605</v>
      </c>
      <c r="EQ17">
        <v>3.5412452537801666</v>
      </c>
      <c r="ER17">
        <v>2.8750569285769525</v>
      </c>
      <c r="ES17">
        <v>2.7581551822475605</v>
      </c>
      <c r="ET17">
        <v>1.6974196139970472</v>
      </c>
      <c r="EU17">
        <v>2.2773176213230695</v>
      </c>
      <c r="EV17">
        <v>2.4469652734295351</v>
      </c>
      <c r="EW17">
        <v>1.790712321797024</v>
      </c>
      <c r="EX17">
        <v>1.6550038207816824</v>
      </c>
      <c r="EY17">
        <v>4.7247339139052134</v>
      </c>
      <c r="EZ17">
        <v>1.6550038207816824</v>
      </c>
      <c r="FA17">
        <v>2.444964347240635</v>
      </c>
      <c r="FB17">
        <v>1.7075724108848127</v>
      </c>
      <c r="FC17" s="12">
        <f t="shared" si="12"/>
        <v>2.4655047589167465</v>
      </c>
      <c r="FG17">
        <v>2.2012404882553391</v>
      </c>
      <c r="FH17">
        <v>2.423216102908484</v>
      </c>
      <c r="FI17">
        <v>2.5773314391613251</v>
      </c>
      <c r="FJ17">
        <v>2.6966319116594049</v>
      </c>
      <c r="FK17">
        <v>2.4469652734295351</v>
      </c>
      <c r="FL17">
        <v>2.5015741053033667</v>
      </c>
      <c r="FM17">
        <v>3.595769387899137</v>
      </c>
      <c r="FN17">
        <v>1.9897692901266097</v>
      </c>
      <c r="FO17">
        <v>2.5773314391613251</v>
      </c>
      <c r="FP17">
        <v>1.6974196139970472</v>
      </c>
      <c r="FQ17">
        <v>2.2773176213230695</v>
      </c>
      <c r="FR17">
        <v>1.8780038548261455</v>
      </c>
      <c r="FS17">
        <v>2.6966319116594049</v>
      </c>
      <c r="FT17">
        <v>1.7075724108848127</v>
      </c>
      <c r="FU17">
        <v>2.2012404882553391</v>
      </c>
      <c r="FV17" s="12">
        <f t="shared" si="13"/>
        <v>2.3645343559233565</v>
      </c>
    </row>
    <row r="18" spans="1:178" x14ac:dyDescent="0.3">
      <c r="A18">
        <v>17</v>
      </c>
      <c r="B18" s="1">
        <v>2.2012404882553391</v>
      </c>
      <c r="D18">
        <v>1.9897692901266097</v>
      </c>
      <c r="G18">
        <v>2.663185094022408</v>
      </c>
      <c r="H18">
        <v>2.1847609338415044</v>
      </c>
      <c r="I18" s="12">
        <f t="shared" si="0"/>
        <v>2.4239730139319562</v>
      </c>
      <c r="M18">
        <v>2.2249718230452005</v>
      </c>
      <c r="N18">
        <v>1.9897692901266097</v>
      </c>
      <c r="O18">
        <v>2.444964347240635</v>
      </c>
      <c r="P18" s="12">
        <f t="shared" si="1"/>
        <v>2.2199018201374816</v>
      </c>
      <c r="T18">
        <v>2.2012404882553391</v>
      </c>
      <c r="U18">
        <v>3.5412452537801666</v>
      </c>
      <c r="V18">
        <v>2.5015741053033667</v>
      </c>
      <c r="W18">
        <v>3.3564298974661972</v>
      </c>
      <c r="X18" s="12">
        <f t="shared" si="2"/>
        <v>2.9001224362012672</v>
      </c>
      <c r="AB18">
        <v>1.6974196139970472</v>
      </c>
      <c r="AC18">
        <v>2.1847609338415044</v>
      </c>
      <c r="AD18">
        <v>2.423216102908484</v>
      </c>
      <c r="AE18">
        <v>2.5015741053033667</v>
      </c>
      <c r="AF18">
        <v>4.7247339139052134</v>
      </c>
      <c r="AG18" s="12">
        <f t="shared" si="3"/>
        <v>2.7063409339911226</v>
      </c>
      <c r="AK18">
        <v>3.3564298974661972</v>
      </c>
      <c r="AL18">
        <v>2.5015741053033667</v>
      </c>
      <c r="AM18">
        <v>2.4469652734295351</v>
      </c>
      <c r="AN18">
        <v>2.7148465665272123</v>
      </c>
      <c r="AO18">
        <v>2.1738715892749525</v>
      </c>
      <c r="AP18">
        <v>1.7891524975040498</v>
      </c>
      <c r="AQ18" s="12">
        <f t="shared" si="4"/>
        <v>2.4971399882508858</v>
      </c>
      <c r="AU18">
        <v>1.7891524975040498</v>
      </c>
      <c r="AV18">
        <v>4.7247339139052134</v>
      </c>
      <c r="AW18">
        <v>1.6974196139970472</v>
      </c>
      <c r="AX18">
        <v>3.7959380907061218</v>
      </c>
      <c r="AY18">
        <v>1.7075724108848127</v>
      </c>
      <c r="AZ18">
        <v>1.7891524975040498</v>
      </c>
      <c r="BA18">
        <v>2.2249718230452005</v>
      </c>
      <c r="BB18" s="12">
        <f t="shared" si="5"/>
        <v>2.5327058353637852</v>
      </c>
      <c r="BF18">
        <v>3.3564298974661972</v>
      </c>
      <c r="BG18">
        <v>2.2773176213230695</v>
      </c>
      <c r="BH18">
        <v>2.444964347240635</v>
      </c>
      <c r="BI18">
        <v>2.4469652734295351</v>
      </c>
      <c r="BJ18">
        <v>2.6966319116594049</v>
      </c>
      <c r="BK18">
        <v>2.5015741053033667</v>
      </c>
      <c r="BL18">
        <v>2.6966319116594049</v>
      </c>
      <c r="BM18">
        <v>2.2773176213230695</v>
      </c>
      <c r="BN18" s="12">
        <f t="shared" si="6"/>
        <v>2.5872290861755856</v>
      </c>
      <c r="BR18">
        <v>1.8780038548261455</v>
      </c>
      <c r="BS18">
        <v>1.7891524975040498</v>
      </c>
      <c r="BT18">
        <v>2.4469652734295351</v>
      </c>
      <c r="BU18">
        <v>1.790712321797024</v>
      </c>
      <c r="BV18">
        <v>2.3641877846072941</v>
      </c>
      <c r="BW18">
        <v>2.8750569285769525</v>
      </c>
      <c r="BX18">
        <v>2.423216102908484</v>
      </c>
      <c r="BY18">
        <v>2.4469652734295351</v>
      </c>
      <c r="BZ18">
        <v>2.6966319116594049</v>
      </c>
      <c r="CA18" s="12">
        <f t="shared" si="7"/>
        <v>2.3012102165264916</v>
      </c>
      <c r="CE18">
        <v>2.1847609338415044</v>
      </c>
      <c r="CF18">
        <v>2.1738715892749525</v>
      </c>
      <c r="CG18">
        <v>2.5015741053033667</v>
      </c>
      <c r="CH18">
        <v>2.7343695124615319</v>
      </c>
      <c r="CI18">
        <v>2.2773176213230695</v>
      </c>
      <c r="CJ18">
        <v>3.3564298974661972</v>
      </c>
      <c r="CK18">
        <v>1.790712321797024</v>
      </c>
      <c r="CL18">
        <v>1.9897692901266097</v>
      </c>
      <c r="CM18">
        <v>2.2773176213230695</v>
      </c>
      <c r="CN18">
        <v>4.7247339139052134</v>
      </c>
      <c r="CO18" s="12">
        <f t="shared" si="8"/>
        <v>2.601085680682254</v>
      </c>
      <c r="CS18">
        <v>1.7075724108848127</v>
      </c>
      <c r="CT18">
        <v>1.7075724108848127</v>
      </c>
      <c r="CU18">
        <v>2.2012404882553391</v>
      </c>
      <c r="CV18">
        <v>3.595769387899137</v>
      </c>
      <c r="CW18">
        <v>2.7148465665272123</v>
      </c>
      <c r="CX18">
        <v>3.6414849660538735</v>
      </c>
      <c r="CY18">
        <v>3.5412452537801666</v>
      </c>
      <c r="CZ18">
        <v>2.7581551822475605</v>
      </c>
      <c r="DA18">
        <v>3.6414849660538735</v>
      </c>
      <c r="DB18">
        <v>3.5412452537801666</v>
      </c>
      <c r="DC18">
        <v>3.595769387899137</v>
      </c>
      <c r="DD18" s="12">
        <f t="shared" si="9"/>
        <v>2.9678532976605538</v>
      </c>
      <c r="DH18">
        <v>2.5773314391613251</v>
      </c>
      <c r="DI18">
        <v>2.7148465665272123</v>
      </c>
      <c r="DJ18">
        <v>1.790712321797024</v>
      </c>
      <c r="DK18">
        <v>2.4469652734295351</v>
      </c>
      <c r="DL18">
        <v>2.3641877846072941</v>
      </c>
      <c r="DM18">
        <v>3.595769387899137</v>
      </c>
      <c r="DN18">
        <v>3.3564298974661972</v>
      </c>
      <c r="DO18">
        <v>3.5412452537801666</v>
      </c>
      <c r="DP18">
        <v>2.7148465665272123</v>
      </c>
      <c r="DQ18">
        <v>1.9897692901266097</v>
      </c>
      <c r="DR18">
        <v>3.5412452537801666</v>
      </c>
      <c r="DS18">
        <v>2.5773314391613251</v>
      </c>
      <c r="DT18" s="12">
        <f t="shared" si="10"/>
        <v>2.7675567061886013</v>
      </c>
      <c r="DX18">
        <v>2.2249718230452005</v>
      </c>
      <c r="DY18">
        <v>3.595769387899137</v>
      </c>
      <c r="DZ18">
        <v>3.595769387899137</v>
      </c>
      <c r="EA18">
        <v>1.6974196139970472</v>
      </c>
      <c r="EB18">
        <v>1.9897692901266097</v>
      </c>
      <c r="EC18">
        <v>2.1738715892749525</v>
      </c>
      <c r="ED18">
        <v>1.9897692901266097</v>
      </c>
      <c r="EE18">
        <v>2.663185094022408</v>
      </c>
      <c r="EF18">
        <v>2.6966319116594049</v>
      </c>
      <c r="EG18">
        <v>1.8780038548261455</v>
      </c>
      <c r="EH18">
        <v>1.790712321797024</v>
      </c>
      <c r="EI18">
        <v>2.2249718230452005</v>
      </c>
      <c r="EJ18">
        <v>2.7581551822475605</v>
      </c>
      <c r="EK18" s="12">
        <f t="shared" si="11"/>
        <v>2.4060769669204953</v>
      </c>
      <c r="EO18">
        <v>1.6550038207816824</v>
      </c>
      <c r="EP18">
        <v>3.7959380907061218</v>
      </c>
      <c r="EQ18">
        <v>2.7343695124615319</v>
      </c>
      <c r="ER18">
        <v>3.5412452537801666</v>
      </c>
      <c r="ES18">
        <v>1.6550038207816824</v>
      </c>
      <c r="ET18">
        <v>2.2773176213230695</v>
      </c>
      <c r="EU18">
        <v>3.5412452537801666</v>
      </c>
      <c r="EV18">
        <v>2.2773176213230695</v>
      </c>
      <c r="EW18">
        <v>1.7075724108848127</v>
      </c>
      <c r="EX18">
        <v>1.790712321797024</v>
      </c>
      <c r="EY18">
        <v>2.1738715892749525</v>
      </c>
      <c r="EZ18">
        <v>1.7891524975040498</v>
      </c>
      <c r="FA18">
        <v>2.2249718230452005</v>
      </c>
      <c r="FB18">
        <v>2.7581551822475605</v>
      </c>
      <c r="FC18" s="12">
        <f t="shared" si="12"/>
        <v>2.4229912014065063</v>
      </c>
      <c r="FG18">
        <v>2.7343695124615319</v>
      </c>
      <c r="FH18">
        <v>2.5015741053033667</v>
      </c>
      <c r="FI18">
        <v>2.2249718230452005</v>
      </c>
      <c r="FJ18">
        <v>1.790712321797024</v>
      </c>
      <c r="FK18">
        <v>2.423216102908484</v>
      </c>
      <c r="FL18">
        <v>2.1847609338415044</v>
      </c>
      <c r="FM18">
        <v>2.1847609338415044</v>
      </c>
      <c r="FN18">
        <v>2.5773314391613251</v>
      </c>
      <c r="FO18">
        <v>2.3641877846072941</v>
      </c>
      <c r="FP18">
        <v>3.5412452537801666</v>
      </c>
      <c r="FQ18">
        <v>4.7247339139052134</v>
      </c>
      <c r="FR18">
        <v>4.7247339139052134</v>
      </c>
      <c r="FS18">
        <v>4.7247339139052134</v>
      </c>
      <c r="FT18">
        <v>1.8780038548261455</v>
      </c>
      <c r="FU18">
        <v>2.6966319116594049</v>
      </c>
      <c r="FV18" s="12">
        <f t="shared" si="13"/>
        <v>2.8850645145965728</v>
      </c>
    </row>
    <row r="19" spans="1:178" x14ac:dyDescent="0.3">
      <c r="A19">
        <v>18</v>
      </c>
      <c r="B19" s="1">
        <v>2.1738715892749525</v>
      </c>
      <c r="D19">
        <v>1.790712321797024</v>
      </c>
      <c r="G19">
        <v>1.6550038207816824</v>
      </c>
      <c r="H19">
        <v>2.1847609338415044</v>
      </c>
      <c r="I19" s="12">
        <f t="shared" si="0"/>
        <v>1.9198823773115934</v>
      </c>
      <c r="M19">
        <v>2.444964347240635</v>
      </c>
      <c r="N19">
        <v>1.790712321797024</v>
      </c>
      <c r="O19">
        <v>3.6414849660538735</v>
      </c>
      <c r="P19" s="12">
        <f t="shared" si="1"/>
        <v>2.6257205450305108</v>
      </c>
      <c r="T19">
        <v>2.2249718230452005</v>
      </c>
      <c r="U19">
        <v>2.4469652734295351</v>
      </c>
      <c r="V19">
        <v>2.2012404882553391</v>
      </c>
      <c r="W19">
        <v>2.8750569285769525</v>
      </c>
      <c r="X19" s="12">
        <f t="shared" si="2"/>
        <v>2.4370586283267568</v>
      </c>
      <c r="AB19">
        <v>2.423216102908484</v>
      </c>
      <c r="AC19">
        <v>3.3564298974661972</v>
      </c>
      <c r="AD19">
        <v>3.595769387899137</v>
      </c>
      <c r="AE19">
        <v>2.1847609338415044</v>
      </c>
      <c r="AF19">
        <v>2.8750569285769525</v>
      </c>
      <c r="AG19" s="12">
        <f t="shared" si="3"/>
        <v>2.8870466501384553</v>
      </c>
      <c r="AK19">
        <v>3.7959380907061218</v>
      </c>
      <c r="AL19">
        <v>2.663185094022408</v>
      </c>
      <c r="AM19">
        <v>2.663185094022408</v>
      </c>
      <c r="AN19">
        <v>2.6966319116594049</v>
      </c>
      <c r="AO19">
        <v>2.2012404882553391</v>
      </c>
      <c r="AP19">
        <v>2.7343695124615319</v>
      </c>
      <c r="AQ19" s="12">
        <f t="shared" si="4"/>
        <v>2.7924250318545352</v>
      </c>
      <c r="AU19">
        <v>2.1847609338415044</v>
      </c>
      <c r="AV19">
        <v>2.4469652734295351</v>
      </c>
      <c r="AW19">
        <v>3.3564298974661972</v>
      </c>
      <c r="AX19">
        <v>2.2773176213230695</v>
      </c>
      <c r="AY19">
        <v>2.5015741053033667</v>
      </c>
      <c r="AZ19">
        <v>2.2012404882553391</v>
      </c>
      <c r="BA19">
        <v>3.5412452537801666</v>
      </c>
      <c r="BB19" s="12">
        <f t="shared" si="5"/>
        <v>2.6442190819141684</v>
      </c>
      <c r="BF19">
        <v>2.8750569285769525</v>
      </c>
      <c r="BG19">
        <v>3.6414849660538735</v>
      </c>
      <c r="BH19">
        <v>1.6550038207816824</v>
      </c>
      <c r="BI19">
        <v>1.790712321797024</v>
      </c>
      <c r="BJ19">
        <v>2.2012404882553391</v>
      </c>
      <c r="BK19">
        <v>2.2249718230452005</v>
      </c>
      <c r="BL19">
        <v>2.5015741053033667</v>
      </c>
      <c r="BM19">
        <v>2.1847609338415044</v>
      </c>
      <c r="BN19" s="12">
        <f t="shared" si="6"/>
        <v>2.3843506734568676</v>
      </c>
      <c r="BR19">
        <v>2.4469652734295351</v>
      </c>
      <c r="BS19">
        <v>2.663185094022408</v>
      </c>
      <c r="BT19">
        <v>2.7343695124615319</v>
      </c>
      <c r="BU19">
        <v>1.9897692901266097</v>
      </c>
      <c r="BV19">
        <v>4.7247339139052134</v>
      </c>
      <c r="BW19">
        <v>4.7247339139052134</v>
      </c>
      <c r="BX19">
        <v>2.7343695124615319</v>
      </c>
      <c r="BY19">
        <v>2.8750569285769525</v>
      </c>
      <c r="BZ19">
        <v>3.595769387899137</v>
      </c>
      <c r="CA19" s="12">
        <f t="shared" si="7"/>
        <v>3.1654392029764593</v>
      </c>
      <c r="CE19">
        <v>2.5773314391613251</v>
      </c>
      <c r="CF19">
        <v>2.3641877846072941</v>
      </c>
      <c r="CG19">
        <v>2.6966319116594049</v>
      </c>
      <c r="CH19">
        <v>3.7959380907061218</v>
      </c>
      <c r="CI19">
        <v>2.423216102908484</v>
      </c>
      <c r="CJ19">
        <v>3.3564298974661972</v>
      </c>
      <c r="CK19">
        <v>2.7581551822475605</v>
      </c>
      <c r="CL19">
        <v>1.790712321797024</v>
      </c>
      <c r="CM19">
        <v>2.2012404882553391</v>
      </c>
      <c r="CN19">
        <v>1.7891524975040498</v>
      </c>
      <c r="CO19" s="12">
        <f t="shared" si="8"/>
        <v>2.5752995716312799</v>
      </c>
      <c r="CS19">
        <v>2.2012404882553391</v>
      </c>
      <c r="CT19">
        <v>3.5412452537801666</v>
      </c>
      <c r="CU19">
        <v>2.663185094022408</v>
      </c>
      <c r="CV19">
        <v>3.6414849660538735</v>
      </c>
      <c r="CW19">
        <v>1.9897692901266097</v>
      </c>
      <c r="CX19">
        <v>3.3564298974661972</v>
      </c>
      <c r="CY19">
        <v>1.8780038548261455</v>
      </c>
      <c r="CZ19">
        <v>2.2249718230452005</v>
      </c>
      <c r="DA19">
        <v>1.790712321797024</v>
      </c>
      <c r="DB19">
        <v>2.1847609338415044</v>
      </c>
      <c r="DC19">
        <v>3.6414849660538735</v>
      </c>
      <c r="DD19" s="12">
        <f t="shared" si="9"/>
        <v>2.6466626262971218</v>
      </c>
      <c r="DH19">
        <v>2.2773176213230695</v>
      </c>
      <c r="DI19">
        <v>2.5015741053033667</v>
      </c>
      <c r="DJ19">
        <v>2.444964347240635</v>
      </c>
      <c r="DK19">
        <v>2.5015741053033667</v>
      </c>
      <c r="DL19">
        <v>4.7247339139052134</v>
      </c>
      <c r="DM19">
        <v>2.7148465665272123</v>
      </c>
      <c r="DN19">
        <v>2.2012404882553391</v>
      </c>
      <c r="DO19">
        <v>2.444964347240635</v>
      </c>
      <c r="DP19">
        <v>3.7959380907061218</v>
      </c>
      <c r="DQ19">
        <v>2.1847609338415044</v>
      </c>
      <c r="DR19">
        <v>2.8750569285769525</v>
      </c>
      <c r="DS19">
        <v>4.7247339139052134</v>
      </c>
      <c r="DT19" s="12">
        <f t="shared" si="10"/>
        <v>2.9493087801773861</v>
      </c>
      <c r="DX19">
        <v>1.790712321797024</v>
      </c>
      <c r="DY19">
        <v>3.595769387899137</v>
      </c>
      <c r="DZ19">
        <v>2.444964347240635</v>
      </c>
      <c r="EA19">
        <v>2.5773314391613251</v>
      </c>
      <c r="EB19">
        <v>2.2773176213230695</v>
      </c>
      <c r="EC19">
        <v>1.6550038207816824</v>
      </c>
      <c r="ED19">
        <v>2.7148465665272123</v>
      </c>
      <c r="EE19">
        <v>2.5015741053033667</v>
      </c>
      <c r="EF19">
        <v>1.790712321797024</v>
      </c>
      <c r="EG19">
        <v>1.8780038548261455</v>
      </c>
      <c r="EH19">
        <v>3.5412452537801666</v>
      </c>
      <c r="EI19">
        <v>1.790712321797024</v>
      </c>
      <c r="EJ19">
        <v>2.663185094022408</v>
      </c>
      <c r="EK19" s="12">
        <f t="shared" si="11"/>
        <v>2.4016444966350936</v>
      </c>
      <c r="EO19">
        <v>2.2773176213230695</v>
      </c>
      <c r="EP19">
        <v>1.6974196139970472</v>
      </c>
      <c r="EQ19">
        <v>1.8780038548261455</v>
      </c>
      <c r="ER19">
        <v>1.8780038548261455</v>
      </c>
      <c r="ES19">
        <v>1.790712321797024</v>
      </c>
      <c r="ET19">
        <v>2.423216102908484</v>
      </c>
      <c r="EU19">
        <v>1.7891524975040498</v>
      </c>
      <c r="EV19">
        <v>2.6966319116594049</v>
      </c>
      <c r="EW19">
        <v>1.6974196139970472</v>
      </c>
      <c r="EX19">
        <v>1.9897692901266097</v>
      </c>
      <c r="EY19">
        <v>2.423216102908484</v>
      </c>
      <c r="EZ19">
        <v>1.6974196139970472</v>
      </c>
      <c r="FA19">
        <v>2.423216102908484</v>
      </c>
      <c r="FB19">
        <v>2.1738715892749525</v>
      </c>
      <c r="FC19" s="12">
        <f t="shared" si="12"/>
        <v>2.0596692922895712</v>
      </c>
      <c r="FG19">
        <v>3.595769387899137</v>
      </c>
      <c r="FH19">
        <v>2.1738715892749525</v>
      </c>
      <c r="FI19">
        <v>2.3641877846072941</v>
      </c>
      <c r="FJ19">
        <v>2.5015741053033667</v>
      </c>
      <c r="FK19">
        <v>2.423216102908484</v>
      </c>
      <c r="FL19">
        <v>2.6966319116594049</v>
      </c>
      <c r="FM19">
        <v>1.6550038207816824</v>
      </c>
      <c r="FN19">
        <v>2.423216102908484</v>
      </c>
      <c r="FO19">
        <v>1.6550038207816824</v>
      </c>
      <c r="FP19">
        <v>2.7148465665272123</v>
      </c>
      <c r="FQ19">
        <v>3.5412452537801666</v>
      </c>
      <c r="FR19">
        <v>2.2012404882553391</v>
      </c>
      <c r="FS19">
        <v>2.663185094022408</v>
      </c>
      <c r="FT19">
        <v>2.5015741053033667</v>
      </c>
      <c r="FU19">
        <v>2.5773314391613251</v>
      </c>
      <c r="FV19" s="12">
        <f t="shared" si="13"/>
        <v>2.5125265048782874</v>
      </c>
    </row>
    <row r="20" spans="1:178" x14ac:dyDescent="0.3">
      <c r="A20">
        <v>19</v>
      </c>
      <c r="B20" s="1">
        <v>2.663185094022408</v>
      </c>
      <c r="D20">
        <v>2.7148465665272123</v>
      </c>
      <c r="G20">
        <v>2.2773176213230695</v>
      </c>
      <c r="H20">
        <v>2.663185094022408</v>
      </c>
      <c r="I20" s="12">
        <f t="shared" si="0"/>
        <v>2.4702513576727387</v>
      </c>
      <c r="M20">
        <v>2.2249718230452005</v>
      </c>
      <c r="N20">
        <v>2.423216102908484</v>
      </c>
      <c r="O20">
        <v>1.6550038207816824</v>
      </c>
      <c r="P20" s="12">
        <f t="shared" si="1"/>
        <v>2.1010639155784556</v>
      </c>
      <c r="T20">
        <v>3.3564298974661972</v>
      </c>
      <c r="U20">
        <v>2.7148465665272123</v>
      </c>
      <c r="V20">
        <v>2.1738715892749525</v>
      </c>
      <c r="W20">
        <v>2.7148465665272123</v>
      </c>
      <c r="X20" s="12">
        <f t="shared" si="2"/>
        <v>2.7399986549488937</v>
      </c>
      <c r="AB20">
        <v>1.7891524975040498</v>
      </c>
      <c r="AC20">
        <v>2.8750569285769525</v>
      </c>
      <c r="AD20">
        <v>2.8750569285769525</v>
      </c>
      <c r="AE20">
        <v>4.7247339139052134</v>
      </c>
      <c r="AF20">
        <v>2.6966319116594049</v>
      </c>
      <c r="AG20" s="12">
        <f t="shared" si="3"/>
        <v>2.9921264360445141</v>
      </c>
      <c r="AK20">
        <v>2.7581551822475605</v>
      </c>
      <c r="AL20">
        <v>2.7343695124615319</v>
      </c>
      <c r="AM20">
        <v>2.7148465665272123</v>
      </c>
      <c r="AN20">
        <v>2.1738715892749525</v>
      </c>
      <c r="AO20">
        <v>2.423216102908484</v>
      </c>
      <c r="AP20">
        <v>2.7343695124615319</v>
      </c>
      <c r="AQ20" s="12">
        <f t="shared" si="4"/>
        <v>2.5898047443135455</v>
      </c>
      <c r="AU20">
        <v>2.1738715892749525</v>
      </c>
      <c r="AV20">
        <v>2.444964347240635</v>
      </c>
      <c r="AW20">
        <v>2.2249718230452005</v>
      </c>
      <c r="AX20">
        <v>1.9897692901266097</v>
      </c>
      <c r="AY20">
        <v>1.6550038207816824</v>
      </c>
      <c r="AZ20">
        <v>3.6414849660538735</v>
      </c>
      <c r="BA20">
        <v>2.6966319116594049</v>
      </c>
      <c r="BB20" s="12">
        <f t="shared" si="5"/>
        <v>2.403813964026051</v>
      </c>
      <c r="BF20">
        <v>2.444964347240635</v>
      </c>
      <c r="BG20">
        <v>3.595769387899137</v>
      </c>
      <c r="BH20">
        <v>2.7343695124615319</v>
      </c>
      <c r="BI20">
        <v>3.3564298974661972</v>
      </c>
      <c r="BJ20">
        <v>2.7581551822475605</v>
      </c>
      <c r="BK20">
        <v>2.5773314391613251</v>
      </c>
      <c r="BL20">
        <v>2.8750569285769525</v>
      </c>
      <c r="BM20">
        <v>4.7247339139052134</v>
      </c>
      <c r="BN20" s="12">
        <f t="shared" si="6"/>
        <v>3.1333513261198194</v>
      </c>
      <c r="BR20">
        <v>1.7891524975040498</v>
      </c>
      <c r="BS20">
        <v>2.5015741053033667</v>
      </c>
      <c r="BT20">
        <v>3.6414849660538735</v>
      </c>
      <c r="BU20">
        <v>2.7148465665272123</v>
      </c>
      <c r="BV20">
        <v>2.6966319116594049</v>
      </c>
      <c r="BW20">
        <v>2.3641877846072941</v>
      </c>
      <c r="BX20">
        <v>2.7581551822475605</v>
      </c>
      <c r="BY20">
        <v>2.7343695124615319</v>
      </c>
      <c r="BZ20">
        <v>2.6966319116594049</v>
      </c>
      <c r="CA20" s="12">
        <f t="shared" si="7"/>
        <v>2.6552260486693</v>
      </c>
      <c r="CE20">
        <v>2.1847609338415044</v>
      </c>
      <c r="CF20">
        <v>2.1847609338415044</v>
      </c>
      <c r="CG20">
        <v>1.6974196139970472</v>
      </c>
      <c r="CH20">
        <v>3.6414849660538735</v>
      </c>
      <c r="CI20">
        <v>2.2249718230452005</v>
      </c>
      <c r="CJ20">
        <v>3.5412452537801666</v>
      </c>
      <c r="CK20">
        <v>2.2249718230452005</v>
      </c>
      <c r="CL20">
        <v>3.7959380907061218</v>
      </c>
      <c r="CM20">
        <v>2.663185094022408</v>
      </c>
      <c r="CN20">
        <v>2.423216102908484</v>
      </c>
      <c r="CO20" s="12">
        <f t="shared" si="8"/>
        <v>2.6581954635241507</v>
      </c>
      <c r="CS20">
        <v>2.444964347240635</v>
      </c>
      <c r="CT20">
        <v>2.1738715892749525</v>
      </c>
      <c r="CU20">
        <v>2.7343695124615319</v>
      </c>
      <c r="CV20">
        <v>2.663185094022408</v>
      </c>
      <c r="CW20">
        <v>4.7247339139052134</v>
      </c>
      <c r="CX20">
        <v>2.2249718230452005</v>
      </c>
      <c r="CY20">
        <v>2.1847609338415044</v>
      </c>
      <c r="CZ20">
        <v>2.6966319116594049</v>
      </c>
      <c r="DA20">
        <v>2.3641877846072941</v>
      </c>
      <c r="DB20">
        <v>2.2012404882553391</v>
      </c>
      <c r="DC20">
        <v>4.7247339139052134</v>
      </c>
      <c r="DD20" s="12">
        <f t="shared" si="9"/>
        <v>2.8306955738380637</v>
      </c>
      <c r="DH20">
        <v>2.7581551822475605</v>
      </c>
      <c r="DI20">
        <v>2.2249718230452005</v>
      </c>
      <c r="DJ20">
        <v>2.1738715892749525</v>
      </c>
      <c r="DK20">
        <v>3.7959380907061218</v>
      </c>
      <c r="DL20">
        <v>3.595769387899137</v>
      </c>
      <c r="DM20">
        <v>2.444964347240635</v>
      </c>
      <c r="DN20">
        <v>1.6550038207816824</v>
      </c>
      <c r="DO20">
        <v>2.7148465665272123</v>
      </c>
      <c r="DP20">
        <v>3.3564298974661972</v>
      </c>
      <c r="DQ20">
        <v>2.2249718230452005</v>
      </c>
      <c r="DR20">
        <v>2.2249718230452005</v>
      </c>
      <c r="DS20">
        <v>2.4469652734295351</v>
      </c>
      <c r="DT20" s="12">
        <f t="shared" si="10"/>
        <v>2.6347383020590529</v>
      </c>
      <c r="DX20">
        <v>2.8750569285769525</v>
      </c>
      <c r="DY20">
        <v>2.6966319116594049</v>
      </c>
      <c r="DZ20">
        <v>2.444964347240635</v>
      </c>
      <c r="EA20">
        <v>2.444964347240635</v>
      </c>
      <c r="EB20">
        <v>2.2249718230452005</v>
      </c>
      <c r="EC20">
        <v>1.6974196139970472</v>
      </c>
      <c r="ED20">
        <v>1.6974196139970472</v>
      </c>
      <c r="EE20">
        <v>2.5773314391613251</v>
      </c>
      <c r="EF20">
        <v>3.7959380907061218</v>
      </c>
      <c r="EG20">
        <v>3.5412452537801666</v>
      </c>
      <c r="EH20">
        <v>2.3641877846072941</v>
      </c>
      <c r="EI20">
        <v>1.6974196139970472</v>
      </c>
      <c r="EJ20">
        <v>2.5773314391613251</v>
      </c>
      <c r="EK20" s="12">
        <f t="shared" si="11"/>
        <v>2.5103755543977084</v>
      </c>
      <c r="EO20">
        <v>1.7891524975040498</v>
      </c>
      <c r="EP20">
        <v>2.6966319116594049</v>
      </c>
      <c r="EQ20">
        <v>2.2249718230452005</v>
      </c>
      <c r="ER20">
        <v>2.2249718230452005</v>
      </c>
      <c r="ES20">
        <v>1.7891524975040498</v>
      </c>
      <c r="ET20">
        <v>2.8750569285769525</v>
      </c>
      <c r="EU20">
        <v>3.7959380907061218</v>
      </c>
      <c r="EV20">
        <v>2.7148465665272123</v>
      </c>
      <c r="EW20">
        <v>2.2012404882553391</v>
      </c>
      <c r="EX20">
        <v>4.7247339139052134</v>
      </c>
      <c r="EY20">
        <v>2.2773176213230695</v>
      </c>
      <c r="EZ20">
        <v>2.2773176213230695</v>
      </c>
      <c r="FA20">
        <v>1.7075724108848127</v>
      </c>
      <c r="FB20">
        <v>3.6414849660538735</v>
      </c>
      <c r="FC20" s="12">
        <f t="shared" si="12"/>
        <v>2.6385992257366842</v>
      </c>
      <c r="FG20">
        <v>1.8780038548261455</v>
      </c>
      <c r="FH20">
        <v>1.9897692901266097</v>
      </c>
      <c r="FI20">
        <v>3.595769387899137</v>
      </c>
      <c r="FJ20">
        <v>3.3564298974661972</v>
      </c>
      <c r="FK20">
        <v>2.2773176213230695</v>
      </c>
      <c r="FL20">
        <v>2.3641877846072941</v>
      </c>
      <c r="FM20">
        <v>1.6974196139970472</v>
      </c>
      <c r="FN20">
        <v>3.3564298974661972</v>
      </c>
      <c r="FO20">
        <v>2.444964347240635</v>
      </c>
      <c r="FP20">
        <v>3.3564298974661972</v>
      </c>
      <c r="FQ20">
        <v>1.9897692901266097</v>
      </c>
      <c r="FR20">
        <v>2.1847609338415044</v>
      </c>
      <c r="FS20">
        <v>2.8750569285769525</v>
      </c>
      <c r="FT20">
        <v>2.2249718230452005</v>
      </c>
      <c r="FU20">
        <v>1.6550038207816824</v>
      </c>
      <c r="FV20" s="12">
        <f t="shared" si="13"/>
        <v>2.4830856259193652</v>
      </c>
    </row>
    <row r="21" spans="1:178" x14ac:dyDescent="0.3">
      <c r="A21">
        <v>20</v>
      </c>
      <c r="B21" s="1">
        <v>2.1847609338415044</v>
      </c>
      <c r="D21">
        <v>1.790712321797024</v>
      </c>
      <c r="G21">
        <v>2.4469652734295351</v>
      </c>
      <c r="H21">
        <v>1.7891524975040498</v>
      </c>
      <c r="I21" s="12">
        <f t="shared" si="0"/>
        <v>2.1180588854667923</v>
      </c>
      <c r="M21">
        <v>3.5412452537801666</v>
      </c>
      <c r="N21">
        <v>2.423216102908484</v>
      </c>
      <c r="O21">
        <v>1.9897692901266097</v>
      </c>
      <c r="P21" s="12">
        <f t="shared" si="1"/>
        <v>2.6514102156050865</v>
      </c>
      <c r="T21">
        <v>2.1738715892749525</v>
      </c>
      <c r="U21">
        <v>2.1738715892749525</v>
      </c>
      <c r="V21">
        <v>3.3564298974661972</v>
      </c>
      <c r="W21">
        <v>3.7959380907061218</v>
      </c>
      <c r="X21" s="12">
        <f t="shared" si="2"/>
        <v>2.875027791680556</v>
      </c>
      <c r="AB21">
        <v>3.595769387899137</v>
      </c>
      <c r="AC21">
        <v>2.8750569285769525</v>
      </c>
      <c r="AD21">
        <v>2.5773314391613251</v>
      </c>
      <c r="AE21">
        <v>2.7581551822475605</v>
      </c>
      <c r="AF21">
        <v>3.7959380907061218</v>
      </c>
      <c r="AG21" s="12">
        <f t="shared" si="3"/>
        <v>3.1204502057182193</v>
      </c>
      <c r="AK21">
        <v>2.5015741053033667</v>
      </c>
      <c r="AL21">
        <v>2.7581551822475605</v>
      </c>
      <c r="AM21">
        <v>2.2773176213230695</v>
      </c>
      <c r="AN21">
        <v>2.2249718230452005</v>
      </c>
      <c r="AO21">
        <v>2.7148465665272123</v>
      </c>
      <c r="AP21">
        <v>2.7581551822475605</v>
      </c>
      <c r="AQ21" s="12">
        <f t="shared" si="4"/>
        <v>2.5391700801156616</v>
      </c>
      <c r="AU21">
        <v>2.1847609338415044</v>
      </c>
      <c r="AV21">
        <v>3.5412452537801666</v>
      </c>
      <c r="AW21">
        <v>3.595769387899137</v>
      </c>
      <c r="AX21">
        <v>3.595769387899137</v>
      </c>
      <c r="AY21">
        <v>3.595769387899137</v>
      </c>
      <c r="AZ21">
        <v>2.2012404882553391</v>
      </c>
      <c r="BA21">
        <v>4.7247339139052134</v>
      </c>
      <c r="BB21" s="12">
        <f t="shared" si="5"/>
        <v>3.3484698219256623</v>
      </c>
      <c r="BF21">
        <v>1.790712321797024</v>
      </c>
      <c r="BG21">
        <v>1.7891524975040498</v>
      </c>
      <c r="BH21">
        <v>2.2249718230452005</v>
      </c>
      <c r="BI21">
        <v>3.5412452537801666</v>
      </c>
      <c r="BJ21">
        <v>2.444964347240635</v>
      </c>
      <c r="BK21">
        <v>2.7343695124615319</v>
      </c>
      <c r="BL21">
        <v>2.663185094022408</v>
      </c>
      <c r="BM21">
        <v>2.1847609338415044</v>
      </c>
      <c r="BN21" s="12">
        <f t="shared" si="6"/>
        <v>2.4216702229615645</v>
      </c>
      <c r="BR21">
        <v>2.423216102908484</v>
      </c>
      <c r="BS21">
        <v>2.3641877846072941</v>
      </c>
      <c r="BT21">
        <v>2.4469652734295351</v>
      </c>
      <c r="BU21">
        <v>2.7148465665272123</v>
      </c>
      <c r="BV21">
        <v>2.7343695124615319</v>
      </c>
      <c r="BW21">
        <v>2.8750569285769525</v>
      </c>
      <c r="BX21">
        <v>1.8780038548261455</v>
      </c>
      <c r="BY21">
        <v>2.1738715892749525</v>
      </c>
      <c r="BZ21">
        <v>2.2249718230452005</v>
      </c>
      <c r="CA21" s="12">
        <f t="shared" si="7"/>
        <v>2.4261654928508118</v>
      </c>
      <c r="CE21">
        <v>2.1738715892749525</v>
      </c>
      <c r="CF21">
        <v>2.5773314391613251</v>
      </c>
      <c r="CG21">
        <v>1.7891524975040498</v>
      </c>
      <c r="CH21">
        <v>1.6974196139970472</v>
      </c>
      <c r="CI21">
        <v>2.444964347240635</v>
      </c>
      <c r="CJ21">
        <v>2.2012404882553391</v>
      </c>
      <c r="CK21">
        <v>2.2012404882553391</v>
      </c>
      <c r="CL21">
        <v>3.6414849660538735</v>
      </c>
      <c r="CM21">
        <v>2.1738715892749525</v>
      </c>
      <c r="CN21">
        <v>3.5412452537801666</v>
      </c>
      <c r="CO21" s="12">
        <f t="shared" si="8"/>
        <v>2.444182227279768</v>
      </c>
      <c r="CS21">
        <v>3.595769387899137</v>
      </c>
      <c r="CT21">
        <v>1.7891524975040498</v>
      </c>
      <c r="CU21">
        <v>2.1738715892749525</v>
      </c>
      <c r="CV21">
        <v>1.9897692901266097</v>
      </c>
      <c r="CW21">
        <v>2.6966319116594049</v>
      </c>
      <c r="CX21">
        <v>1.6550038207816824</v>
      </c>
      <c r="CY21">
        <v>2.423216102908484</v>
      </c>
      <c r="CZ21">
        <v>2.7148465665272123</v>
      </c>
      <c r="DA21">
        <v>2.7581551822475605</v>
      </c>
      <c r="DB21">
        <v>1.7891524975040498</v>
      </c>
      <c r="DC21">
        <v>2.2773176213230695</v>
      </c>
      <c r="DD21" s="12">
        <f t="shared" si="9"/>
        <v>2.3511714970687465</v>
      </c>
      <c r="DH21">
        <v>2.1738715892749525</v>
      </c>
      <c r="DI21">
        <v>3.6414849660538735</v>
      </c>
      <c r="DJ21">
        <v>2.2773176213230695</v>
      </c>
      <c r="DK21">
        <v>2.2249718230452005</v>
      </c>
      <c r="DL21">
        <v>1.9897692901266097</v>
      </c>
      <c r="DM21">
        <v>2.6966319116594049</v>
      </c>
      <c r="DN21">
        <v>1.7075724108848127</v>
      </c>
      <c r="DO21">
        <v>2.5015741053033667</v>
      </c>
      <c r="DP21">
        <v>1.7891524975040498</v>
      </c>
      <c r="DQ21">
        <v>1.7891524975040498</v>
      </c>
      <c r="DR21">
        <v>2.2012404882553391</v>
      </c>
      <c r="DS21">
        <v>2.5015741053033667</v>
      </c>
      <c r="DT21" s="12">
        <f t="shared" si="10"/>
        <v>2.2911927755198409</v>
      </c>
      <c r="DX21">
        <v>2.7343695124615319</v>
      </c>
      <c r="DY21">
        <v>3.595769387899137</v>
      </c>
      <c r="DZ21">
        <v>2.7581551822475605</v>
      </c>
      <c r="EA21">
        <v>3.6414849660538735</v>
      </c>
      <c r="EB21">
        <v>2.2249718230452005</v>
      </c>
      <c r="EC21">
        <v>2.5015741053033667</v>
      </c>
      <c r="ED21">
        <v>2.6966319116594049</v>
      </c>
      <c r="EE21">
        <v>2.7148465665272123</v>
      </c>
      <c r="EF21">
        <v>1.790712321797024</v>
      </c>
      <c r="EG21">
        <v>1.790712321797024</v>
      </c>
      <c r="EH21">
        <v>1.8780038548261455</v>
      </c>
      <c r="EI21">
        <v>1.790712321797024</v>
      </c>
      <c r="EJ21">
        <v>1.6974196139970472</v>
      </c>
      <c r="EK21" s="12">
        <f t="shared" si="11"/>
        <v>2.4473356838008891</v>
      </c>
      <c r="EO21">
        <v>4.7247339139052134</v>
      </c>
      <c r="EP21">
        <v>2.2773176213230695</v>
      </c>
      <c r="EQ21">
        <v>1.9897692901266097</v>
      </c>
      <c r="ER21">
        <v>3.7959380907061218</v>
      </c>
      <c r="ES21">
        <v>2.2249718230452005</v>
      </c>
      <c r="ET21">
        <v>2.2012404882553391</v>
      </c>
      <c r="EU21">
        <v>2.5773314391613251</v>
      </c>
      <c r="EV21">
        <v>2.5015741053033667</v>
      </c>
      <c r="EW21">
        <v>3.7959380907061218</v>
      </c>
      <c r="EX21">
        <v>3.3564298974661972</v>
      </c>
      <c r="EY21">
        <v>2.7343695124615319</v>
      </c>
      <c r="EZ21">
        <v>2.7148465665272123</v>
      </c>
      <c r="FA21">
        <v>1.6974196139970472</v>
      </c>
      <c r="FB21">
        <v>4.7247339139052134</v>
      </c>
      <c r="FC21" s="12">
        <f t="shared" si="12"/>
        <v>2.9511867404921124</v>
      </c>
      <c r="FG21">
        <v>1.8780038548261455</v>
      </c>
      <c r="FH21">
        <v>1.7075724108848127</v>
      </c>
      <c r="FI21">
        <v>2.7581551822475605</v>
      </c>
      <c r="FJ21">
        <v>2.7148465665272123</v>
      </c>
      <c r="FK21">
        <v>1.8780038548261455</v>
      </c>
      <c r="FL21">
        <v>3.5412452537801666</v>
      </c>
      <c r="FM21">
        <v>2.6966319116594049</v>
      </c>
      <c r="FN21">
        <v>2.4469652734295351</v>
      </c>
      <c r="FO21">
        <v>2.7343695124615319</v>
      </c>
      <c r="FP21">
        <v>2.7148465665272123</v>
      </c>
      <c r="FQ21">
        <v>4.7247339139052134</v>
      </c>
      <c r="FR21">
        <v>2.2012404882553391</v>
      </c>
      <c r="FS21">
        <v>3.5412452537801666</v>
      </c>
      <c r="FT21">
        <v>1.7075724108848127</v>
      </c>
      <c r="FU21">
        <v>1.8780038548261455</v>
      </c>
      <c r="FV21" s="12">
        <f t="shared" si="13"/>
        <v>2.6082290872547604</v>
      </c>
    </row>
    <row r="22" spans="1:178" x14ac:dyDescent="0.3">
      <c r="A22">
        <v>21</v>
      </c>
      <c r="B22" s="1">
        <v>2.5015741053033667</v>
      </c>
    </row>
    <row r="23" spans="1:178" x14ac:dyDescent="0.3">
      <c r="A23">
        <v>22</v>
      </c>
      <c r="B23" s="1">
        <v>2.4469652734295351</v>
      </c>
      <c r="F23" t="s">
        <v>32</v>
      </c>
    </row>
    <row r="24" spans="1:178" x14ac:dyDescent="0.3">
      <c r="A24">
        <v>23</v>
      </c>
      <c r="B24" s="1">
        <v>1.7891524975040498</v>
      </c>
      <c r="D24" s="23"/>
    </row>
    <row r="25" spans="1:178" x14ac:dyDescent="0.3">
      <c r="A25">
        <v>24</v>
      </c>
      <c r="B25" s="1">
        <v>2.2773176213230695</v>
      </c>
      <c r="D25">
        <f t="shared" ref="D25:D44" ca="1" si="14">INDEX($B$2:$B$31,RANDBETWEEN(1,COUNTA($B$2:$B$31)),1)</f>
        <v>2.7148465665272123</v>
      </c>
    </row>
    <row r="26" spans="1:178" x14ac:dyDescent="0.3">
      <c r="A26">
        <v>25</v>
      </c>
      <c r="B26" s="1">
        <v>3.3564298974661972</v>
      </c>
      <c r="D26">
        <f t="shared" ca="1" si="14"/>
        <v>2.3641877846072941</v>
      </c>
      <c r="F26" t="s">
        <v>23</v>
      </c>
      <c r="G26" t="s">
        <v>6</v>
      </c>
      <c r="H26" t="s">
        <v>24</v>
      </c>
      <c r="I26">
        <f>(LN(2.581/0.955))/0.068</f>
        <v>14.620894988792406</v>
      </c>
    </row>
    <row r="27" spans="1:178" x14ac:dyDescent="0.3">
      <c r="A27">
        <v>26</v>
      </c>
      <c r="B27" s="1">
        <v>3.5412452537801666</v>
      </c>
      <c r="D27">
        <f t="shared" ca="1" si="14"/>
        <v>2.5015741053033667</v>
      </c>
      <c r="F27">
        <v>1</v>
      </c>
      <c r="G27">
        <f>E2</f>
        <v>1.2921776931602598</v>
      </c>
      <c r="H27">
        <f>((LN((2.581+G27)/0.955))/0.068)-I$26</f>
        <v>5.9690935106337601</v>
      </c>
    </row>
    <row r="28" spans="1:178" x14ac:dyDescent="0.3">
      <c r="A28">
        <v>27</v>
      </c>
      <c r="B28" s="1">
        <v>2.423216102908484</v>
      </c>
      <c r="D28">
        <f t="shared" ca="1" si="14"/>
        <v>1.9897692901266097</v>
      </c>
      <c r="F28">
        <v>2</v>
      </c>
      <c r="G28">
        <f>J2</f>
        <v>0.7133178702355838</v>
      </c>
      <c r="H28">
        <f t="shared" ref="H28:H41" si="15">((LN((2.581+G28)/0.955))/0.068)-I$26</f>
        <v>3.5885618548691962</v>
      </c>
    </row>
    <row r="29" spans="1:178" x14ac:dyDescent="0.3">
      <c r="A29">
        <v>28</v>
      </c>
      <c r="B29" s="1">
        <v>3.595769387899137</v>
      </c>
      <c r="D29">
        <f t="shared" ca="1" si="14"/>
        <v>2.423216102908484</v>
      </c>
      <c r="F29">
        <v>3</v>
      </c>
      <c r="G29">
        <f>Q2</f>
        <v>0.6695159957513398</v>
      </c>
      <c r="H29">
        <f t="shared" si="15"/>
        <v>3.3917181018583147</v>
      </c>
    </row>
    <row r="30" spans="1:178" x14ac:dyDescent="0.3">
      <c r="A30">
        <v>29</v>
      </c>
      <c r="B30" s="3">
        <v>1.7075724108848127</v>
      </c>
      <c r="D30">
        <f t="shared" ca="1" si="14"/>
        <v>2.1847609338415044</v>
      </c>
      <c r="F30">
        <v>4</v>
      </c>
      <c r="G30">
        <f>Y2</f>
        <v>0.53253027408032816</v>
      </c>
      <c r="H30">
        <f t="shared" si="15"/>
        <v>2.7585337946288444</v>
      </c>
    </row>
    <row r="31" spans="1:178" x14ac:dyDescent="0.3">
      <c r="B31" s="1">
        <v>1.6550038207816824</v>
      </c>
      <c r="D31">
        <f t="shared" ca="1" si="14"/>
        <v>3.3564298974661972</v>
      </c>
      <c r="F31">
        <v>5</v>
      </c>
      <c r="G31">
        <f>AH2</f>
        <v>0.72350059310027814</v>
      </c>
      <c r="H31">
        <f t="shared" si="15"/>
        <v>3.6339475687424336</v>
      </c>
    </row>
    <row r="32" spans="1:178" x14ac:dyDescent="0.3">
      <c r="B32" t="s">
        <v>33</v>
      </c>
      <c r="D32">
        <f t="shared" ca="1" si="14"/>
        <v>2.4469652734295351</v>
      </c>
      <c r="F32">
        <v>6</v>
      </c>
      <c r="G32">
        <f>AR2</f>
        <v>0.67283609212411311</v>
      </c>
      <c r="H32">
        <f t="shared" si="15"/>
        <v>3.4067311116828964</v>
      </c>
    </row>
    <row r="33" spans="1:11" x14ac:dyDescent="0.3">
      <c r="D33">
        <f t="shared" ca="1" si="14"/>
        <v>2.4469652734295351</v>
      </c>
      <c r="F33">
        <v>7</v>
      </c>
      <c r="G33">
        <f>BC2</f>
        <v>0.55915076447979006</v>
      </c>
      <c r="H33">
        <f t="shared" si="15"/>
        <v>2.8837337087732369</v>
      </c>
    </row>
    <row r="34" spans="1:11" x14ac:dyDescent="0.3">
      <c r="A34" t="s">
        <v>45</v>
      </c>
      <c r="D34">
        <f t="shared" ca="1" si="14"/>
        <v>4.7247339139052134</v>
      </c>
      <c r="F34">
        <v>8</v>
      </c>
      <c r="G34">
        <f>BO2</f>
        <v>0.53125660894143234</v>
      </c>
      <c r="H34">
        <f t="shared" si="15"/>
        <v>2.7525167656804133</v>
      </c>
    </row>
    <row r="35" spans="1:11" x14ac:dyDescent="0.3">
      <c r="B35" s="16">
        <f>AVERAGE(B2:B31)</f>
        <v>2.5808627341204615</v>
      </c>
      <c r="D35">
        <f t="shared" ca="1" si="14"/>
        <v>4.7247339139052134</v>
      </c>
      <c r="F35">
        <v>9</v>
      </c>
      <c r="G35">
        <f>CB2</f>
        <v>0.55100035551539894</v>
      </c>
      <c r="H35">
        <f t="shared" si="15"/>
        <v>2.8455142779814313</v>
      </c>
    </row>
    <row r="36" spans="1:11" x14ac:dyDescent="0.3">
      <c r="D36">
        <f t="shared" ca="1" si="14"/>
        <v>2.1847609338415044</v>
      </c>
      <c r="F36">
        <v>10</v>
      </c>
      <c r="G36">
        <f>CP2</f>
        <v>0.43398489170316579</v>
      </c>
      <c r="H36">
        <f t="shared" si="15"/>
        <v>2.2855573292116258</v>
      </c>
    </row>
    <row r="37" spans="1:11" x14ac:dyDescent="0.3">
      <c r="D37">
        <f t="shared" ca="1" si="14"/>
        <v>2.6966319116594049</v>
      </c>
      <c r="F37">
        <v>11</v>
      </c>
      <c r="G37">
        <f>DE2</f>
        <v>0.35304947523041824</v>
      </c>
      <c r="H37">
        <f t="shared" si="15"/>
        <v>1.8853914936106779</v>
      </c>
    </row>
    <row r="38" spans="1:11" x14ac:dyDescent="0.3">
      <c r="D38">
        <f t="shared" ca="1" si="14"/>
        <v>2.7343695124615319</v>
      </c>
      <c r="F38">
        <v>12</v>
      </c>
      <c r="G38">
        <f>DU2</f>
        <v>0.43194883266194695</v>
      </c>
      <c r="H38">
        <f t="shared" si="15"/>
        <v>2.2756228982003943</v>
      </c>
    </row>
    <row r="39" spans="1:11" x14ac:dyDescent="0.3">
      <c r="D39">
        <f t="shared" ca="1" si="14"/>
        <v>2.1847609338415044</v>
      </c>
      <c r="F39">
        <v>13</v>
      </c>
      <c r="G39">
        <f>EL2</f>
        <v>0.41054259769831397</v>
      </c>
      <c r="H39">
        <f t="shared" si="15"/>
        <v>2.1707684204166728</v>
      </c>
    </row>
    <row r="40" spans="1:11" x14ac:dyDescent="0.3">
      <c r="D40">
        <f t="shared" ca="1" si="14"/>
        <v>1.7075724108848127</v>
      </c>
      <c r="F40">
        <v>14</v>
      </c>
      <c r="G40">
        <f>FD2</f>
        <v>0.4060752137194979</v>
      </c>
      <c r="H40">
        <f t="shared" si="15"/>
        <v>2.1487911549291052</v>
      </c>
    </row>
    <row r="41" spans="1:11" x14ac:dyDescent="0.3">
      <c r="D41">
        <f t="shared" ca="1" si="14"/>
        <v>2.2249718230452005</v>
      </c>
      <c r="F41">
        <v>15</v>
      </c>
      <c r="G41">
        <f>FW2</f>
        <v>0.3399511536126667</v>
      </c>
      <c r="H41">
        <f t="shared" si="15"/>
        <v>1.8195938241374083</v>
      </c>
    </row>
    <row r="42" spans="1:11" x14ac:dyDescent="0.3">
      <c r="D42">
        <f t="shared" ca="1" si="14"/>
        <v>3.595769387899137</v>
      </c>
    </row>
    <row r="43" spans="1:11" x14ac:dyDescent="0.3">
      <c r="D43">
        <f t="shared" ca="1" si="14"/>
        <v>1.8780038548261455</v>
      </c>
    </row>
    <row r="44" spans="1:11" x14ac:dyDescent="0.3">
      <c r="D44">
        <f t="shared" ca="1" si="14"/>
        <v>1.7891524975040498</v>
      </c>
      <c r="F44" s="5" t="s">
        <v>18</v>
      </c>
      <c r="G44" s="5"/>
      <c r="H44" s="5"/>
      <c r="I44" s="6" t="s">
        <v>19</v>
      </c>
      <c r="J44" s="14"/>
      <c r="K44" s="15" t="s">
        <v>27</v>
      </c>
    </row>
    <row r="45" spans="1:11" x14ac:dyDescent="0.3">
      <c r="F45" s="7" t="s">
        <v>20</v>
      </c>
      <c r="G45" s="7"/>
      <c r="H45" s="7"/>
      <c r="I45" s="7"/>
      <c r="J45" s="7"/>
      <c r="K45" s="8">
        <v>6.8000000000000005E-2</v>
      </c>
    </row>
    <row r="46" spans="1:11" x14ac:dyDescent="0.3">
      <c r="F46" s="9" t="s">
        <v>21</v>
      </c>
      <c r="G46" s="9"/>
      <c r="H46" s="9"/>
      <c r="I46" s="9"/>
      <c r="J46" s="9"/>
      <c r="K46" s="8">
        <v>0.95499999999999996</v>
      </c>
    </row>
    <row r="47" spans="1:11" x14ac:dyDescent="0.3">
      <c r="F47" s="9" t="s">
        <v>22</v>
      </c>
      <c r="G47" s="9"/>
      <c r="H47" s="9"/>
      <c r="I47" s="9"/>
      <c r="J47" s="9"/>
      <c r="K47" s="9">
        <v>1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FY47"/>
  <sheetViews>
    <sheetView zoomScale="40" zoomScaleNormal="40" workbookViewId="0">
      <selection activeCell="I26" sqref="I26"/>
    </sheetView>
  </sheetViews>
  <sheetFormatPr defaultRowHeight="14.4" x14ac:dyDescent="0.3"/>
  <sheetData>
    <row r="1" spans="1:181" x14ac:dyDescent="0.3">
      <c r="A1">
        <v>16.8</v>
      </c>
      <c r="B1" t="s">
        <v>29</v>
      </c>
      <c r="D1" t="s">
        <v>1</v>
      </c>
      <c r="E1" t="s">
        <v>6</v>
      </c>
      <c r="G1" t="s">
        <v>2</v>
      </c>
      <c r="I1" t="s">
        <v>25</v>
      </c>
      <c r="J1" t="s">
        <v>26</v>
      </c>
      <c r="M1" t="s">
        <v>3</v>
      </c>
      <c r="P1" t="s">
        <v>25</v>
      </c>
      <c r="Q1" t="s">
        <v>26</v>
      </c>
      <c r="R1" t="s">
        <v>6</v>
      </c>
      <c r="S1" t="s">
        <v>7</v>
      </c>
      <c r="T1" t="s">
        <v>4</v>
      </c>
      <c r="X1" t="s">
        <v>25</v>
      </c>
      <c r="Y1" t="s">
        <v>26</v>
      </c>
      <c r="Z1" t="s">
        <v>6</v>
      </c>
      <c r="AA1" t="s">
        <v>7</v>
      </c>
      <c r="AB1" t="s">
        <v>5</v>
      </c>
      <c r="AG1" t="s">
        <v>25</v>
      </c>
      <c r="AH1" t="s">
        <v>26</v>
      </c>
      <c r="AI1" t="s">
        <v>6</v>
      </c>
      <c r="AJ1" t="s">
        <v>7</v>
      </c>
      <c r="AK1" t="s">
        <v>8</v>
      </c>
      <c r="AQ1" t="s">
        <v>25</v>
      </c>
      <c r="AR1" t="s">
        <v>26</v>
      </c>
      <c r="AS1" t="s">
        <v>6</v>
      </c>
      <c r="AT1" t="s">
        <v>7</v>
      </c>
      <c r="AU1" t="s">
        <v>9</v>
      </c>
      <c r="BB1" t="s">
        <v>25</v>
      </c>
      <c r="BC1" t="s">
        <v>26</v>
      </c>
      <c r="BD1" t="s">
        <v>6</v>
      </c>
      <c r="BE1" t="s">
        <v>7</v>
      </c>
      <c r="BF1" t="s">
        <v>10</v>
      </c>
      <c r="BN1" t="s">
        <v>25</v>
      </c>
      <c r="BO1" t="s">
        <v>26</v>
      </c>
      <c r="BP1" t="s">
        <v>6</v>
      </c>
      <c r="BQ1" t="s">
        <v>7</v>
      </c>
      <c r="BR1" t="s">
        <v>11</v>
      </c>
      <c r="CA1" t="s">
        <v>25</v>
      </c>
      <c r="CB1" t="s">
        <v>26</v>
      </c>
      <c r="CC1" t="s">
        <v>6</v>
      </c>
      <c r="CD1" t="s">
        <v>7</v>
      </c>
      <c r="CE1" t="s">
        <v>12</v>
      </c>
      <c r="CO1" t="s">
        <v>25</v>
      </c>
      <c r="CP1" t="s">
        <v>26</v>
      </c>
      <c r="CQ1" t="s">
        <v>6</v>
      </c>
      <c r="CR1" t="s">
        <v>7</v>
      </c>
      <c r="CS1" t="s">
        <v>13</v>
      </c>
      <c r="DD1" t="s">
        <v>25</v>
      </c>
      <c r="DE1" t="s">
        <v>26</v>
      </c>
      <c r="DF1" t="s">
        <v>6</v>
      </c>
      <c r="DG1" t="s">
        <v>7</v>
      </c>
      <c r="DH1" t="s">
        <v>14</v>
      </c>
      <c r="DT1" t="s">
        <v>25</v>
      </c>
      <c r="DU1" t="s">
        <v>26</v>
      </c>
      <c r="DV1" t="s">
        <v>6</v>
      </c>
      <c r="DW1" t="s">
        <v>7</v>
      </c>
      <c r="DX1" t="s">
        <v>15</v>
      </c>
      <c r="EK1" t="s">
        <v>25</v>
      </c>
      <c r="EL1" t="s">
        <v>26</v>
      </c>
      <c r="EM1" t="s">
        <v>6</v>
      </c>
      <c r="EN1" t="s">
        <v>7</v>
      </c>
      <c r="EO1" t="s">
        <v>16</v>
      </c>
      <c r="FC1" t="s">
        <v>25</v>
      </c>
      <c r="FD1" t="s">
        <v>26</v>
      </c>
      <c r="FE1" t="s">
        <v>6</v>
      </c>
      <c r="FF1" t="s">
        <v>7</v>
      </c>
      <c r="FG1" t="s">
        <v>17</v>
      </c>
      <c r="FV1" t="s">
        <v>25</v>
      </c>
      <c r="FW1" t="s">
        <v>26</v>
      </c>
      <c r="FX1" t="s">
        <v>6</v>
      </c>
      <c r="FY1" t="s">
        <v>7</v>
      </c>
    </row>
    <row r="2" spans="1:181" x14ac:dyDescent="0.3">
      <c r="A2">
        <v>1</v>
      </c>
      <c r="B2" s="1">
        <v>3.4994714535978164</v>
      </c>
      <c r="D2">
        <v>2.2174401289473176</v>
      </c>
      <c r="E2" s="12">
        <f>2*STDEV(D2:D21)</f>
        <v>1.6585166077310651</v>
      </c>
      <c r="G2">
        <v>3.0131878576396334</v>
      </c>
      <c r="H2">
        <v>4.463520398196577</v>
      </c>
      <c r="I2" s="12">
        <f>AVERAGE(G2:H2)</f>
        <v>3.7383541279181052</v>
      </c>
      <c r="J2" s="12">
        <f>AVERAGE(2*STDEV(I2:I21))</f>
        <v>1.0296228923831394</v>
      </c>
      <c r="M2">
        <v>3.2005590902241008</v>
      </c>
      <c r="N2">
        <v>4.3599368185642815</v>
      </c>
      <c r="O2">
        <v>2.3465866307698726</v>
      </c>
      <c r="P2" s="12">
        <f>AVERAGE(M2:O2)</f>
        <v>3.3023608465194183</v>
      </c>
      <c r="Q2" s="12">
        <f>AVERAGE(2*STDEV(P2:P21))</f>
        <v>1.1044024631835965</v>
      </c>
      <c r="T2">
        <v>2.3076744840422676</v>
      </c>
      <c r="U2">
        <v>2.2174401289473176</v>
      </c>
      <c r="V2">
        <v>2.3465866307698726</v>
      </c>
      <c r="W2">
        <v>1.6108106664405197</v>
      </c>
      <c r="X2" s="12">
        <f>AVERAGE(T2:W2)</f>
        <v>2.1206279775499941</v>
      </c>
      <c r="Y2" s="12">
        <f>AVERAGE(2*STDEV(X2:X21))</f>
        <v>0.87677841717294636</v>
      </c>
      <c r="AB2">
        <v>3.7073436122709289</v>
      </c>
      <c r="AC2">
        <v>2.2174401289473176</v>
      </c>
      <c r="AD2">
        <v>3.0514558041320283</v>
      </c>
      <c r="AE2">
        <v>2.2721371577383258</v>
      </c>
      <c r="AF2">
        <v>3.254628369501015</v>
      </c>
      <c r="AG2" s="12">
        <f>AVERAGE(AB2:AF2)</f>
        <v>2.9006010145179233</v>
      </c>
      <c r="AH2" s="12">
        <f>AVERAGE(2*STDEV(AG2:AG21))</f>
        <v>0.72764412443686832</v>
      </c>
      <c r="AK2">
        <v>5.4725302017218063</v>
      </c>
      <c r="AL2">
        <v>2.3604730212547342</v>
      </c>
      <c r="AM2">
        <v>2.3465866307698726</v>
      </c>
      <c r="AN2">
        <v>2.5890702625778732</v>
      </c>
      <c r="AO2">
        <v>3.0131878576396334</v>
      </c>
      <c r="AP2">
        <v>3.0131878576396334</v>
      </c>
      <c r="AQ2" s="12">
        <f>AVERAGE(AK2:AP2)</f>
        <v>3.1325059719339254</v>
      </c>
      <c r="AR2" s="12">
        <f>AVERAGE(2*STDEV(AQ2:AQ21))</f>
        <v>0.78395645507499945</v>
      </c>
      <c r="AU2">
        <v>3.254628369501015</v>
      </c>
      <c r="AV2">
        <v>3.2005590902241008</v>
      </c>
      <c r="AW2">
        <v>3.8969363852111574</v>
      </c>
      <c r="AX2">
        <v>3.4994714535978164</v>
      </c>
      <c r="AY2">
        <v>4.463520398196577</v>
      </c>
      <c r="AZ2">
        <v>2.1156096059548131</v>
      </c>
      <c r="BA2">
        <v>2.2721371577383258</v>
      </c>
      <c r="BB2" s="12">
        <f>AVERAGE(AU2:BA2)</f>
        <v>3.2432660657748289</v>
      </c>
      <c r="BC2" s="12">
        <f>AVERAGE(2*STDEV(BB2:BB21))</f>
        <v>0.61033389584099196</v>
      </c>
      <c r="BF2">
        <v>2.2904726850576353</v>
      </c>
      <c r="BG2">
        <v>3.6418293173807186</v>
      </c>
      <c r="BH2">
        <v>3.0820955472791502</v>
      </c>
      <c r="BI2">
        <v>2.2174401289473176</v>
      </c>
      <c r="BJ2">
        <v>5.4725302017218063</v>
      </c>
      <c r="BK2">
        <v>1.6108106664405197</v>
      </c>
      <c r="BL2">
        <v>2.3465866307698726</v>
      </c>
      <c r="BM2">
        <v>2.2174401289473176</v>
      </c>
      <c r="BN2" s="12">
        <f>AVERAGE(BF2:BM2)</f>
        <v>2.8599006633180424</v>
      </c>
      <c r="BO2" s="12">
        <f>AVERAGE(2*STDEV(BN2:BN21))</f>
        <v>0.60037329347904433</v>
      </c>
      <c r="BR2">
        <v>4.3599368185642815</v>
      </c>
      <c r="BS2">
        <v>3.254628369501015</v>
      </c>
      <c r="BT2">
        <v>2.1156096059548131</v>
      </c>
      <c r="BU2">
        <v>3.7654819876235552</v>
      </c>
      <c r="BV2">
        <v>2.5890702625778732</v>
      </c>
      <c r="BW2">
        <v>2.3076744840422676</v>
      </c>
      <c r="BX2">
        <v>3.254628369501015</v>
      </c>
      <c r="BY2">
        <v>2.7797026739121025</v>
      </c>
      <c r="BZ2">
        <v>4.463520398196577</v>
      </c>
      <c r="CA2" s="12">
        <f>AVERAGE(BR2:BZ2)</f>
        <v>3.2100281077637214</v>
      </c>
      <c r="CB2" s="12">
        <f>AVERAGE(2*STDEV(CA2:CA21))</f>
        <v>0.39124002158533605</v>
      </c>
      <c r="CE2">
        <v>2.2174401289473176</v>
      </c>
      <c r="CF2">
        <v>3.0514558041320283</v>
      </c>
      <c r="CG2">
        <v>4.463520398196577</v>
      </c>
      <c r="CH2">
        <v>3.254628369501015</v>
      </c>
      <c r="CI2">
        <v>2.3076744840422676</v>
      </c>
      <c r="CJ2">
        <v>2.6879136038905065</v>
      </c>
      <c r="CK2">
        <v>4.463520398196577</v>
      </c>
      <c r="CL2">
        <v>3.0284579552451723</v>
      </c>
      <c r="CM2">
        <v>2.1277996219972706</v>
      </c>
      <c r="CN2">
        <v>2.2174401289473176</v>
      </c>
      <c r="CO2" s="12">
        <f>AVERAGE(CE2:CN2)</f>
        <v>2.9819850893096045</v>
      </c>
      <c r="CP2" s="12">
        <f>AVERAGE(2*STDEV(CO2:CO21))</f>
        <v>0.5316409249356614</v>
      </c>
      <c r="CS2">
        <v>2.1277996219972706</v>
      </c>
      <c r="CT2">
        <v>3.0820955472791502</v>
      </c>
      <c r="CU2">
        <v>2.6879136038905065</v>
      </c>
      <c r="CV2">
        <v>3.7654819876235552</v>
      </c>
      <c r="CW2">
        <v>2.1156096059548131</v>
      </c>
      <c r="CX2">
        <v>2.1156096059548131</v>
      </c>
      <c r="CY2">
        <v>2.3465866307698726</v>
      </c>
      <c r="CZ2">
        <v>3.2005590902241008</v>
      </c>
      <c r="DA2">
        <v>2.1882363256466908</v>
      </c>
      <c r="DB2">
        <v>2.7797026739121025</v>
      </c>
      <c r="DC2">
        <v>2.3604730212547342</v>
      </c>
      <c r="DD2" s="12">
        <f>AVERAGE(CS2:DC2)</f>
        <v>2.6154607013188733</v>
      </c>
      <c r="DE2" s="12">
        <f>AVERAGE(2*STDEV(DD2:DD21))</f>
        <v>0.44531417608259194</v>
      </c>
      <c r="DH2">
        <v>3.6418293173807186</v>
      </c>
      <c r="DI2">
        <v>2.5890702625778732</v>
      </c>
      <c r="DJ2">
        <v>3.0514558041320283</v>
      </c>
      <c r="DK2">
        <v>5.4725302017218063</v>
      </c>
      <c r="DL2">
        <v>3.0820955472791502</v>
      </c>
      <c r="DM2">
        <v>1.6108106664405197</v>
      </c>
      <c r="DN2">
        <v>4.463520398196577</v>
      </c>
      <c r="DO2">
        <v>4.463520398196577</v>
      </c>
      <c r="DP2">
        <v>1.6108106664405197</v>
      </c>
      <c r="DQ2">
        <v>2.3604730212547342</v>
      </c>
      <c r="DR2">
        <v>2.1277996219972706</v>
      </c>
      <c r="DS2">
        <v>3.0514558041320283</v>
      </c>
      <c r="DT2" s="12">
        <f>AVERAGE(DH2:DS2)</f>
        <v>3.1271143091458171</v>
      </c>
      <c r="DU2" s="12">
        <f>AVERAGE(2*STDEV(DT2:DT21))</f>
        <v>0.5967803591838361</v>
      </c>
      <c r="DX2">
        <v>2.3604730212547342</v>
      </c>
      <c r="DY2">
        <v>2.1156096059548131</v>
      </c>
      <c r="DZ2">
        <v>3.6418293173807186</v>
      </c>
      <c r="EA2">
        <v>2.2721371577383258</v>
      </c>
      <c r="EB2">
        <v>4.3599368185642815</v>
      </c>
      <c r="EC2">
        <v>3.8969363852111574</v>
      </c>
      <c r="ED2">
        <v>2.2904726850576353</v>
      </c>
      <c r="EE2">
        <v>3.3745319481536398</v>
      </c>
      <c r="EF2">
        <v>3.8969363852111574</v>
      </c>
      <c r="EG2">
        <v>3.0820955472791502</v>
      </c>
      <c r="EH2">
        <v>3.0284579552451723</v>
      </c>
      <c r="EI2">
        <v>2.1156096059548131</v>
      </c>
      <c r="EJ2">
        <v>4.3599368185642815</v>
      </c>
      <c r="EK2" s="12">
        <f>AVERAGE(DX2:EJ2)</f>
        <v>3.1380740962746057</v>
      </c>
      <c r="EL2" s="12">
        <f>AVERAGE(2*STDEV(EK2:EK21))</f>
        <v>0.46831336086374209</v>
      </c>
      <c r="EO2">
        <v>3.0284579552451723</v>
      </c>
      <c r="EP2">
        <v>1.6108106664405197</v>
      </c>
      <c r="EQ2">
        <v>2.2174401289473176</v>
      </c>
      <c r="ER2">
        <v>3.0820955472791502</v>
      </c>
      <c r="ES2">
        <v>4.3599368185642815</v>
      </c>
      <c r="ET2">
        <v>3.0820955472791502</v>
      </c>
      <c r="EU2">
        <v>3.8969363852111574</v>
      </c>
      <c r="EV2">
        <v>3.7073436122709289</v>
      </c>
      <c r="EW2">
        <v>2.3465866307698726</v>
      </c>
      <c r="EX2">
        <v>2.3465866307698726</v>
      </c>
      <c r="EY2">
        <v>2.2174401289473176</v>
      </c>
      <c r="EZ2">
        <v>2.6879136038905065</v>
      </c>
      <c r="FA2">
        <v>3.7654819876235552</v>
      </c>
      <c r="FB2">
        <v>3.6418293173807186</v>
      </c>
      <c r="FC2" s="12">
        <f>AVERAGE(EO2:FB2)</f>
        <v>2.9993539257585371</v>
      </c>
      <c r="FD2" s="12">
        <f>AVERAGE(2*STDEV(FC2:FC21))</f>
        <v>0.34709162501014518</v>
      </c>
      <c r="FG2">
        <v>2.3465866307698726</v>
      </c>
      <c r="FH2">
        <v>2.2174401289473176</v>
      </c>
      <c r="FI2">
        <v>5.4725302017218063</v>
      </c>
      <c r="FJ2">
        <v>2.2904726850576353</v>
      </c>
      <c r="FK2">
        <v>3.0514558041320283</v>
      </c>
      <c r="FL2">
        <v>2.1829357467223192</v>
      </c>
      <c r="FM2">
        <v>3.6418293173807186</v>
      </c>
      <c r="FN2">
        <v>3.3745319481536398</v>
      </c>
      <c r="FO2">
        <v>2.3604730212547342</v>
      </c>
      <c r="FP2">
        <v>2.5890702625778732</v>
      </c>
      <c r="FQ2">
        <v>2.1829357467223192</v>
      </c>
      <c r="FR2">
        <v>2.7797026739121025</v>
      </c>
      <c r="FS2">
        <v>3.0514558041320283</v>
      </c>
      <c r="FT2">
        <v>2.1829357467223192</v>
      </c>
      <c r="FU2">
        <v>2.7797026739121025</v>
      </c>
      <c r="FV2" s="12">
        <f>AVERAGE(FG2:FU2)</f>
        <v>2.833603892807921</v>
      </c>
      <c r="FW2" s="12">
        <f>AVERAGE(2*STDEV(FV2:FV21))</f>
        <v>0.41871735807732902</v>
      </c>
    </row>
    <row r="3" spans="1:181" x14ac:dyDescent="0.3">
      <c r="A3">
        <v>2</v>
      </c>
      <c r="B3" s="1">
        <v>2.6879136038905065</v>
      </c>
      <c r="D3">
        <v>3.254628369501015</v>
      </c>
      <c r="G3">
        <v>2.5890702625778732</v>
      </c>
      <c r="H3">
        <v>3.0820955472791502</v>
      </c>
      <c r="I3" s="12">
        <f t="shared" ref="I3:I21" si="0">AVERAGE(G3:H3)</f>
        <v>2.8355829049285117</v>
      </c>
      <c r="M3">
        <v>3.7073436122709289</v>
      </c>
      <c r="N3">
        <v>3.0820955472791502</v>
      </c>
      <c r="O3">
        <v>3.8969363852111574</v>
      </c>
      <c r="P3" s="12">
        <f t="shared" ref="P3:P21" si="1">AVERAGE(M3:O3)</f>
        <v>3.5621251815870791</v>
      </c>
      <c r="T3">
        <v>3.3745319481536398</v>
      </c>
      <c r="U3">
        <v>2.1829357467223192</v>
      </c>
      <c r="V3">
        <v>2.3076744840422676</v>
      </c>
      <c r="W3">
        <v>3.0284579552451723</v>
      </c>
      <c r="X3" s="12">
        <f t="shared" ref="X3:X21" si="2">AVERAGE(T3:W3)</f>
        <v>2.7234000335408499</v>
      </c>
      <c r="AB3">
        <v>2.1882363256466908</v>
      </c>
      <c r="AC3">
        <v>4.3599368185642815</v>
      </c>
      <c r="AD3">
        <v>2.5890702625778732</v>
      </c>
      <c r="AE3">
        <v>2.1882363256466908</v>
      </c>
      <c r="AF3">
        <v>2.3604730212547342</v>
      </c>
      <c r="AG3" s="12">
        <f t="shared" ref="AG3:AG21" si="3">AVERAGE(AB3:AF3)</f>
        <v>2.7371905507380538</v>
      </c>
      <c r="AK3">
        <v>5.4725302017218063</v>
      </c>
      <c r="AL3">
        <v>2.5890702625778732</v>
      </c>
      <c r="AM3">
        <v>2.6879136038905065</v>
      </c>
      <c r="AN3">
        <v>4.463520398196577</v>
      </c>
      <c r="AO3">
        <v>3.3745319481536398</v>
      </c>
      <c r="AP3">
        <v>3.0514558041320283</v>
      </c>
      <c r="AQ3" s="12">
        <f t="shared" ref="AQ3:AQ21" si="4">AVERAGE(AK3:AP3)</f>
        <v>3.6065037031120721</v>
      </c>
      <c r="AU3">
        <v>3.7654819876235552</v>
      </c>
      <c r="AV3">
        <v>2.3604730212547342</v>
      </c>
      <c r="AW3">
        <v>3.7654819876235552</v>
      </c>
      <c r="AX3">
        <v>2.3465866307698726</v>
      </c>
      <c r="AY3">
        <v>3.254628369501015</v>
      </c>
      <c r="AZ3">
        <v>2.2174401289473176</v>
      </c>
      <c r="BA3">
        <v>3.8969363852111574</v>
      </c>
      <c r="BB3" s="12">
        <f t="shared" ref="BB3:BB21" si="5">AVERAGE(AU3:BA3)</f>
        <v>3.0867183587044584</v>
      </c>
      <c r="BF3">
        <v>2.2721371577383258</v>
      </c>
      <c r="BG3">
        <v>2.1277996219972706</v>
      </c>
      <c r="BH3">
        <v>3.6418293173807186</v>
      </c>
      <c r="BI3">
        <v>2.1829357467223192</v>
      </c>
      <c r="BJ3">
        <v>4.463520398196577</v>
      </c>
      <c r="BK3">
        <v>2.3465866307698726</v>
      </c>
      <c r="BL3">
        <v>1.6108106664405197</v>
      </c>
      <c r="BM3">
        <v>3.3745319481536398</v>
      </c>
      <c r="BN3" s="12">
        <f t="shared" ref="BN3:BN21" si="6">AVERAGE(BF3:BM3)</f>
        <v>2.7525189359249054</v>
      </c>
      <c r="BR3">
        <v>4.463520398196577</v>
      </c>
      <c r="BS3">
        <v>3.4994714535978164</v>
      </c>
      <c r="BT3">
        <v>2.6879136038905065</v>
      </c>
      <c r="BU3">
        <v>2.2174401289473176</v>
      </c>
      <c r="BV3">
        <v>3.254628369501015</v>
      </c>
      <c r="BW3">
        <v>5.4725302017218063</v>
      </c>
      <c r="BX3">
        <v>2.1156096059548131</v>
      </c>
      <c r="BY3">
        <v>2.1829357467223192</v>
      </c>
      <c r="BZ3">
        <v>2.5890702625778732</v>
      </c>
      <c r="CA3" s="12">
        <f t="shared" ref="CA3:CA21" si="7">AVERAGE(BR3:BZ3)</f>
        <v>3.1647910856788934</v>
      </c>
      <c r="CE3">
        <v>3.0514558041320283</v>
      </c>
      <c r="CF3">
        <v>2.3604730212547342</v>
      </c>
      <c r="CG3">
        <v>3.7654819876235552</v>
      </c>
      <c r="CH3">
        <v>3.0284579552451723</v>
      </c>
      <c r="CI3">
        <v>2.1882363256466908</v>
      </c>
      <c r="CJ3">
        <v>3.0284579552451723</v>
      </c>
      <c r="CK3">
        <v>3.254628369501015</v>
      </c>
      <c r="CL3">
        <v>4.3599368185642815</v>
      </c>
      <c r="CM3">
        <v>3.0284579552451723</v>
      </c>
      <c r="CN3">
        <v>2.3604730212547342</v>
      </c>
      <c r="CO3" s="12">
        <f t="shared" ref="CO3:CO21" si="8">AVERAGE(CE3:CN3)</f>
        <v>3.0426059213712557</v>
      </c>
      <c r="CS3">
        <v>4.463520398196577</v>
      </c>
      <c r="CT3">
        <v>1.6108106664405197</v>
      </c>
      <c r="CU3">
        <v>2.5890702625778732</v>
      </c>
      <c r="CV3">
        <v>5.4725302017218063</v>
      </c>
      <c r="CW3">
        <v>2.3465866307698726</v>
      </c>
      <c r="CX3">
        <v>2.1829357467223192</v>
      </c>
      <c r="CY3">
        <v>2.3465866307698726</v>
      </c>
      <c r="CZ3">
        <v>3.0131878576396334</v>
      </c>
      <c r="DA3">
        <v>3.0284579552451723</v>
      </c>
      <c r="DB3">
        <v>2.1156096059548131</v>
      </c>
      <c r="DC3">
        <v>3.2005590902241008</v>
      </c>
      <c r="DD3" s="12">
        <f t="shared" ref="DD3:DD21" si="9">AVERAGE(CS3:DC3)</f>
        <v>2.9427140951147788</v>
      </c>
      <c r="DH3">
        <v>3.6418293173807186</v>
      </c>
      <c r="DI3">
        <v>2.6879136038905065</v>
      </c>
      <c r="DJ3">
        <v>2.1156096059548131</v>
      </c>
      <c r="DK3">
        <v>4.3599368185642815</v>
      </c>
      <c r="DL3">
        <v>3.3745319481536398</v>
      </c>
      <c r="DM3">
        <v>2.2904726850576353</v>
      </c>
      <c r="DN3">
        <v>2.3076744840422676</v>
      </c>
      <c r="DO3">
        <v>2.3604730212547342</v>
      </c>
      <c r="DP3">
        <v>3.0284579552451723</v>
      </c>
      <c r="DQ3">
        <v>2.1277996219972706</v>
      </c>
      <c r="DR3">
        <v>3.2005590902241008</v>
      </c>
      <c r="DS3">
        <v>2.3604730212547342</v>
      </c>
      <c r="DT3" s="12">
        <f t="shared" ref="DT3:DT21" si="10">AVERAGE(DH3:DS3)</f>
        <v>2.8213109310849895</v>
      </c>
      <c r="DX3">
        <v>3.4994714535978164</v>
      </c>
      <c r="DY3">
        <v>3.0820955472791502</v>
      </c>
      <c r="DZ3">
        <v>2.2904726850576353</v>
      </c>
      <c r="EA3">
        <v>3.8969363852111574</v>
      </c>
      <c r="EB3">
        <v>2.6879136038905065</v>
      </c>
      <c r="EC3">
        <v>2.2904726850576353</v>
      </c>
      <c r="ED3">
        <v>2.5890702625778732</v>
      </c>
      <c r="EE3">
        <v>2.3465866307698726</v>
      </c>
      <c r="EF3">
        <v>3.7073436122709289</v>
      </c>
      <c r="EG3">
        <v>3.0514558041320283</v>
      </c>
      <c r="EH3">
        <v>2.3076744840422676</v>
      </c>
      <c r="EI3">
        <v>3.2005590902241008</v>
      </c>
      <c r="EJ3">
        <v>2.3465866307698726</v>
      </c>
      <c r="EK3" s="12">
        <f t="shared" ref="EK3:EK21" si="11">AVERAGE(DX3:EJ3)</f>
        <v>2.8689722211446806</v>
      </c>
      <c r="EO3">
        <v>3.8969363852111574</v>
      </c>
      <c r="EP3">
        <v>2.2721371577383258</v>
      </c>
      <c r="EQ3">
        <v>3.8969363852111574</v>
      </c>
      <c r="ER3">
        <v>2.2721371577383258</v>
      </c>
      <c r="ES3">
        <v>4.3599368185642815</v>
      </c>
      <c r="ET3">
        <v>2.2721371577383258</v>
      </c>
      <c r="EU3">
        <v>2.2721371577383258</v>
      </c>
      <c r="EV3">
        <v>2.6879136038905065</v>
      </c>
      <c r="EW3">
        <v>2.5890702625778732</v>
      </c>
      <c r="EX3">
        <v>2.5890702625778732</v>
      </c>
      <c r="EY3">
        <v>2.3604730212547342</v>
      </c>
      <c r="EZ3">
        <v>2.1156096059548131</v>
      </c>
      <c r="FA3">
        <v>3.254628369501015</v>
      </c>
      <c r="FB3">
        <v>4.463520398196577</v>
      </c>
      <c r="FC3" s="12">
        <f t="shared" ref="FC3:FC21" si="12">AVERAGE(EO3:FB3)</f>
        <v>2.9501888388495208</v>
      </c>
      <c r="FG3">
        <v>2.3465866307698726</v>
      </c>
      <c r="FH3">
        <v>2.5890702625778732</v>
      </c>
      <c r="FI3">
        <v>2.3076744840422676</v>
      </c>
      <c r="FJ3">
        <v>3.6418293173807186</v>
      </c>
      <c r="FK3">
        <v>3.0284579552451723</v>
      </c>
      <c r="FL3">
        <v>2.3465866307698726</v>
      </c>
      <c r="FM3">
        <v>2.3076744840422676</v>
      </c>
      <c r="FN3">
        <v>2.7797026739121025</v>
      </c>
      <c r="FO3">
        <v>3.0820955472791502</v>
      </c>
      <c r="FP3">
        <v>2.7797026739121025</v>
      </c>
      <c r="FQ3">
        <v>3.2005590902241008</v>
      </c>
      <c r="FR3">
        <v>4.3599368185642815</v>
      </c>
      <c r="FS3">
        <v>2.3465866307698726</v>
      </c>
      <c r="FT3">
        <v>2.1156096059548131</v>
      </c>
      <c r="FU3">
        <v>2.3465866307698726</v>
      </c>
      <c r="FV3" s="12">
        <f t="shared" ref="FV3:FV21" si="13">AVERAGE(FG3:FU3)</f>
        <v>2.7719106290809559</v>
      </c>
    </row>
    <row r="4" spans="1:181" x14ac:dyDescent="0.3">
      <c r="A4">
        <v>3</v>
      </c>
      <c r="B4" s="2">
        <v>3.0514558041320283</v>
      </c>
      <c r="D4">
        <v>2.3076744840422676</v>
      </c>
      <c r="G4">
        <v>3.0820955472791502</v>
      </c>
      <c r="H4">
        <v>4.3599368185642815</v>
      </c>
      <c r="I4" s="12">
        <f t="shared" si="0"/>
        <v>3.7210161829217157</v>
      </c>
      <c r="M4">
        <v>3.0514558041320283</v>
      </c>
      <c r="N4">
        <v>3.3745319481536398</v>
      </c>
      <c r="O4">
        <v>2.3465866307698726</v>
      </c>
      <c r="P4" s="12">
        <f t="shared" si="1"/>
        <v>2.9241914610185131</v>
      </c>
      <c r="T4">
        <v>5.4725302017218063</v>
      </c>
      <c r="U4">
        <v>3.7073436122709289</v>
      </c>
      <c r="V4">
        <v>2.3076744840422676</v>
      </c>
      <c r="W4">
        <v>2.2721371577383258</v>
      </c>
      <c r="X4" s="12">
        <f t="shared" si="2"/>
        <v>3.4399213639433324</v>
      </c>
      <c r="AB4">
        <v>2.2174401289473176</v>
      </c>
      <c r="AC4">
        <v>2.3465866307698726</v>
      </c>
      <c r="AD4">
        <v>3.8969363852111574</v>
      </c>
      <c r="AE4">
        <v>2.1882363256466908</v>
      </c>
      <c r="AF4">
        <v>2.6879136038905065</v>
      </c>
      <c r="AG4" s="12">
        <f t="shared" si="3"/>
        <v>2.6674226148931091</v>
      </c>
      <c r="AK4">
        <v>3.0514558041320283</v>
      </c>
      <c r="AL4">
        <v>2.6879136038905065</v>
      </c>
      <c r="AM4">
        <v>3.2005590902241008</v>
      </c>
      <c r="AN4">
        <v>3.8969363852111574</v>
      </c>
      <c r="AO4">
        <v>2.1829357467223192</v>
      </c>
      <c r="AP4">
        <v>2.2904726850576353</v>
      </c>
      <c r="AQ4" s="12">
        <f t="shared" si="4"/>
        <v>2.8850455525396246</v>
      </c>
      <c r="AU4">
        <v>4.3599368185642815</v>
      </c>
      <c r="AV4">
        <v>2.5890702625778732</v>
      </c>
      <c r="AW4">
        <v>3.0514558041320283</v>
      </c>
      <c r="AX4">
        <v>2.3604730212547342</v>
      </c>
      <c r="AY4">
        <v>2.1277996219972706</v>
      </c>
      <c r="AZ4">
        <v>2.1829357467223192</v>
      </c>
      <c r="BA4">
        <v>3.4994714535978164</v>
      </c>
      <c r="BB4" s="12">
        <f t="shared" si="5"/>
        <v>2.8815918184066178</v>
      </c>
      <c r="BF4">
        <v>5.4725302017218063</v>
      </c>
      <c r="BG4">
        <v>3.0131878576396334</v>
      </c>
      <c r="BH4">
        <v>2.2721371577383258</v>
      </c>
      <c r="BI4">
        <v>2.2174401289473176</v>
      </c>
      <c r="BJ4">
        <v>2.6879136038905065</v>
      </c>
      <c r="BK4">
        <v>3.0131878576396334</v>
      </c>
      <c r="BL4">
        <v>3.0284579552451723</v>
      </c>
      <c r="BM4">
        <v>2.7797026739121025</v>
      </c>
      <c r="BN4" s="12">
        <f t="shared" si="6"/>
        <v>3.0605696795918123</v>
      </c>
      <c r="BR4">
        <v>2.1277996219972706</v>
      </c>
      <c r="BS4">
        <v>3.4994714535978164</v>
      </c>
      <c r="BT4">
        <v>3.3745319481536398</v>
      </c>
      <c r="BU4">
        <v>3.254628369501015</v>
      </c>
      <c r="BV4">
        <v>2.3076744840422676</v>
      </c>
      <c r="BW4">
        <v>4.463520398196577</v>
      </c>
      <c r="BX4">
        <v>2.2721371577383258</v>
      </c>
      <c r="BY4">
        <v>3.8969363852111574</v>
      </c>
      <c r="BZ4">
        <v>2.1156096059548131</v>
      </c>
      <c r="CA4" s="12">
        <f t="shared" si="7"/>
        <v>3.0347010471547646</v>
      </c>
      <c r="CE4">
        <v>2.1277996219972706</v>
      </c>
      <c r="CF4">
        <v>2.1156096059548131</v>
      </c>
      <c r="CG4">
        <v>2.2721371577383258</v>
      </c>
      <c r="CH4">
        <v>2.2904726850576353</v>
      </c>
      <c r="CI4">
        <v>3.8969363852111574</v>
      </c>
      <c r="CJ4">
        <v>2.2904726850576353</v>
      </c>
      <c r="CK4">
        <v>3.0131878576396334</v>
      </c>
      <c r="CL4">
        <v>2.3076744840422676</v>
      </c>
      <c r="CM4">
        <v>5.4725302017218063</v>
      </c>
      <c r="CN4">
        <v>3.3745319481536398</v>
      </c>
      <c r="CO4" s="12">
        <f t="shared" si="8"/>
        <v>2.9161352632574182</v>
      </c>
      <c r="CS4">
        <v>2.2721371577383258</v>
      </c>
      <c r="CT4">
        <v>3.3745319481536398</v>
      </c>
      <c r="CU4">
        <v>2.2174401289473176</v>
      </c>
      <c r="CV4">
        <v>3.7654819876235552</v>
      </c>
      <c r="CW4">
        <v>3.0284579552451723</v>
      </c>
      <c r="CX4">
        <v>2.1156096059548131</v>
      </c>
      <c r="CY4">
        <v>2.1277996219972706</v>
      </c>
      <c r="CZ4">
        <v>3.7073436122709289</v>
      </c>
      <c r="DA4">
        <v>2.1156096059548131</v>
      </c>
      <c r="DB4">
        <v>4.463520398196577</v>
      </c>
      <c r="DC4">
        <v>3.8969363852111574</v>
      </c>
      <c r="DD4" s="12">
        <f t="shared" si="9"/>
        <v>3.0077153097539608</v>
      </c>
      <c r="DH4">
        <v>3.7073436122709289</v>
      </c>
      <c r="DI4">
        <v>3.0820955472791502</v>
      </c>
      <c r="DJ4">
        <v>3.7654819876235552</v>
      </c>
      <c r="DK4">
        <v>3.0284579552451723</v>
      </c>
      <c r="DL4">
        <v>2.1156096059548131</v>
      </c>
      <c r="DM4">
        <v>2.1829357467223192</v>
      </c>
      <c r="DN4">
        <v>2.6879136038905065</v>
      </c>
      <c r="DO4">
        <v>3.0284579552451723</v>
      </c>
      <c r="DP4">
        <v>3.4994714535978164</v>
      </c>
      <c r="DQ4">
        <v>3.0131878576396334</v>
      </c>
      <c r="DR4">
        <v>2.1829357467223192</v>
      </c>
      <c r="DS4">
        <v>3.7073436122709289</v>
      </c>
      <c r="DT4" s="12">
        <f t="shared" si="10"/>
        <v>3.0001028903718598</v>
      </c>
      <c r="DX4">
        <v>2.1829357467223192</v>
      </c>
      <c r="DY4">
        <v>1.6108106664405197</v>
      </c>
      <c r="DZ4">
        <v>3.4994714535978164</v>
      </c>
      <c r="EA4">
        <v>2.3465866307698726</v>
      </c>
      <c r="EB4">
        <v>4.463520398196577</v>
      </c>
      <c r="EC4">
        <v>4.3599368185642815</v>
      </c>
      <c r="ED4">
        <v>2.3076744840422676</v>
      </c>
      <c r="EE4">
        <v>3.6418293173807186</v>
      </c>
      <c r="EF4">
        <v>4.463520398196577</v>
      </c>
      <c r="EG4">
        <v>3.0284579552451723</v>
      </c>
      <c r="EH4">
        <v>3.4994714535978164</v>
      </c>
      <c r="EI4">
        <v>4.3599368185642815</v>
      </c>
      <c r="EJ4">
        <v>2.1829357467223192</v>
      </c>
      <c r="EK4" s="12">
        <f t="shared" si="11"/>
        <v>3.2266990683108103</v>
      </c>
      <c r="EO4">
        <v>4.463520398196577</v>
      </c>
      <c r="EP4">
        <v>3.6418293173807186</v>
      </c>
      <c r="EQ4">
        <v>3.0514558041320283</v>
      </c>
      <c r="ER4">
        <v>3.254628369501015</v>
      </c>
      <c r="ES4">
        <v>2.2174401289473176</v>
      </c>
      <c r="ET4">
        <v>2.7797026739121025</v>
      </c>
      <c r="EU4">
        <v>2.3076744840422676</v>
      </c>
      <c r="EV4">
        <v>2.3465866307698726</v>
      </c>
      <c r="EW4">
        <v>3.3745319481536398</v>
      </c>
      <c r="EX4">
        <v>5.4725302017218063</v>
      </c>
      <c r="EY4">
        <v>3.0514558041320283</v>
      </c>
      <c r="EZ4">
        <v>2.2721371577383258</v>
      </c>
      <c r="FA4">
        <v>2.2721371577383258</v>
      </c>
      <c r="FB4">
        <v>3.254628369501015</v>
      </c>
      <c r="FC4" s="12">
        <f t="shared" si="12"/>
        <v>3.1257327461333597</v>
      </c>
      <c r="FG4">
        <v>2.3465866307698726</v>
      </c>
      <c r="FH4">
        <v>2.2904726850576353</v>
      </c>
      <c r="FI4">
        <v>1.6108106664405197</v>
      </c>
      <c r="FJ4">
        <v>4.463520398196577</v>
      </c>
      <c r="FK4">
        <v>2.2174401289473176</v>
      </c>
      <c r="FL4">
        <v>2.1882363256466908</v>
      </c>
      <c r="FM4">
        <v>3.254628369501015</v>
      </c>
      <c r="FN4">
        <v>3.7073436122709289</v>
      </c>
      <c r="FO4">
        <v>3.0131878576396334</v>
      </c>
      <c r="FP4">
        <v>2.2721371577383258</v>
      </c>
      <c r="FQ4">
        <v>2.3465866307698726</v>
      </c>
      <c r="FR4">
        <v>3.254628369501015</v>
      </c>
      <c r="FS4">
        <v>3.2005590902241008</v>
      </c>
      <c r="FT4">
        <v>3.2005590902241008</v>
      </c>
      <c r="FU4">
        <v>3.0284579552451723</v>
      </c>
      <c r="FV4" s="12">
        <f t="shared" si="13"/>
        <v>2.8263436645448521</v>
      </c>
    </row>
    <row r="5" spans="1:181" x14ac:dyDescent="0.3">
      <c r="A5">
        <v>4</v>
      </c>
      <c r="B5" s="2">
        <v>3.0284579552451723</v>
      </c>
      <c r="D5">
        <v>3.0514558041320283</v>
      </c>
      <c r="G5">
        <v>2.3076744840422676</v>
      </c>
      <c r="H5">
        <v>5.4725302017218063</v>
      </c>
      <c r="I5" s="12">
        <f t="shared" si="0"/>
        <v>3.8901023428820372</v>
      </c>
      <c r="M5">
        <v>3.254628369501015</v>
      </c>
      <c r="N5">
        <v>3.8969363852111574</v>
      </c>
      <c r="O5">
        <v>2.1156096059548131</v>
      </c>
      <c r="P5" s="12">
        <f t="shared" si="1"/>
        <v>3.0890581202223282</v>
      </c>
      <c r="T5">
        <v>2.3465866307698726</v>
      </c>
      <c r="U5">
        <v>3.0820955472791502</v>
      </c>
      <c r="V5">
        <v>4.463520398196577</v>
      </c>
      <c r="W5">
        <v>2.3465866307698726</v>
      </c>
      <c r="X5" s="12">
        <f t="shared" si="2"/>
        <v>3.059697301753868</v>
      </c>
      <c r="AB5">
        <v>3.0284579552451723</v>
      </c>
      <c r="AC5">
        <v>2.2721371577383258</v>
      </c>
      <c r="AD5">
        <v>3.0820955472791502</v>
      </c>
      <c r="AE5">
        <v>3.8969363852111574</v>
      </c>
      <c r="AF5">
        <v>2.1277996219972706</v>
      </c>
      <c r="AG5" s="12">
        <f t="shared" si="3"/>
        <v>2.8814853334942154</v>
      </c>
      <c r="AK5">
        <v>4.463520398196577</v>
      </c>
      <c r="AL5">
        <v>2.3076744840422676</v>
      </c>
      <c r="AM5">
        <v>1.6108106664405197</v>
      </c>
      <c r="AN5">
        <v>3.254628369501015</v>
      </c>
      <c r="AO5">
        <v>4.463520398196577</v>
      </c>
      <c r="AP5">
        <v>3.3745319481536398</v>
      </c>
      <c r="AQ5" s="12">
        <f t="shared" si="4"/>
        <v>3.2457810440884329</v>
      </c>
      <c r="AU5">
        <v>3.8969363852111574</v>
      </c>
      <c r="AV5">
        <v>3.0514558041320283</v>
      </c>
      <c r="AW5">
        <v>3.4994714535978164</v>
      </c>
      <c r="AX5">
        <v>4.3599368185642815</v>
      </c>
      <c r="AY5">
        <v>2.3465866307698726</v>
      </c>
      <c r="AZ5">
        <v>2.1277996219972706</v>
      </c>
      <c r="BA5">
        <v>2.2904726850576353</v>
      </c>
      <c r="BB5" s="12">
        <f t="shared" si="5"/>
        <v>3.0818084856185806</v>
      </c>
      <c r="BF5">
        <v>2.1277996219972706</v>
      </c>
      <c r="BG5">
        <v>2.1882363256466908</v>
      </c>
      <c r="BH5">
        <v>2.3604730212547342</v>
      </c>
      <c r="BI5">
        <v>2.3604730212547342</v>
      </c>
      <c r="BJ5">
        <v>3.7073436122709289</v>
      </c>
      <c r="BK5">
        <v>4.3599368185642815</v>
      </c>
      <c r="BL5">
        <v>1.6108106664405197</v>
      </c>
      <c r="BM5">
        <v>3.0284579552451723</v>
      </c>
      <c r="BN5" s="12">
        <f t="shared" si="6"/>
        <v>2.7179413803342918</v>
      </c>
      <c r="BR5">
        <v>2.7797026739121025</v>
      </c>
      <c r="BS5">
        <v>5.4725302017218063</v>
      </c>
      <c r="BT5">
        <v>3.0284579552451723</v>
      </c>
      <c r="BU5">
        <v>2.1882363256466908</v>
      </c>
      <c r="BV5">
        <v>3.254628369501015</v>
      </c>
      <c r="BW5">
        <v>2.3604730212547342</v>
      </c>
      <c r="BX5">
        <v>2.2721371577383258</v>
      </c>
      <c r="BY5">
        <v>3.7073436122709289</v>
      </c>
      <c r="BZ5">
        <v>2.3076744840422676</v>
      </c>
      <c r="CA5" s="12">
        <f t="shared" si="7"/>
        <v>3.0412426445925598</v>
      </c>
      <c r="CE5">
        <v>3.0820955472791502</v>
      </c>
      <c r="CF5">
        <v>2.1882363256466908</v>
      </c>
      <c r="CG5">
        <v>3.254628369501015</v>
      </c>
      <c r="CH5">
        <v>2.1882363256466908</v>
      </c>
      <c r="CI5">
        <v>3.0284579552451723</v>
      </c>
      <c r="CJ5">
        <v>3.8969363852111574</v>
      </c>
      <c r="CK5">
        <v>2.3076744840422676</v>
      </c>
      <c r="CL5">
        <v>2.2904726850576353</v>
      </c>
      <c r="CM5">
        <v>2.3465866307698726</v>
      </c>
      <c r="CN5">
        <v>2.1829357467223192</v>
      </c>
      <c r="CO5" s="12">
        <f t="shared" si="8"/>
        <v>2.6766260455121973</v>
      </c>
      <c r="CS5">
        <v>3.0284579552451723</v>
      </c>
      <c r="CT5">
        <v>4.3599368185642815</v>
      </c>
      <c r="CU5">
        <v>3.0131878576396334</v>
      </c>
      <c r="CV5">
        <v>3.254628369501015</v>
      </c>
      <c r="CW5">
        <v>2.2174401289473176</v>
      </c>
      <c r="CX5">
        <v>3.0131878576396334</v>
      </c>
      <c r="CY5">
        <v>4.3599368185642815</v>
      </c>
      <c r="CZ5">
        <v>2.2721371577383258</v>
      </c>
      <c r="DA5">
        <v>5.4725302017218063</v>
      </c>
      <c r="DB5">
        <v>3.2005590902241008</v>
      </c>
      <c r="DC5">
        <v>2.2721371577383258</v>
      </c>
      <c r="DD5" s="12">
        <f t="shared" si="9"/>
        <v>3.3149217648658085</v>
      </c>
      <c r="DH5">
        <v>3.254628369501015</v>
      </c>
      <c r="DI5">
        <v>3.0131878576396334</v>
      </c>
      <c r="DJ5">
        <v>2.1882363256466908</v>
      </c>
      <c r="DK5">
        <v>2.6879136038905065</v>
      </c>
      <c r="DL5">
        <v>3.3745319481536398</v>
      </c>
      <c r="DM5">
        <v>2.2721371577383258</v>
      </c>
      <c r="DN5">
        <v>3.0284579552451723</v>
      </c>
      <c r="DO5">
        <v>2.1829357467223192</v>
      </c>
      <c r="DP5">
        <v>2.2174401289473176</v>
      </c>
      <c r="DQ5">
        <v>2.2721371577383258</v>
      </c>
      <c r="DR5">
        <v>2.7797026739121025</v>
      </c>
      <c r="DS5">
        <v>2.1156096059548131</v>
      </c>
      <c r="DT5" s="12">
        <f t="shared" si="10"/>
        <v>2.6155765442574883</v>
      </c>
      <c r="DX5">
        <v>3.2005590902241008</v>
      </c>
      <c r="DY5">
        <v>4.3599368185642815</v>
      </c>
      <c r="DZ5">
        <v>3.7654819876235552</v>
      </c>
      <c r="EA5">
        <v>2.2904726850576353</v>
      </c>
      <c r="EB5">
        <v>2.6879136038905065</v>
      </c>
      <c r="EC5">
        <v>2.7797026739121025</v>
      </c>
      <c r="ED5">
        <v>2.2904726850576353</v>
      </c>
      <c r="EE5">
        <v>2.7797026739121025</v>
      </c>
      <c r="EF5">
        <v>3.0284579552451723</v>
      </c>
      <c r="EG5">
        <v>3.6418293173807186</v>
      </c>
      <c r="EH5">
        <v>2.5890702625778732</v>
      </c>
      <c r="EI5">
        <v>2.1882363256466908</v>
      </c>
      <c r="EJ5">
        <v>1.6108106664405197</v>
      </c>
      <c r="EK5" s="12">
        <f t="shared" si="11"/>
        <v>2.8625112881179149</v>
      </c>
      <c r="EO5">
        <v>2.1277996219972706</v>
      </c>
      <c r="EP5">
        <v>2.1829357467223192</v>
      </c>
      <c r="EQ5">
        <v>2.3076744840422676</v>
      </c>
      <c r="ER5">
        <v>3.7654819876235552</v>
      </c>
      <c r="ES5">
        <v>3.4994714535978164</v>
      </c>
      <c r="ET5">
        <v>2.7797026739121025</v>
      </c>
      <c r="EU5">
        <v>2.2174401289473176</v>
      </c>
      <c r="EV5">
        <v>3.254628369501015</v>
      </c>
      <c r="EW5">
        <v>2.2174401289473176</v>
      </c>
      <c r="EX5">
        <v>3.0820955472791502</v>
      </c>
      <c r="EY5">
        <v>2.3465866307698726</v>
      </c>
      <c r="EZ5">
        <v>3.3745319481536398</v>
      </c>
      <c r="FA5">
        <v>2.1277996219972706</v>
      </c>
      <c r="FB5">
        <v>3.2005590902241008</v>
      </c>
      <c r="FC5" s="12">
        <f t="shared" si="12"/>
        <v>2.748867673836787</v>
      </c>
      <c r="FG5">
        <v>3.6418293173807186</v>
      </c>
      <c r="FH5">
        <v>2.1277996219972706</v>
      </c>
      <c r="FI5">
        <v>2.5890702625778732</v>
      </c>
      <c r="FJ5">
        <v>2.1277996219972706</v>
      </c>
      <c r="FK5">
        <v>3.0131878576396334</v>
      </c>
      <c r="FL5">
        <v>2.1277996219972706</v>
      </c>
      <c r="FM5">
        <v>2.5890702625778732</v>
      </c>
      <c r="FN5">
        <v>2.2721371577383258</v>
      </c>
      <c r="FO5">
        <v>2.5890702625778732</v>
      </c>
      <c r="FP5">
        <v>2.2174401289473176</v>
      </c>
      <c r="FQ5">
        <v>3.3745319481536398</v>
      </c>
      <c r="FR5">
        <v>3.2005590902241008</v>
      </c>
      <c r="FS5">
        <v>2.1829357467223192</v>
      </c>
      <c r="FT5">
        <v>2.1156096059548131</v>
      </c>
      <c r="FU5">
        <v>2.6879136038905065</v>
      </c>
      <c r="FV5" s="12">
        <f t="shared" si="13"/>
        <v>2.5904502740251205</v>
      </c>
    </row>
    <row r="6" spans="1:181" x14ac:dyDescent="0.3">
      <c r="A6">
        <v>5</v>
      </c>
      <c r="B6" s="2">
        <v>3.7654819876235552</v>
      </c>
      <c r="D6">
        <v>2.1156096059548131</v>
      </c>
      <c r="G6">
        <v>3.6418293173807186</v>
      </c>
      <c r="H6">
        <v>3.3745319481536398</v>
      </c>
      <c r="I6" s="12">
        <f t="shared" si="0"/>
        <v>3.5081806327671794</v>
      </c>
      <c r="M6">
        <v>3.4994714535978164</v>
      </c>
      <c r="N6">
        <v>4.463520398196577</v>
      </c>
      <c r="O6">
        <v>2.5890702625778732</v>
      </c>
      <c r="P6" s="12">
        <f t="shared" si="1"/>
        <v>3.5173540381240893</v>
      </c>
      <c r="T6">
        <v>3.0284579552451723</v>
      </c>
      <c r="U6">
        <v>3.254628369501015</v>
      </c>
      <c r="V6">
        <v>2.1156096059548131</v>
      </c>
      <c r="W6">
        <v>2.1882363256466908</v>
      </c>
      <c r="X6" s="12">
        <f t="shared" si="2"/>
        <v>2.6467330640869227</v>
      </c>
      <c r="AB6">
        <v>2.1882363256466908</v>
      </c>
      <c r="AC6">
        <v>3.6418293173807186</v>
      </c>
      <c r="AD6">
        <v>3.0820955472791502</v>
      </c>
      <c r="AE6">
        <v>2.6879136038905065</v>
      </c>
      <c r="AF6">
        <v>4.3599368185642815</v>
      </c>
      <c r="AG6" s="12">
        <f t="shared" si="3"/>
        <v>3.1920023225522698</v>
      </c>
      <c r="AK6">
        <v>3.7073436122709289</v>
      </c>
      <c r="AL6">
        <v>2.2904726850576353</v>
      </c>
      <c r="AM6">
        <v>3.0131878576396334</v>
      </c>
      <c r="AN6">
        <v>2.2904726850576353</v>
      </c>
      <c r="AO6">
        <v>2.1829357467223192</v>
      </c>
      <c r="AP6">
        <v>3.254628369501015</v>
      </c>
      <c r="AQ6" s="12">
        <f t="shared" si="4"/>
        <v>2.7898401593748616</v>
      </c>
      <c r="AU6">
        <v>3.6418293173807186</v>
      </c>
      <c r="AV6">
        <v>4.463520398196577</v>
      </c>
      <c r="AW6">
        <v>3.2005590902241008</v>
      </c>
      <c r="AX6">
        <v>3.0514558041320283</v>
      </c>
      <c r="AY6">
        <v>3.8969363852111574</v>
      </c>
      <c r="AZ6">
        <v>3.3745319481536398</v>
      </c>
      <c r="BA6">
        <v>2.1277996219972706</v>
      </c>
      <c r="BB6" s="12">
        <f t="shared" si="5"/>
        <v>3.3938046521850702</v>
      </c>
      <c r="BF6">
        <v>3.7073436122709289</v>
      </c>
      <c r="BG6">
        <v>3.0514558041320283</v>
      </c>
      <c r="BH6">
        <v>5.4725302017218063</v>
      </c>
      <c r="BI6">
        <v>3.7073436122709289</v>
      </c>
      <c r="BJ6">
        <v>4.463520398196577</v>
      </c>
      <c r="BK6">
        <v>2.1156096059548131</v>
      </c>
      <c r="BL6">
        <v>2.3465866307698726</v>
      </c>
      <c r="BM6">
        <v>2.3076744840422676</v>
      </c>
      <c r="BN6" s="12">
        <f t="shared" si="6"/>
        <v>3.3965080436699031</v>
      </c>
      <c r="BR6">
        <v>2.1882363256466908</v>
      </c>
      <c r="BS6">
        <v>2.3604730212547342</v>
      </c>
      <c r="BT6">
        <v>2.2721371577383258</v>
      </c>
      <c r="BU6">
        <v>3.8969363852111574</v>
      </c>
      <c r="BV6">
        <v>3.7073436122709289</v>
      </c>
      <c r="BW6">
        <v>4.463520398196577</v>
      </c>
      <c r="BX6">
        <v>2.1277996219972706</v>
      </c>
      <c r="BY6">
        <v>2.3465866307698726</v>
      </c>
      <c r="BZ6">
        <v>2.2174401289473176</v>
      </c>
      <c r="CA6" s="12">
        <f t="shared" si="7"/>
        <v>2.8422748091147638</v>
      </c>
      <c r="CE6">
        <v>4.3599368185642815</v>
      </c>
      <c r="CF6">
        <v>3.3745319481536398</v>
      </c>
      <c r="CG6">
        <v>1.6108106664405197</v>
      </c>
      <c r="CH6">
        <v>3.254628369501015</v>
      </c>
      <c r="CI6">
        <v>2.3465866307698726</v>
      </c>
      <c r="CJ6">
        <v>3.0284579552451723</v>
      </c>
      <c r="CK6">
        <v>3.8969363852111574</v>
      </c>
      <c r="CL6">
        <v>2.2904726850576353</v>
      </c>
      <c r="CM6">
        <v>3.3745319481536398</v>
      </c>
      <c r="CN6">
        <v>2.2721371577383258</v>
      </c>
      <c r="CO6" s="12">
        <f t="shared" si="8"/>
        <v>2.9809030564835259</v>
      </c>
      <c r="CS6">
        <v>3.7073436122709289</v>
      </c>
      <c r="CT6">
        <v>3.7073436122709289</v>
      </c>
      <c r="CU6">
        <v>4.3599368185642815</v>
      </c>
      <c r="CV6">
        <v>2.2904726850576353</v>
      </c>
      <c r="CW6">
        <v>3.0820955472791502</v>
      </c>
      <c r="CX6">
        <v>2.7797026739121025</v>
      </c>
      <c r="CY6">
        <v>3.0131878576396334</v>
      </c>
      <c r="CZ6">
        <v>2.2904726850576353</v>
      </c>
      <c r="DA6">
        <v>2.2174401289473176</v>
      </c>
      <c r="DB6">
        <v>2.3604730212547342</v>
      </c>
      <c r="DC6">
        <v>1.6108106664405197</v>
      </c>
      <c r="DD6" s="12">
        <f t="shared" si="9"/>
        <v>2.8562981189722607</v>
      </c>
      <c r="DH6">
        <v>4.3599368185642815</v>
      </c>
      <c r="DI6">
        <v>3.3745319481536398</v>
      </c>
      <c r="DJ6">
        <v>4.463520398196577</v>
      </c>
      <c r="DK6">
        <v>3.0514558041320283</v>
      </c>
      <c r="DL6">
        <v>2.3604730212547342</v>
      </c>
      <c r="DM6">
        <v>3.0131878576396334</v>
      </c>
      <c r="DN6">
        <v>2.1277996219972706</v>
      </c>
      <c r="DO6">
        <v>2.1277996219972706</v>
      </c>
      <c r="DP6">
        <v>3.0284579552451723</v>
      </c>
      <c r="DQ6">
        <v>2.1277996219972706</v>
      </c>
      <c r="DR6">
        <v>3.4994714535978164</v>
      </c>
      <c r="DS6">
        <v>3.4994714535978164</v>
      </c>
      <c r="DT6" s="12">
        <f t="shared" si="10"/>
        <v>3.0861587980311249</v>
      </c>
      <c r="DX6">
        <v>3.254628369501015</v>
      </c>
      <c r="DY6">
        <v>2.5890702625778732</v>
      </c>
      <c r="DZ6">
        <v>3.3745319481536398</v>
      </c>
      <c r="EA6">
        <v>2.2721371577383258</v>
      </c>
      <c r="EB6">
        <v>3.0514558041320283</v>
      </c>
      <c r="EC6">
        <v>2.2174401289473176</v>
      </c>
      <c r="ED6">
        <v>4.3599368185642815</v>
      </c>
      <c r="EE6">
        <v>2.3465866307698726</v>
      </c>
      <c r="EF6">
        <v>3.8969363852111574</v>
      </c>
      <c r="EG6">
        <v>3.2005590902241008</v>
      </c>
      <c r="EH6">
        <v>2.1277996219972706</v>
      </c>
      <c r="EI6">
        <v>2.1882363256466908</v>
      </c>
      <c r="EJ6">
        <v>1.6108106664405197</v>
      </c>
      <c r="EK6" s="12">
        <f t="shared" si="11"/>
        <v>2.806933016146469</v>
      </c>
      <c r="EO6">
        <v>2.3076744840422676</v>
      </c>
      <c r="EP6">
        <v>2.2174401289473176</v>
      </c>
      <c r="EQ6">
        <v>3.3745319481536398</v>
      </c>
      <c r="ER6">
        <v>4.463520398196577</v>
      </c>
      <c r="ES6">
        <v>3.6418293173807186</v>
      </c>
      <c r="ET6">
        <v>3.254628369501015</v>
      </c>
      <c r="EU6">
        <v>3.4994714535978164</v>
      </c>
      <c r="EV6">
        <v>3.8969363852111574</v>
      </c>
      <c r="EW6">
        <v>2.7797026739121025</v>
      </c>
      <c r="EX6">
        <v>2.2904726850576353</v>
      </c>
      <c r="EY6">
        <v>3.0284579552451723</v>
      </c>
      <c r="EZ6">
        <v>3.0131878576396334</v>
      </c>
      <c r="FA6">
        <v>2.1277996219972706</v>
      </c>
      <c r="FB6">
        <v>3.7073436122709289</v>
      </c>
      <c r="FC6" s="12">
        <f t="shared" si="12"/>
        <v>3.114499777939518</v>
      </c>
      <c r="FG6">
        <v>2.2174401289473176</v>
      </c>
      <c r="FH6">
        <v>3.7073436122709289</v>
      </c>
      <c r="FI6">
        <v>4.463520398196577</v>
      </c>
      <c r="FJ6">
        <v>2.1829357467223192</v>
      </c>
      <c r="FK6">
        <v>2.1156096059548131</v>
      </c>
      <c r="FL6">
        <v>2.5890702625778732</v>
      </c>
      <c r="FM6">
        <v>4.463520398196577</v>
      </c>
      <c r="FN6">
        <v>2.2174401289473176</v>
      </c>
      <c r="FO6">
        <v>2.3465866307698726</v>
      </c>
      <c r="FP6">
        <v>2.3604730212547342</v>
      </c>
      <c r="FQ6">
        <v>3.7073436122709289</v>
      </c>
      <c r="FR6">
        <v>2.7797026739121025</v>
      </c>
      <c r="FS6">
        <v>3.0131878576396334</v>
      </c>
      <c r="FT6">
        <v>2.1277996219972706</v>
      </c>
      <c r="FU6">
        <v>3.3745319481536398</v>
      </c>
      <c r="FV6" s="12">
        <f t="shared" si="13"/>
        <v>2.9111003765207939</v>
      </c>
    </row>
    <row r="7" spans="1:181" x14ac:dyDescent="0.3">
      <c r="A7">
        <v>6</v>
      </c>
      <c r="B7" s="2">
        <v>2.5890702625778732</v>
      </c>
      <c r="D7">
        <v>2.6879136038905065</v>
      </c>
      <c r="G7">
        <v>2.5890702625778732</v>
      </c>
      <c r="H7">
        <v>3.7654819876235552</v>
      </c>
      <c r="I7" s="12">
        <f t="shared" si="0"/>
        <v>3.1772761251007142</v>
      </c>
      <c r="M7">
        <v>2.6879136038905065</v>
      </c>
      <c r="N7">
        <v>2.5890702625778732</v>
      </c>
      <c r="O7">
        <v>2.2904726850576353</v>
      </c>
      <c r="P7" s="12">
        <f t="shared" si="1"/>
        <v>2.5224855171753382</v>
      </c>
      <c r="T7">
        <v>3.4994714535978164</v>
      </c>
      <c r="U7">
        <v>2.7797026739121025</v>
      </c>
      <c r="V7">
        <v>3.4994714535978164</v>
      </c>
      <c r="W7">
        <v>3.8969363852111574</v>
      </c>
      <c r="X7" s="12">
        <f t="shared" si="2"/>
        <v>3.4188954915797232</v>
      </c>
      <c r="AB7">
        <v>3.7073436122709289</v>
      </c>
      <c r="AC7">
        <v>3.7654819876235552</v>
      </c>
      <c r="AD7">
        <v>3.0820955472791502</v>
      </c>
      <c r="AE7">
        <v>2.2174401289473176</v>
      </c>
      <c r="AF7">
        <v>4.463520398196577</v>
      </c>
      <c r="AG7" s="12">
        <f t="shared" si="3"/>
        <v>3.4471763348635065</v>
      </c>
      <c r="AK7">
        <v>1.6108106664405197</v>
      </c>
      <c r="AL7">
        <v>3.7654819876235552</v>
      </c>
      <c r="AM7">
        <v>4.3599368185642815</v>
      </c>
      <c r="AN7">
        <v>4.463520398196577</v>
      </c>
      <c r="AO7">
        <v>3.0514558041320283</v>
      </c>
      <c r="AP7">
        <v>3.8969363852111574</v>
      </c>
      <c r="AQ7" s="12">
        <f t="shared" si="4"/>
        <v>3.5246903433613532</v>
      </c>
      <c r="AU7">
        <v>5.4725302017218063</v>
      </c>
      <c r="AV7">
        <v>2.1277996219972706</v>
      </c>
      <c r="AW7">
        <v>3.6418293173807186</v>
      </c>
      <c r="AX7">
        <v>2.2174401289473176</v>
      </c>
      <c r="AY7">
        <v>3.4994714535978164</v>
      </c>
      <c r="AZ7">
        <v>2.1829357467223192</v>
      </c>
      <c r="BA7">
        <v>3.0820955472791502</v>
      </c>
      <c r="BB7" s="12">
        <f t="shared" si="5"/>
        <v>3.1748717168066283</v>
      </c>
      <c r="BF7">
        <v>3.6418293173807186</v>
      </c>
      <c r="BG7">
        <v>2.6879136038905065</v>
      </c>
      <c r="BH7">
        <v>3.7073436122709289</v>
      </c>
      <c r="BI7">
        <v>2.3076744840422676</v>
      </c>
      <c r="BJ7">
        <v>2.3076744840422676</v>
      </c>
      <c r="BK7">
        <v>3.7654819876235552</v>
      </c>
      <c r="BL7">
        <v>3.0284579552451723</v>
      </c>
      <c r="BM7">
        <v>2.5890702625778732</v>
      </c>
      <c r="BN7" s="12">
        <f t="shared" si="6"/>
        <v>3.0044307133841617</v>
      </c>
      <c r="BR7">
        <v>2.3604730212547342</v>
      </c>
      <c r="BS7">
        <v>2.2904726850576353</v>
      </c>
      <c r="BT7">
        <v>3.0131878576396334</v>
      </c>
      <c r="BU7">
        <v>3.4994714535978164</v>
      </c>
      <c r="BV7">
        <v>2.6879136038905065</v>
      </c>
      <c r="BW7">
        <v>2.3076744840422676</v>
      </c>
      <c r="BX7">
        <v>3.2005590902241008</v>
      </c>
      <c r="BY7">
        <v>3.3745319481536398</v>
      </c>
      <c r="BZ7">
        <v>3.7654819876235552</v>
      </c>
      <c r="CA7" s="12">
        <f t="shared" si="7"/>
        <v>2.9444184590537654</v>
      </c>
      <c r="CE7">
        <v>4.463520398196577</v>
      </c>
      <c r="CF7">
        <v>2.1882363256466908</v>
      </c>
      <c r="CG7">
        <v>2.2174401289473176</v>
      </c>
      <c r="CH7">
        <v>3.0820955472791502</v>
      </c>
      <c r="CI7">
        <v>1.6108106664405197</v>
      </c>
      <c r="CJ7">
        <v>1.6108106664405197</v>
      </c>
      <c r="CK7">
        <v>2.1829357467223192</v>
      </c>
      <c r="CL7">
        <v>2.6879136038905065</v>
      </c>
      <c r="CM7">
        <v>5.4725302017218063</v>
      </c>
      <c r="CN7">
        <v>5.4725302017218063</v>
      </c>
      <c r="CO7" s="12">
        <f t="shared" si="8"/>
        <v>3.0988823487007213</v>
      </c>
      <c r="CS7">
        <v>2.7797026739121025</v>
      </c>
      <c r="CT7">
        <v>3.4994714535978164</v>
      </c>
      <c r="CU7">
        <v>2.6879136038905065</v>
      </c>
      <c r="CV7">
        <v>3.0820955472791502</v>
      </c>
      <c r="CW7">
        <v>4.463520398196577</v>
      </c>
      <c r="CX7">
        <v>3.7073436122709289</v>
      </c>
      <c r="CY7">
        <v>4.3599368185642815</v>
      </c>
      <c r="CZ7">
        <v>3.7654819876235552</v>
      </c>
      <c r="DA7">
        <v>3.7654819876235552</v>
      </c>
      <c r="DB7">
        <v>3.0820955472791502</v>
      </c>
      <c r="DC7">
        <v>2.2721371577383258</v>
      </c>
      <c r="DD7" s="12">
        <f t="shared" si="9"/>
        <v>3.4059255261796322</v>
      </c>
      <c r="DH7">
        <v>1.6108106664405197</v>
      </c>
      <c r="DI7">
        <v>3.254628369501015</v>
      </c>
      <c r="DJ7">
        <v>3.2005590902241008</v>
      </c>
      <c r="DK7">
        <v>2.1829357467223192</v>
      </c>
      <c r="DL7">
        <v>2.2174401289473176</v>
      </c>
      <c r="DM7">
        <v>2.2721371577383258</v>
      </c>
      <c r="DN7">
        <v>4.463520398196577</v>
      </c>
      <c r="DO7">
        <v>2.3076744840422676</v>
      </c>
      <c r="DP7">
        <v>2.2904726850576353</v>
      </c>
      <c r="DQ7">
        <v>2.1156096059548131</v>
      </c>
      <c r="DR7">
        <v>4.463520398196577</v>
      </c>
      <c r="DS7">
        <v>4.463520398196577</v>
      </c>
      <c r="DT7" s="12">
        <f t="shared" si="10"/>
        <v>2.903569094101504</v>
      </c>
      <c r="DX7">
        <v>2.1277996219972706</v>
      </c>
      <c r="DY7">
        <v>3.0820955472791502</v>
      </c>
      <c r="DZ7">
        <v>2.7797026739121025</v>
      </c>
      <c r="EA7">
        <v>2.3465866307698726</v>
      </c>
      <c r="EB7">
        <v>2.5890702625778732</v>
      </c>
      <c r="EC7">
        <v>3.7073436122709289</v>
      </c>
      <c r="ED7">
        <v>1.6108106664405197</v>
      </c>
      <c r="EE7">
        <v>2.1156096059548131</v>
      </c>
      <c r="EF7">
        <v>3.0131878576396334</v>
      </c>
      <c r="EG7">
        <v>2.3604730212547342</v>
      </c>
      <c r="EH7">
        <v>2.1829357467223192</v>
      </c>
      <c r="EI7">
        <v>2.3604730212547342</v>
      </c>
      <c r="EJ7">
        <v>2.5890702625778732</v>
      </c>
      <c r="EK7" s="12">
        <f t="shared" si="11"/>
        <v>2.5280891177424483</v>
      </c>
      <c r="EO7">
        <v>2.1156096059548131</v>
      </c>
      <c r="EP7">
        <v>2.1277996219972706</v>
      </c>
      <c r="EQ7">
        <v>3.0514558041320283</v>
      </c>
      <c r="ER7">
        <v>2.3465866307698726</v>
      </c>
      <c r="ES7">
        <v>2.3604730212547342</v>
      </c>
      <c r="ET7">
        <v>3.2005590902241008</v>
      </c>
      <c r="EU7">
        <v>3.3745319481536398</v>
      </c>
      <c r="EV7">
        <v>3.7073436122709289</v>
      </c>
      <c r="EW7">
        <v>2.1882363256466908</v>
      </c>
      <c r="EX7">
        <v>3.7654819876235552</v>
      </c>
      <c r="EY7">
        <v>2.1277996219972706</v>
      </c>
      <c r="EZ7">
        <v>2.1882363256466908</v>
      </c>
      <c r="FA7">
        <v>2.2174401289473176</v>
      </c>
      <c r="FB7">
        <v>3.0131878576396334</v>
      </c>
      <c r="FC7" s="12">
        <f t="shared" si="12"/>
        <v>2.6989101130184676</v>
      </c>
      <c r="FG7">
        <v>2.1829357467223192</v>
      </c>
      <c r="FH7">
        <v>3.254628369501015</v>
      </c>
      <c r="FI7">
        <v>2.2721371577383258</v>
      </c>
      <c r="FJ7">
        <v>1.6108106664405197</v>
      </c>
      <c r="FK7">
        <v>2.3465866307698726</v>
      </c>
      <c r="FL7">
        <v>2.1829357467223192</v>
      </c>
      <c r="FM7">
        <v>2.6879136038905065</v>
      </c>
      <c r="FN7">
        <v>2.3076744840422676</v>
      </c>
      <c r="FO7">
        <v>2.3465866307698726</v>
      </c>
      <c r="FP7">
        <v>2.6879136038905065</v>
      </c>
      <c r="FQ7">
        <v>3.4994714535978164</v>
      </c>
      <c r="FR7">
        <v>2.6879136038905065</v>
      </c>
      <c r="FS7">
        <v>2.6879136038905065</v>
      </c>
      <c r="FT7">
        <v>2.6879136038905065</v>
      </c>
      <c r="FU7">
        <v>2.1277996219972706</v>
      </c>
      <c r="FV7" s="12">
        <f t="shared" si="13"/>
        <v>2.5047423018502757</v>
      </c>
    </row>
    <row r="8" spans="1:181" x14ac:dyDescent="0.3">
      <c r="A8">
        <v>7</v>
      </c>
      <c r="B8" s="2">
        <v>2.3604730212547342</v>
      </c>
      <c r="D8">
        <v>2.5890702625778732</v>
      </c>
      <c r="G8">
        <v>2.2904726850576353</v>
      </c>
      <c r="H8">
        <v>4.3599368185642815</v>
      </c>
      <c r="I8" s="12">
        <f t="shared" si="0"/>
        <v>3.3252047518109586</v>
      </c>
      <c r="M8">
        <v>3.2005590902241008</v>
      </c>
      <c r="N8">
        <v>3.2005590902241008</v>
      </c>
      <c r="O8">
        <v>3.3745319481536398</v>
      </c>
      <c r="P8" s="12">
        <f t="shared" si="1"/>
        <v>3.2585500428672804</v>
      </c>
      <c r="T8">
        <v>3.0131878576396334</v>
      </c>
      <c r="U8">
        <v>2.2721371577383258</v>
      </c>
      <c r="V8">
        <v>2.5890702625778732</v>
      </c>
      <c r="W8">
        <v>2.7797026739121025</v>
      </c>
      <c r="X8" s="12">
        <f t="shared" si="2"/>
        <v>2.6635244879669839</v>
      </c>
      <c r="AB8">
        <v>2.2904726850576353</v>
      </c>
      <c r="AC8">
        <v>2.2904726850576353</v>
      </c>
      <c r="AD8">
        <v>4.3599368185642815</v>
      </c>
      <c r="AE8">
        <v>2.6879136038905065</v>
      </c>
      <c r="AF8">
        <v>3.0131878576396334</v>
      </c>
      <c r="AG8" s="12">
        <f t="shared" si="3"/>
        <v>2.9283967300419382</v>
      </c>
      <c r="AK8">
        <v>3.254628369501015</v>
      </c>
      <c r="AL8">
        <v>1.6108106664405197</v>
      </c>
      <c r="AM8">
        <v>2.3465866307698726</v>
      </c>
      <c r="AN8">
        <v>3.4994714535978164</v>
      </c>
      <c r="AO8">
        <v>3.7654819876235552</v>
      </c>
      <c r="AP8">
        <v>3.0820955472791502</v>
      </c>
      <c r="AQ8" s="12">
        <f t="shared" si="4"/>
        <v>2.9265124425353215</v>
      </c>
      <c r="AU8">
        <v>3.0514558041320283</v>
      </c>
      <c r="AV8">
        <v>2.3465866307698726</v>
      </c>
      <c r="AW8">
        <v>3.4994714535978164</v>
      </c>
      <c r="AX8">
        <v>3.2005590902241008</v>
      </c>
      <c r="AY8">
        <v>1.6108106664405197</v>
      </c>
      <c r="AZ8">
        <v>2.1882363256466908</v>
      </c>
      <c r="BA8">
        <v>2.7797026739121025</v>
      </c>
      <c r="BB8" s="12">
        <f t="shared" si="5"/>
        <v>2.6681175206747332</v>
      </c>
      <c r="BF8">
        <v>2.1829357467223192</v>
      </c>
      <c r="BG8">
        <v>3.6418293173807186</v>
      </c>
      <c r="BH8">
        <v>2.2721371577383258</v>
      </c>
      <c r="BI8">
        <v>5.4725302017218063</v>
      </c>
      <c r="BJ8">
        <v>5.4725302017218063</v>
      </c>
      <c r="BK8">
        <v>3.0131878576396334</v>
      </c>
      <c r="BL8">
        <v>3.2005590902241008</v>
      </c>
      <c r="BM8">
        <v>3.8969363852111574</v>
      </c>
      <c r="BN8" s="12">
        <f t="shared" si="6"/>
        <v>3.6440807447949828</v>
      </c>
      <c r="BR8">
        <v>3.7654819876235552</v>
      </c>
      <c r="BS8">
        <v>3.4994714535978164</v>
      </c>
      <c r="BT8">
        <v>3.2005590902241008</v>
      </c>
      <c r="BU8">
        <v>3.6418293173807186</v>
      </c>
      <c r="BV8">
        <v>3.7073436122709289</v>
      </c>
      <c r="BW8">
        <v>2.5890702625778732</v>
      </c>
      <c r="BX8">
        <v>3.3745319481536398</v>
      </c>
      <c r="BY8">
        <v>3.0284579552451723</v>
      </c>
      <c r="BZ8">
        <v>3.4994714535978164</v>
      </c>
      <c r="CA8" s="12">
        <f t="shared" si="7"/>
        <v>3.367357453407958</v>
      </c>
      <c r="CE8">
        <v>2.6879136038905065</v>
      </c>
      <c r="CF8">
        <v>2.1277996219972706</v>
      </c>
      <c r="CG8">
        <v>2.1882363256466908</v>
      </c>
      <c r="CH8">
        <v>2.3465866307698726</v>
      </c>
      <c r="CI8">
        <v>4.3599368185642815</v>
      </c>
      <c r="CJ8">
        <v>3.8969363852111574</v>
      </c>
      <c r="CK8">
        <v>4.463520398196577</v>
      </c>
      <c r="CL8">
        <v>3.8969363852111574</v>
      </c>
      <c r="CM8">
        <v>3.254628369501015</v>
      </c>
      <c r="CN8">
        <v>3.0284579552451723</v>
      </c>
      <c r="CO8" s="12">
        <f t="shared" si="8"/>
        <v>3.22509524942337</v>
      </c>
      <c r="CS8">
        <v>2.1156096059548131</v>
      </c>
      <c r="CT8">
        <v>2.3465866307698726</v>
      </c>
      <c r="CU8">
        <v>2.3076744840422676</v>
      </c>
      <c r="CV8">
        <v>3.7073436122709289</v>
      </c>
      <c r="CW8">
        <v>3.7654819876235552</v>
      </c>
      <c r="CX8">
        <v>2.6879136038905065</v>
      </c>
      <c r="CY8">
        <v>2.1277996219972706</v>
      </c>
      <c r="CZ8">
        <v>3.3745319481536398</v>
      </c>
      <c r="DA8">
        <v>3.8969363852111574</v>
      </c>
      <c r="DB8">
        <v>3.7654819876235552</v>
      </c>
      <c r="DC8">
        <v>2.7797026739121025</v>
      </c>
      <c r="DD8" s="12">
        <f t="shared" si="9"/>
        <v>2.9886420492226971</v>
      </c>
      <c r="DH8">
        <v>3.4994714535978164</v>
      </c>
      <c r="DI8">
        <v>1.6108106664405197</v>
      </c>
      <c r="DJ8">
        <v>2.1156096059548131</v>
      </c>
      <c r="DK8">
        <v>4.3599368185642815</v>
      </c>
      <c r="DL8">
        <v>2.7797026739121025</v>
      </c>
      <c r="DM8">
        <v>3.7654819876235552</v>
      </c>
      <c r="DN8">
        <v>3.0820955472791502</v>
      </c>
      <c r="DO8">
        <v>3.4994714535978164</v>
      </c>
      <c r="DP8">
        <v>2.3465866307698726</v>
      </c>
      <c r="DQ8">
        <v>2.2721371577383258</v>
      </c>
      <c r="DR8">
        <v>3.4994714535978164</v>
      </c>
      <c r="DS8">
        <v>2.1277996219972706</v>
      </c>
      <c r="DT8" s="12">
        <f t="shared" si="10"/>
        <v>2.913214589256111</v>
      </c>
      <c r="DX8">
        <v>3.0514558041320283</v>
      </c>
      <c r="DY8">
        <v>2.3465866307698726</v>
      </c>
      <c r="DZ8">
        <v>2.5890702625778732</v>
      </c>
      <c r="EA8">
        <v>3.7073436122709289</v>
      </c>
      <c r="EB8">
        <v>3.254628369501015</v>
      </c>
      <c r="EC8">
        <v>4.463520398196577</v>
      </c>
      <c r="ED8">
        <v>5.4725302017218063</v>
      </c>
      <c r="EE8">
        <v>2.1882363256466908</v>
      </c>
      <c r="EF8">
        <v>3.254628369501015</v>
      </c>
      <c r="EG8">
        <v>3.0131878576396334</v>
      </c>
      <c r="EH8">
        <v>2.6879136038905065</v>
      </c>
      <c r="EI8">
        <v>3.0820955472791502</v>
      </c>
      <c r="EJ8">
        <v>2.2174401289473176</v>
      </c>
      <c r="EK8" s="12">
        <f t="shared" si="11"/>
        <v>3.1791259316980325</v>
      </c>
      <c r="EO8">
        <v>3.7654819876235552</v>
      </c>
      <c r="EP8">
        <v>3.6418293173807186</v>
      </c>
      <c r="EQ8">
        <v>3.4994714535978164</v>
      </c>
      <c r="ER8">
        <v>3.0284579552451723</v>
      </c>
      <c r="ES8">
        <v>3.0514558041320283</v>
      </c>
      <c r="ET8">
        <v>2.3465866307698726</v>
      </c>
      <c r="EU8">
        <v>3.0820955472791502</v>
      </c>
      <c r="EV8">
        <v>3.0820955472791502</v>
      </c>
      <c r="EW8">
        <v>4.463520398196577</v>
      </c>
      <c r="EX8">
        <v>4.463520398196577</v>
      </c>
      <c r="EY8">
        <v>1.6108106664405197</v>
      </c>
      <c r="EZ8">
        <v>2.6879136038905065</v>
      </c>
      <c r="FA8">
        <v>3.8969363852111574</v>
      </c>
      <c r="FB8">
        <v>4.463520398196577</v>
      </c>
      <c r="FC8" s="12">
        <f t="shared" si="12"/>
        <v>3.3631211495313846</v>
      </c>
      <c r="FG8">
        <v>2.5890702625778732</v>
      </c>
      <c r="FH8">
        <v>2.1277996219972706</v>
      </c>
      <c r="FI8">
        <v>3.4994714535978164</v>
      </c>
      <c r="FJ8">
        <v>2.2174401289473176</v>
      </c>
      <c r="FK8">
        <v>3.0514558041320283</v>
      </c>
      <c r="FL8">
        <v>2.5890702625778732</v>
      </c>
      <c r="FM8">
        <v>2.3465866307698726</v>
      </c>
      <c r="FN8">
        <v>3.0514558041320283</v>
      </c>
      <c r="FO8">
        <v>4.463520398196577</v>
      </c>
      <c r="FP8">
        <v>5.4725302017218063</v>
      </c>
      <c r="FQ8">
        <v>3.0284579552451723</v>
      </c>
      <c r="FR8">
        <v>2.2721371577383258</v>
      </c>
      <c r="FS8">
        <v>2.2174401289473176</v>
      </c>
      <c r="FT8">
        <v>2.3465866307698726</v>
      </c>
      <c r="FU8">
        <v>3.0131878576396334</v>
      </c>
      <c r="FV8" s="12">
        <f t="shared" si="13"/>
        <v>2.9524140199327191</v>
      </c>
    </row>
    <row r="9" spans="1:181" x14ac:dyDescent="0.3">
      <c r="A9">
        <v>8</v>
      </c>
      <c r="B9" s="2">
        <v>1.6108106664405197</v>
      </c>
      <c r="D9">
        <v>3.0284579552451723</v>
      </c>
      <c r="G9">
        <v>2.2174401289473176</v>
      </c>
      <c r="H9">
        <v>3.8969363852111574</v>
      </c>
      <c r="I9" s="12">
        <f t="shared" si="0"/>
        <v>3.0571882570792375</v>
      </c>
      <c r="M9">
        <v>3.0131878576396334</v>
      </c>
      <c r="N9">
        <v>2.7797026739121025</v>
      </c>
      <c r="O9">
        <v>2.1882363256466908</v>
      </c>
      <c r="P9" s="12">
        <f t="shared" si="1"/>
        <v>2.6603756190661421</v>
      </c>
      <c r="T9">
        <v>3.254628369501015</v>
      </c>
      <c r="U9">
        <v>3.6418293173807186</v>
      </c>
      <c r="V9">
        <v>5.4725302017218063</v>
      </c>
      <c r="W9">
        <v>3.6418293173807186</v>
      </c>
      <c r="X9" s="12">
        <f t="shared" si="2"/>
        <v>4.002704301496065</v>
      </c>
      <c r="AB9">
        <v>2.2904726850576353</v>
      </c>
      <c r="AC9">
        <v>3.4994714535978164</v>
      </c>
      <c r="AD9">
        <v>4.463520398196577</v>
      </c>
      <c r="AE9">
        <v>3.7654819876235552</v>
      </c>
      <c r="AF9">
        <v>4.3599368185642815</v>
      </c>
      <c r="AG9" s="12">
        <f t="shared" si="3"/>
        <v>3.6757766686079734</v>
      </c>
      <c r="AK9">
        <v>4.3599368185642815</v>
      </c>
      <c r="AL9">
        <v>3.6418293173807186</v>
      </c>
      <c r="AM9">
        <v>4.3599368185642815</v>
      </c>
      <c r="AN9">
        <v>4.463520398196577</v>
      </c>
      <c r="AO9">
        <v>5.4725302017218063</v>
      </c>
      <c r="AP9">
        <v>3.7073436122709289</v>
      </c>
      <c r="AQ9" s="12">
        <f t="shared" si="4"/>
        <v>4.3341828611164326</v>
      </c>
      <c r="AU9">
        <v>3.2005590902241008</v>
      </c>
      <c r="AV9">
        <v>3.6418293173807186</v>
      </c>
      <c r="AW9">
        <v>3.7073436122709289</v>
      </c>
      <c r="AX9">
        <v>2.3465866307698726</v>
      </c>
      <c r="AY9">
        <v>3.6418293173807186</v>
      </c>
      <c r="AZ9">
        <v>2.1829357467223192</v>
      </c>
      <c r="BA9">
        <v>3.2005590902241008</v>
      </c>
      <c r="BB9" s="12">
        <f t="shared" si="5"/>
        <v>3.1316632578532508</v>
      </c>
      <c r="BF9">
        <v>2.2174401289473176</v>
      </c>
      <c r="BG9">
        <v>1.6108106664405197</v>
      </c>
      <c r="BH9">
        <v>3.3745319481536398</v>
      </c>
      <c r="BI9">
        <v>4.463520398196577</v>
      </c>
      <c r="BJ9">
        <v>2.1156096059548131</v>
      </c>
      <c r="BK9">
        <v>3.6418293173807186</v>
      </c>
      <c r="BL9">
        <v>2.5890702625778732</v>
      </c>
      <c r="BM9">
        <v>5.4725302017218063</v>
      </c>
      <c r="BN9" s="12">
        <f t="shared" si="6"/>
        <v>3.1856678161716578</v>
      </c>
      <c r="BR9">
        <v>2.2904726850576353</v>
      </c>
      <c r="BS9">
        <v>3.2005590902241008</v>
      </c>
      <c r="BT9">
        <v>2.1277996219972706</v>
      </c>
      <c r="BU9">
        <v>3.6418293173807186</v>
      </c>
      <c r="BV9">
        <v>3.2005590902241008</v>
      </c>
      <c r="BW9">
        <v>2.7797026739121025</v>
      </c>
      <c r="BX9">
        <v>3.7654819876235552</v>
      </c>
      <c r="BY9">
        <v>3.8969363852111574</v>
      </c>
      <c r="BZ9">
        <v>3.7654819876235552</v>
      </c>
      <c r="CA9" s="12">
        <f t="shared" si="7"/>
        <v>3.1854247599171326</v>
      </c>
      <c r="CE9">
        <v>3.8969363852111574</v>
      </c>
      <c r="CF9">
        <v>2.7797026739121025</v>
      </c>
      <c r="CG9">
        <v>2.1882363256466908</v>
      </c>
      <c r="CH9">
        <v>3.7654819876235552</v>
      </c>
      <c r="CI9">
        <v>2.3076744840422676</v>
      </c>
      <c r="CJ9">
        <v>3.8969363852111574</v>
      </c>
      <c r="CK9">
        <v>2.5890702625778732</v>
      </c>
      <c r="CL9">
        <v>2.3465866307698726</v>
      </c>
      <c r="CM9">
        <v>2.3465866307698726</v>
      </c>
      <c r="CN9">
        <v>3.8969363852111574</v>
      </c>
      <c r="CO9" s="12">
        <f t="shared" si="8"/>
        <v>3.0014148150975712</v>
      </c>
      <c r="CS9">
        <v>2.3076744840422676</v>
      </c>
      <c r="CT9">
        <v>3.4994714535978164</v>
      </c>
      <c r="CU9">
        <v>3.4994714535978164</v>
      </c>
      <c r="CV9">
        <v>3.8969363852111574</v>
      </c>
      <c r="CW9">
        <v>3.7654819876235552</v>
      </c>
      <c r="CX9">
        <v>3.7073436122709289</v>
      </c>
      <c r="CY9">
        <v>3.4994714535978164</v>
      </c>
      <c r="CZ9">
        <v>2.1156096059548131</v>
      </c>
      <c r="DA9">
        <v>4.463520398196577</v>
      </c>
      <c r="DB9">
        <v>2.2721371577383258</v>
      </c>
      <c r="DC9">
        <v>3.7654819876235552</v>
      </c>
      <c r="DD9" s="12">
        <f t="shared" si="9"/>
        <v>3.344781816314057</v>
      </c>
      <c r="DH9">
        <v>2.5890702625778732</v>
      </c>
      <c r="DI9">
        <v>1.6108106664405197</v>
      </c>
      <c r="DJ9">
        <v>3.8969363852111574</v>
      </c>
      <c r="DK9">
        <v>4.3599368185642815</v>
      </c>
      <c r="DL9">
        <v>4.463520398196577</v>
      </c>
      <c r="DM9">
        <v>5.4725302017218063</v>
      </c>
      <c r="DN9">
        <v>3.7073436122709289</v>
      </c>
      <c r="DO9">
        <v>5.4725302017218063</v>
      </c>
      <c r="DP9">
        <v>5.4725302017218063</v>
      </c>
      <c r="DQ9">
        <v>2.1882363256466908</v>
      </c>
      <c r="DR9">
        <v>3.254628369501015</v>
      </c>
      <c r="DS9">
        <v>2.2721371577383258</v>
      </c>
      <c r="DT9" s="12">
        <f t="shared" si="10"/>
        <v>3.7300175501093995</v>
      </c>
      <c r="DX9">
        <v>1.6108106664405197</v>
      </c>
      <c r="DY9">
        <v>3.2005590902241008</v>
      </c>
      <c r="DZ9">
        <v>3.6418293173807186</v>
      </c>
      <c r="EA9">
        <v>2.6879136038905065</v>
      </c>
      <c r="EB9">
        <v>3.0820955472791502</v>
      </c>
      <c r="EC9">
        <v>3.0514558041320283</v>
      </c>
      <c r="ED9">
        <v>3.254628369501015</v>
      </c>
      <c r="EE9">
        <v>3.3745319481536398</v>
      </c>
      <c r="EF9">
        <v>3.7073436122709289</v>
      </c>
      <c r="EG9">
        <v>3.0514558041320283</v>
      </c>
      <c r="EH9">
        <v>3.6418293173807186</v>
      </c>
      <c r="EI9">
        <v>3.7654819876235552</v>
      </c>
      <c r="EJ9">
        <v>3.7654819876235552</v>
      </c>
      <c r="EK9" s="12">
        <f t="shared" si="11"/>
        <v>3.2181090043101892</v>
      </c>
      <c r="EO9">
        <v>3.8969363852111574</v>
      </c>
      <c r="EP9">
        <v>2.1829357467223192</v>
      </c>
      <c r="EQ9">
        <v>3.2005590902241008</v>
      </c>
      <c r="ER9">
        <v>5.4725302017218063</v>
      </c>
      <c r="ES9">
        <v>2.1277996219972706</v>
      </c>
      <c r="ET9">
        <v>2.6879136038905065</v>
      </c>
      <c r="EU9">
        <v>3.4994714535978164</v>
      </c>
      <c r="EV9">
        <v>3.2005590902241008</v>
      </c>
      <c r="EW9">
        <v>3.3745319481536398</v>
      </c>
      <c r="EX9">
        <v>3.254628369501015</v>
      </c>
      <c r="EY9">
        <v>2.1882363256466908</v>
      </c>
      <c r="EZ9">
        <v>2.3465866307698726</v>
      </c>
      <c r="FA9">
        <v>4.3599368185642815</v>
      </c>
      <c r="FB9">
        <v>2.7797026739121025</v>
      </c>
      <c r="FC9" s="12">
        <f t="shared" si="12"/>
        <v>3.1837377114383338</v>
      </c>
      <c r="FG9">
        <v>3.7073436122709289</v>
      </c>
      <c r="FH9">
        <v>3.8969363852111574</v>
      </c>
      <c r="FI9">
        <v>1.6108106664405197</v>
      </c>
      <c r="FJ9">
        <v>3.2005590902241008</v>
      </c>
      <c r="FK9">
        <v>2.1277996219972706</v>
      </c>
      <c r="FL9">
        <v>3.0284579552451723</v>
      </c>
      <c r="FM9">
        <v>3.254628369501015</v>
      </c>
      <c r="FN9">
        <v>2.6879136038905065</v>
      </c>
      <c r="FO9">
        <v>2.1882363256466908</v>
      </c>
      <c r="FP9">
        <v>3.7654819876235552</v>
      </c>
      <c r="FQ9">
        <v>3.0284579552451723</v>
      </c>
      <c r="FR9">
        <v>3.6418293173807186</v>
      </c>
      <c r="FS9">
        <v>2.1156096059548131</v>
      </c>
      <c r="FT9">
        <v>4.463520398196577</v>
      </c>
      <c r="FU9">
        <v>3.0284579552451723</v>
      </c>
      <c r="FV9" s="12">
        <f t="shared" si="13"/>
        <v>3.0497361900048916</v>
      </c>
    </row>
    <row r="10" spans="1:181" x14ac:dyDescent="0.3">
      <c r="A10">
        <v>9</v>
      </c>
      <c r="B10" s="2">
        <v>3.6418293173807186</v>
      </c>
      <c r="D10">
        <v>3.254628369501015</v>
      </c>
      <c r="G10">
        <v>3.8969363852111574</v>
      </c>
      <c r="H10">
        <v>3.7654819876235552</v>
      </c>
      <c r="I10" s="12">
        <f t="shared" si="0"/>
        <v>3.8312091864173565</v>
      </c>
      <c r="M10">
        <v>4.463520398196577</v>
      </c>
      <c r="N10">
        <v>5.4725302017218063</v>
      </c>
      <c r="O10">
        <v>2.2721371577383258</v>
      </c>
      <c r="P10" s="12">
        <f t="shared" si="1"/>
        <v>4.0693959192189029</v>
      </c>
      <c r="T10">
        <v>3.7654819876235552</v>
      </c>
      <c r="U10">
        <v>2.7797026739121025</v>
      </c>
      <c r="V10">
        <v>2.6879136038905065</v>
      </c>
      <c r="W10">
        <v>2.1829357467223192</v>
      </c>
      <c r="X10" s="12">
        <f t="shared" si="2"/>
        <v>2.8540085030371207</v>
      </c>
      <c r="AB10">
        <v>3.7654819876235552</v>
      </c>
      <c r="AC10">
        <v>5.4725302017218063</v>
      </c>
      <c r="AD10">
        <v>3.8969363852111574</v>
      </c>
      <c r="AE10">
        <v>2.2174401289473176</v>
      </c>
      <c r="AF10">
        <v>2.3465866307698726</v>
      </c>
      <c r="AG10" s="12">
        <f t="shared" si="3"/>
        <v>3.5397950668547424</v>
      </c>
      <c r="AK10">
        <v>2.3076744840422676</v>
      </c>
      <c r="AL10">
        <v>2.2904726850576353</v>
      </c>
      <c r="AM10">
        <v>2.1277996219972706</v>
      </c>
      <c r="AN10">
        <v>2.1829357467223192</v>
      </c>
      <c r="AO10">
        <v>3.0820955472791502</v>
      </c>
      <c r="AP10">
        <v>3.3745319481536398</v>
      </c>
      <c r="AQ10" s="12">
        <f t="shared" si="4"/>
        <v>2.5609183388753807</v>
      </c>
      <c r="AU10">
        <v>2.3604730212547342</v>
      </c>
      <c r="AV10">
        <v>2.3604730212547342</v>
      </c>
      <c r="AW10">
        <v>3.0514558041320283</v>
      </c>
      <c r="AX10">
        <v>2.1882363256466908</v>
      </c>
      <c r="AY10">
        <v>3.3745319481536398</v>
      </c>
      <c r="AZ10">
        <v>2.2904726850576353</v>
      </c>
      <c r="BA10">
        <v>2.7797026739121025</v>
      </c>
      <c r="BB10" s="12">
        <f t="shared" si="5"/>
        <v>2.6293350684873666</v>
      </c>
      <c r="BF10">
        <v>1.6108106664405197</v>
      </c>
      <c r="BG10">
        <v>2.2904726850576353</v>
      </c>
      <c r="BH10">
        <v>2.2904726850576353</v>
      </c>
      <c r="BI10">
        <v>3.254628369501015</v>
      </c>
      <c r="BJ10">
        <v>3.7654819876235552</v>
      </c>
      <c r="BK10">
        <v>3.0131878576396334</v>
      </c>
      <c r="BL10">
        <v>3.0284579552451723</v>
      </c>
      <c r="BM10">
        <v>2.3604730212547342</v>
      </c>
      <c r="BN10" s="12">
        <f t="shared" si="6"/>
        <v>2.7017481534774879</v>
      </c>
      <c r="BR10">
        <v>2.2721371577383258</v>
      </c>
      <c r="BS10">
        <v>3.0131878576396334</v>
      </c>
      <c r="BT10">
        <v>3.0514558041320283</v>
      </c>
      <c r="BU10">
        <v>3.0131878576396334</v>
      </c>
      <c r="BV10">
        <v>5.4725302017218063</v>
      </c>
      <c r="BW10">
        <v>2.3604730212547342</v>
      </c>
      <c r="BX10">
        <v>1.6108106664405197</v>
      </c>
      <c r="BY10">
        <v>3.254628369501015</v>
      </c>
      <c r="BZ10">
        <v>3.0131878576396334</v>
      </c>
      <c r="CA10" s="12">
        <f t="shared" si="7"/>
        <v>3.0068443104119256</v>
      </c>
      <c r="CE10">
        <v>3.3745319481536398</v>
      </c>
      <c r="CF10">
        <v>2.2721371577383258</v>
      </c>
      <c r="CG10">
        <v>3.2005590902241008</v>
      </c>
      <c r="CH10">
        <v>3.6418293173807186</v>
      </c>
      <c r="CI10">
        <v>2.1156096059548131</v>
      </c>
      <c r="CJ10">
        <v>2.2174401289473176</v>
      </c>
      <c r="CK10">
        <v>1.6108106664405197</v>
      </c>
      <c r="CL10">
        <v>3.0284579552451723</v>
      </c>
      <c r="CM10">
        <v>2.2904726850576353</v>
      </c>
      <c r="CN10">
        <v>2.5890702625778732</v>
      </c>
      <c r="CO10" s="12">
        <f t="shared" si="8"/>
        <v>2.634091881772012</v>
      </c>
      <c r="CS10">
        <v>3.0514558041320283</v>
      </c>
      <c r="CT10">
        <v>1.6108106664405197</v>
      </c>
      <c r="CU10">
        <v>2.1829357467223192</v>
      </c>
      <c r="CV10">
        <v>3.0284579552451723</v>
      </c>
      <c r="CW10">
        <v>3.4994714535978164</v>
      </c>
      <c r="CX10">
        <v>3.7073436122709289</v>
      </c>
      <c r="CY10">
        <v>2.1277996219972706</v>
      </c>
      <c r="CZ10">
        <v>3.254628369501015</v>
      </c>
      <c r="DA10">
        <v>3.0514558041320283</v>
      </c>
      <c r="DB10">
        <v>3.4994714535978164</v>
      </c>
      <c r="DC10">
        <v>3.6418293173807186</v>
      </c>
      <c r="DD10" s="12">
        <f t="shared" si="9"/>
        <v>2.9686963459106939</v>
      </c>
      <c r="DH10">
        <v>2.2174401289473176</v>
      </c>
      <c r="DI10">
        <v>3.7073436122709289</v>
      </c>
      <c r="DJ10">
        <v>3.8969363852111574</v>
      </c>
      <c r="DK10">
        <v>3.6418293173807186</v>
      </c>
      <c r="DL10">
        <v>2.1829357467223192</v>
      </c>
      <c r="DM10">
        <v>3.7654819876235552</v>
      </c>
      <c r="DN10">
        <v>2.1277996219972706</v>
      </c>
      <c r="DO10">
        <v>3.4994714535978164</v>
      </c>
      <c r="DP10">
        <v>2.6879136038905065</v>
      </c>
      <c r="DQ10">
        <v>5.4725302017218063</v>
      </c>
      <c r="DR10">
        <v>2.7797026739121025</v>
      </c>
      <c r="DS10">
        <v>2.3076744840422676</v>
      </c>
      <c r="DT10" s="12">
        <f t="shared" si="10"/>
        <v>3.1905882681098139</v>
      </c>
      <c r="DX10">
        <v>5.4725302017218063</v>
      </c>
      <c r="DY10">
        <v>2.1156096059548131</v>
      </c>
      <c r="DZ10">
        <v>2.3604730212547342</v>
      </c>
      <c r="EA10">
        <v>2.3465866307698726</v>
      </c>
      <c r="EB10">
        <v>2.2721371577383258</v>
      </c>
      <c r="EC10">
        <v>3.7654819876235552</v>
      </c>
      <c r="ED10">
        <v>3.7654819876235552</v>
      </c>
      <c r="EE10">
        <v>3.0820955472791502</v>
      </c>
      <c r="EF10">
        <v>5.4725302017218063</v>
      </c>
      <c r="EG10">
        <v>2.1277996219972706</v>
      </c>
      <c r="EH10">
        <v>4.463520398196577</v>
      </c>
      <c r="EI10">
        <v>5.4725302017218063</v>
      </c>
      <c r="EJ10">
        <v>2.1829357467223192</v>
      </c>
      <c r="EK10" s="12">
        <f t="shared" si="11"/>
        <v>3.4538240238711997</v>
      </c>
      <c r="EO10">
        <v>5.4725302017218063</v>
      </c>
      <c r="EP10">
        <v>2.6879136038905065</v>
      </c>
      <c r="EQ10">
        <v>3.7654819876235552</v>
      </c>
      <c r="ER10">
        <v>3.3745319481536398</v>
      </c>
      <c r="ES10">
        <v>1.6108106664405197</v>
      </c>
      <c r="ET10">
        <v>3.0514558041320283</v>
      </c>
      <c r="EU10">
        <v>2.3604730212547342</v>
      </c>
      <c r="EV10">
        <v>2.2904726850576353</v>
      </c>
      <c r="EW10">
        <v>3.2005590902241008</v>
      </c>
      <c r="EX10">
        <v>2.1829357467223192</v>
      </c>
      <c r="EY10">
        <v>3.4994714535978164</v>
      </c>
      <c r="EZ10">
        <v>2.3465866307698726</v>
      </c>
      <c r="FA10">
        <v>3.0284579552451723</v>
      </c>
      <c r="FB10">
        <v>3.6418293173807186</v>
      </c>
      <c r="FC10" s="12">
        <f t="shared" si="12"/>
        <v>3.0366792937296019</v>
      </c>
      <c r="FG10">
        <v>4.463520398196577</v>
      </c>
      <c r="FH10">
        <v>2.5890702625778732</v>
      </c>
      <c r="FI10">
        <v>4.463520398196577</v>
      </c>
      <c r="FJ10">
        <v>2.7797026739121025</v>
      </c>
      <c r="FK10">
        <v>3.8969363852111574</v>
      </c>
      <c r="FL10">
        <v>2.2174401289473176</v>
      </c>
      <c r="FM10">
        <v>2.3076744840422676</v>
      </c>
      <c r="FN10">
        <v>2.2904726850576353</v>
      </c>
      <c r="FO10">
        <v>2.1156096059548131</v>
      </c>
      <c r="FP10">
        <v>5.4725302017218063</v>
      </c>
      <c r="FQ10">
        <v>2.2721371577383258</v>
      </c>
      <c r="FR10">
        <v>3.254628369501015</v>
      </c>
      <c r="FS10">
        <v>2.1156096059548131</v>
      </c>
      <c r="FT10">
        <v>3.2005590902241008</v>
      </c>
      <c r="FU10">
        <v>2.3604730212547342</v>
      </c>
      <c r="FV10" s="12">
        <f t="shared" si="13"/>
        <v>3.0533256312327413</v>
      </c>
    </row>
    <row r="11" spans="1:181" x14ac:dyDescent="0.3">
      <c r="A11">
        <v>10</v>
      </c>
      <c r="B11" s="2">
        <v>3.7073436122709289</v>
      </c>
      <c r="D11">
        <v>2.6879136038905065</v>
      </c>
      <c r="G11">
        <v>3.0514558041320283</v>
      </c>
      <c r="H11">
        <v>2.1829357467223192</v>
      </c>
      <c r="I11" s="12">
        <f t="shared" si="0"/>
        <v>2.6171957754271737</v>
      </c>
      <c r="M11">
        <v>2.3465866307698726</v>
      </c>
      <c r="N11">
        <v>2.3604730212547342</v>
      </c>
      <c r="O11">
        <v>2.2174401289473176</v>
      </c>
      <c r="P11" s="12">
        <f t="shared" si="1"/>
        <v>2.3081665936573081</v>
      </c>
      <c r="T11">
        <v>3.4994714535978164</v>
      </c>
      <c r="U11">
        <v>3.4994714535978164</v>
      </c>
      <c r="V11">
        <v>2.6879136038905065</v>
      </c>
      <c r="W11">
        <v>3.2005590902241008</v>
      </c>
      <c r="X11" s="12">
        <f t="shared" si="2"/>
        <v>3.2218539003275599</v>
      </c>
      <c r="AB11">
        <v>3.0820955472791502</v>
      </c>
      <c r="AC11">
        <v>4.463520398196577</v>
      </c>
      <c r="AD11">
        <v>2.3465866307698726</v>
      </c>
      <c r="AE11">
        <v>3.3745319481536398</v>
      </c>
      <c r="AF11">
        <v>2.2904726850576353</v>
      </c>
      <c r="AG11" s="12">
        <f t="shared" si="3"/>
        <v>3.1114414418913752</v>
      </c>
      <c r="AK11">
        <v>2.2904726850576353</v>
      </c>
      <c r="AL11">
        <v>3.4994714535978164</v>
      </c>
      <c r="AM11">
        <v>2.7797026739121025</v>
      </c>
      <c r="AN11">
        <v>3.3745319481536398</v>
      </c>
      <c r="AO11">
        <v>3.7654819876235552</v>
      </c>
      <c r="AP11">
        <v>2.1156096059548131</v>
      </c>
      <c r="AQ11" s="12">
        <f t="shared" si="4"/>
        <v>2.9708783923832609</v>
      </c>
      <c r="AU11">
        <v>2.7797026739121025</v>
      </c>
      <c r="AV11">
        <v>2.1156096059548131</v>
      </c>
      <c r="AW11">
        <v>2.2174401289473176</v>
      </c>
      <c r="AX11">
        <v>2.1829357467223192</v>
      </c>
      <c r="AY11">
        <v>2.6879136038905065</v>
      </c>
      <c r="AZ11">
        <v>3.254628369501015</v>
      </c>
      <c r="BA11">
        <v>2.3604730212547342</v>
      </c>
      <c r="BB11" s="12">
        <f t="shared" si="5"/>
        <v>2.5141004500261159</v>
      </c>
      <c r="BF11">
        <v>2.2721371577383258</v>
      </c>
      <c r="BG11">
        <v>2.2721371577383258</v>
      </c>
      <c r="BH11">
        <v>2.3465866307698726</v>
      </c>
      <c r="BI11">
        <v>3.0131878576396334</v>
      </c>
      <c r="BJ11">
        <v>3.3745319481536398</v>
      </c>
      <c r="BK11">
        <v>3.2005590902241008</v>
      </c>
      <c r="BL11">
        <v>2.3076744840422676</v>
      </c>
      <c r="BM11">
        <v>4.463520398196577</v>
      </c>
      <c r="BN11" s="12">
        <f t="shared" si="6"/>
        <v>2.9062918405628428</v>
      </c>
      <c r="BR11">
        <v>2.7797026739121025</v>
      </c>
      <c r="BS11">
        <v>2.5890702625778732</v>
      </c>
      <c r="BT11">
        <v>2.2174401289473176</v>
      </c>
      <c r="BU11">
        <v>4.463520398196577</v>
      </c>
      <c r="BV11">
        <v>2.3465866307698726</v>
      </c>
      <c r="BW11">
        <v>4.3599368185642815</v>
      </c>
      <c r="BX11">
        <v>3.0514558041320283</v>
      </c>
      <c r="BY11">
        <v>3.7073436122709289</v>
      </c>
      <c r="BZ11">
        <v>2.5890702625778732</v>
      </c>
      <c r="CA11" s="12">
        <f t="shared" si="7"/>
        <v>3.1226807324387615</v>
      </c>
      <c r="CE11">
        <v>3.6418293173807186</v>
      </c>
      <c r="CF11">
        <v>3.3745319481536398</v>
      </c>
      <c r="CG11">
        <v>2.2904726850576353</v>
      </c>
      <c r="CH11">
        <v>2.1882363256466908</v>
      </c>
      <c r="CI11">
        <v>2.3604730212547342</v>
      </c>
      <c r="CJ11">
        <v>2.3465866307698726</v>
      </c>
      <c r="CK11">
        <v>2.7797026739121025</v>
      </c>
      <c r="CL11">
        <v>2.6879136038905065</v>
      </c>
      <c r="CM11">
        <v>2.5890702625778732</v>
      </c>
      <c r="CN11">
        <v>3.8969363852111574</v>
      </c>
      <c r="CO11" s="12">
        <f t="shared" si="8"/>
        <v>2.8155752853854934</v>
      </c>
      <c r="CS11">
        <v>1.6108106664405197</v>
      </c>
      <c r="CT11">
        <v>3.4994714535978164</v>
      </c>
      <c r="CU11">
        <v>3.4994714535978164</v>
      </c>
      <c r="CV11">
        <v>3.0820955472791502</v>
      </c>
      <c r="CW11">
        <v>2.1882363256466908</v>
      </c>
      <c r="CX11">
        <v>2.1156096059548131</v>
      </c>
      <c r="CY11">
        <v>3.0820955472791502</v>
      </c>
      <c r="CZ11">
        <v>2.6879136038905065</v>
      </c>
      <c r="DA11">
        <v>2.2904726850576353</v>
      </c>
      <c r="DB11">
        <v>2.1277996219972706</v>
      </c>
      <c r="DC11">
        <v>4.463520398196577</v>
      </c>
      <c r="DD11" s="12">
        <f t="shared" si="9"/>
        <v>2.7861360826307222</v>
      </c>
      <c r="DH11">
        <v>2.6879136038905065</v>
      </c>
      <c r="DI11">
        <v>2.1882363256466908</v>
      </c>
      <c r="DJ11">
        <v>2.6879136038905065</v>
      </c>
      <c r="DK11">
        <v>3.6418293173807186</v>
      </c>
      <c r="DL11">
        <v>3.7654819876235552</v>
      </c>
      <c r="DM11">
        <v>3.7654819876235552</v>
      </c>
      <c r="DN11">
        <v>2.1882363256466908</v>
      </c>
      <c r="DO11">
        <v>2.1277996219972706</v>
      </c>
      <c r="DP11">
        <v>2.1156096059548131</v>
      </c>
      <c r="DQ11">
        <v>2.3076744840422676</v>
      </c>
      <c r="DR11">
        <v>3.0820955472791502</v>
      </c>
      <c r="DS11">
        <v>2.1882363256466908</v>
      </c>
      <c r="DT11" s="12">
        <f t="shared" si="10"/>
        <v>2.7288757280518676</v>
      </c>
      <c r="DX11">
        <v>3.254628369501015</v>
      </c>
      <c r="DY11">
        <v>3.6418293173807186</v>
      </c>
      <c r="DZ11">
        <v>3.0284579552451723</v>
      </c>
      <c r="EA11">
        <v>3.7654819876235552</v>
      </c>
      <c r="EB11">
        <v>3.0284579552451723</v>
      </c>
      <c r="EC11">
        <v>2.1829357467223192</v>
      </c>
      <c r="ED11">
        <v>3.2005590902241008</v>
      </c>
      <c r="EE11">
        <v>3.7073436122709289</v>
      </c>
      <c r="EF11">
        <v>2.2174401289473176</v>
      </c>
      <c r="EG11">
        <v>2.1882363256466908</v>
      </c>
      <c r="EH11">
        <v>2.7797026739121025</v>
      </c>
      <c r="EI11">
        <v>3.6418293173807186</v>
      </c>
      <c r="EJ11">
        <v>3.0284579552451723</v>
      </c>
      <c r="EK11" s="12">
        <f t="shared" si="11"/>
        <v>3.0511815719496145</v>
      </c>
      <c r="EO11">
        <v>4.3599368185642815</v>
      </c>
      <c r="EP11">
        <v>3.0131878576396334</v>
      </c>
      <c r="EQ11">
        <v>2.1882363256466908</v>
      </c>
      <c r="ER11">
        <v>3.2005590902241008</v>
      </c>
      <c r="ES11">
        <v>2.6879136038905065</v>
      </c>
      <c r="ET11">
        <v>2.7797026739121025</v>
      </c>
      <c r="EU11">
        <v>2.1156096059548131</v>
      </c>
      <c r="EV11">
        <v>1.6108106664405197</v>
      </c>
      <c r="EW11">
        <v>3.7073436122709289</v>
      </c>
      <c r="EX11">
        <v>4.3599368185642815</v>
      </c>
      <c r="EY11">
        <v>3.4994714535978164</v>
      </c>
      <c r="EZ11">
        <v>2.2721371577383258</v>
      </c>
      <c r="FA11">
        <v>2.2721371577383258</v>
      </c>
      <c r="FB11">
        <v>2.1829357467223192</v>
      </c>
      <c r="FC11" s="12">
        <f t="shared" si="12"/>
        <v>2.8749941849217611</v>
      </c>
      <c r="FG11">
        <v>3.6418293173807186</v>
      </c>
      <c r="FH11">
        <v>3.2005590902241008</v>
      </c>
      <c r="FI11">
        <v>2.6879136038905065</v>
      </c>
      <c r="FJ11">
        <v>3.7654819876235552</v>
      </c>
      <c r="FK11">
        <v>3.2005590902241008</v>
      </c>
      <c r="FL11">
        <v>2.1829357467223192</v>
      </c>
      <c r="FM11">
        <v>4.3599368185642815</v>
      </c>
      <c r="FN11">
        <v>3.0514558041320283</v>
      </c>
      <c r="FO11">
        <v>2.1156096059548131</v>
      </c>
      <c r="FP11">
        <v>3.2005590902241008</v>
      </c>
      <c r="FQ11">
        <v>3.7654819876235552</v>
      </c>
      <c r="FR11">
        <v>2.7797026739121025</v>
      </c>
      <c r="FS11">
        <v>2.5890702625778732</v>
      </c>
      <c r="FT11">
        <v>3.0284579552451723</v>
      </c>
      <c r="FU11">
        <v>3.0514558041320283</v>
      </c>
      <c r="FV11" s="12">
        <f t="shared" si="13"/>
        <v>3.1080672558954165</v>
      </c>
    </row>
    <row r="12" spans="1:181" x14ac:dyDescent="0.3">
      <c r="A12">
        <v>11</v>
      </c>
      <c r="B12" s="2">
        <v>2.2904726850576353</v>
      </c>
      <c r="D12">
        <v>3.0820955472791502</v>
      </c>
      <c r="G12">
        <v>3.0514558041320283</v>
      </c>
      <c r="H12">
        <v>2.1277996219972706</v>
      </c>
      <c r="I12" s="12">
        <f t="shared" si="0"/>
        <v>2.5896277130646492</v>
      </c>
      <c r="M12">
        <v>2.1156096059548131</v>
      </c>
      <c r="N12">
        <v>3.4994714535978164</v>
      </c>
      <c r="O12">
        <v>2.1156096059548131</v>
      </c>
      <c r="P12" s="12">
        <f t="shared" si="1"/>
        <v>2.5768968885024806</v>
      </c>
      <c r="T12">
        <v>2.6879136038905065</v>
      </c>
      <c r="U12">
        <v>2.5890702625778732</v>
      </c>
      <c r="V12">
        <v>3.0820955472791502</v>
      </c>
      <c r="W12">
        <v>3.2005590902241008</v>
      </c>
      <c r="X12" s="12">
        <f t="shared" si="2"/>
        <v>2.8899096259929076</v>
      </c>
      <c r="AB12">
        <v>3.0820955472791502</v>
      </c>
      <c r="AC12">
        <v>4.463520398196577</v>
      </c>
      <c r="AD12">
        <v>3.7073436122709289</v>
      </c>
      <c r="AE12">
        <v>3.0284579552451723</v>
      </c>
      <c r="AF12">
        <v>2.2174401289473176</v>
      </c>
      <c r="AG12" s="12">
        <f t="shared" si="3"/>
        <v>3.2997715283878293</v>
      </c>
      <c r="AK12">
        <v>3.8969363852111574</v>
      </c>
      <c r="AL12">
        <v>3.7654819876235552</v>
      </c>
      <c r="AM12">
        <v>4.463520398196577</v>
      </c>
      <c r="AN12">
        <v>2.3604730212547342</v>
      </c>
      <c r="AO12">
        <v>2.1277996219972706</v>
      </c>
      <c r="AP12">
        <v>3.0820955472791502</v>
      </c>
      <c r="AQ12" s="12">
        <f t="shared" si="4"/>
        <v>3.2827178269270738</v>
      </c>
      <c r="AU12">
        <v>3.7654819876235552</v>
      </c>
      <c r="AV12">
        <v>2.3076744840422676</v>
      </c>
      <c r="AW12">
        <v>2.7797026739121025</v>
      </c>
      <c r="AX12">
        <v>2.3076744840422676</v>
      </c>
      <c r="AY12">
        <v>3.6418293173807186</v>
      </c>
      <c r="AZ12">
        <v>3.0514558041320283</v>
      </c>
      <c r="BA12">
        <v>2.2174401289473176</v>
      </c>
      <c r="BB12" s="12">
        <f t="shared" si="5"/>
        <v>2.8673226971543224</v>
      </c>
      <c r="BF12">
        <v>5.4725302017218063</v>
      </c>
      <c r="BG12">
        <v>2.3604730212547342</v>
      </c>
      <c r="BH12">
        <v>3.8969363852111574</v>
      </c>
      <c r="BI12">
        <v>3.0131878576396334</v>
      </c>
      <c r="BJ12">
        <v>3.0284579552451723</v>
      </c>
      <c r="BK12">
        <v>3.0514558041320283</v>
      </c>
      <c r="BL12">
        <v>4.3599368185642815</v>
      </c>
      <c r="BM12">
        <v>3.8969363852111574</v>
      </c>
      <c r="BN12" s="12">
        <f t="shared" si="6"/>
        <v>3.6349893036224969</v>
      </c>
      <c r="BR12">
        <v>3.7654819876235552</v>
      </c>
      <c r="BS12">
        <v>2.1156096059548131</v>
      </c>
      <c r="BT12">
        <v>1.6108106664405197</v>
      </c>
      <c r="BU12">
        <v>3.8969363852111574</v>
      </c>
      <c r="BV12">
        <v>4.463520398196577</v>
      </c>
      <c r="BW12">
        <v>3.0820955472791502</v>
      </c>
      <c r="BX12">
        <v>5.4725302017218063</v>
      </c>
      <c r="BY12">
        <v>1.6108106664405197</v>
      </c>
      <c r="BZ12">
        <v>2.1829357467223192</v>
      </c>
      <c r="CA12" s="12">
        <f t="shared" si="7"/>
        <v>3.1334145783989356</v>
      </c>
      <c r="CE12">
        <v>3.0820955472791502</v>
      </c>
      <c r="CF12">
        <v>2.3604730212547342</v>
      </c>
      <c r="CG12">
        <v>3.0820955472791502</v>
      </c>
      <c r="CH12">
        <v>2.1277996219972706</v>
      </c>
      <c r="CI12">
        <v>2.2904726850576353</v>
      </c>
      <c r="CJ12">
        <v>3.0131878576396334</v>
      </c>
      <c r="CK12">
        <v>2.3465866307698726</v>
      </c>
      <c r="CL12">
        <v>3.254628369501015</v>
      </c>
      <c r="CM12">
        <v>2.7797026739121025</v>
      </c>
      <c r="CN12">
        <v>3.8969363852111574</v>
      </c>
      <c r="CO12" s="12">
        <f t="shared" si="8"/>
        <v>2.8233978339901724</v>
      </c>
      <c r="CS12">
        <v>3.6418293173807186</v>
      </c>
      <c r="CT12">
        <v>2.1156096059548131</v>
      </c>
      <c r="CU12">
        <v>3.0131878576396334</v>
      </c>
      <c r="CV12">
        <v>2.1277996219972706</v>
      </c>
      <c r="CW12">
        <v>4.3599368185642815</v>
      </c>
      <c r="CX12">
        <v>3.7654819876235552</v>
      </c>
      <c r="CY12">
        <v>3.4994714535978164</v>
      </c>
      <c r="CZ12">
        <v>1.6108106664405197</v>
      </c>
      <c r="DA12">
        <v>1.6108106664405197</v>
      </c>
      <c r="DB12">
        <v>2.3604730212547342</v>
      </c>
      <c r="DC12">
        <v>2.2904726850576353</v>
      </c>
      <c r="DD12" s="12">
        <f t="shared" si="9"/>
        <v>2.7632621547228635</v>
      </c>
      <c r="DH12">
        <v>2.1156096059548131</v>
      </c>
      <c r="DI12">
        <v>5.4725302017218063</v>
      </c>
      <c r="DJ12">
        <v>3.7073436122709289</v>
      </c>
      <c r="DK12">
        <v>2.1277996219972706</v>
      </c>
      <c r="DL12">
        <v>3.3745319481536398</v>
      </c>
      <c r="DM12">
        <v>3.8969363852111574</v>
      </c>
      <c r="DN12">
        <v>5.4725302017218063</v>
      </c>
      <c r="DO12">
        <v>2.3076744840422676</v>
      </c>
      <c r="DP12">
        <v>4.3599368185642815</v>
      </c>
      <c r="DQ12">
        <v>3.254628369501015</v>
      </c>
      <c r="DR12">
        <v>2.3465866307698726</v>
      </c>
      <c r="DS12">
        <v>2.2721371577383258</v>
      </c>
      <c r="DT12" s="12">
        <f t="shared" si="10"/>
        <v>3.3923537531372649</v>
      </c>
      <c r="DX12">
        <v>4.3599368185642815</v>
      </c>
      <c r="DY12">
        <v>3.0284579552451723</v>
      </c>
      <c r="DZ12">
        <v>3.0820955472791502</v>
      </c>
      <c r="EA12">
        <v>3.0284579552451723</v>
      </c>
      <c r="EB12">
        <v>3.254628369501015</v>
      </c>
      <c r="EC12">
        <v>1.6108106664405197</v>
      </c>
      <c r="ED12">
        <v>2.1882363256466908</v>
      </c>
      <c r="EE12">
        <v>5.4725302017218063</v>
      </c>
      <c r="EF12">
        <v>4.463520398196577</v>
      </c>
      <c r="EG12">
        <v>3.0820955472791502</v>
      </c>
      <c r="EH12">
        <v>2.1156096059548131</v>
      </c>
      <c r="EI12">
        <v>1.6108106664405197</v>
      </c>
      <c r="EJ12">
        <v>2.7797026739121025</v>
      </c>
      <c r="EK12" s="12">
        <f t="shared" si="11"/>
        <v>3.0828379024174599</v>
      </c>
      <c r="EO12">
        <v>2.2174401289473176</v>
      </c>
      <c r="EP12">
        <v>2.3604730212547342</v>
      </c>
      <c r="EQ12">
        <v>3.7073436122709289</v>
      </c>
      <c r="ER12">
        <v>3.4994714535978164</v>
      </c>
      <c r="ES12">
        <v>3.0514558041320283</v>
      </c>
      <c r="ET12">
        <v>3.7654819876235552</v>
      </c>
      <c r="EU12">
        <v>2.1882363256466908</v>
      </c>
      <c r="EV12">
        <v>3.0284579552451723</v>
      </c>
      <c r="EW12">
        <v>2.2721371577383258</v>
      </c>
      <c r="EX12">
        <v>3.7073436122709289</v>
      </c>
      <c r="EY12">
        <v>2.1882363256466908</v>
      </c>
      <c r="EZ12">
        <v>2.7797026739121025</v>
      </c>
      <c r="FA12">
        <v>3.0131878576396334</v>
      </c>
      <c r="FB12">
        <v>2.1277996219972706</v>
      </c>
      <c r="FC12" s="12">
        <f t="shared" si="12"/>
        <v>2.8504833955659428</v>
      </c>
      <c r="FG12">
        <v>2.1829357467223192</v>
      </c>
      <c r="FH12">
        <v>2.2721371577383258</v>
      </c>
      <c r="FI12">
        <v>3.0514558041320283</v>
      </c>
      <c r="FJ12">
        <v>3.8969363852111574</v>
      </c>
      <c r="FK12">
        <v>4.3599368185642815</v>
      </c>
      <c r="FL12">
        <v>1.6108106664405197</v>
      </c>
      <c r="FM12">
        <v>3.0514558041320283</v>
      </c>
      <c r="FN12">
        <v>4.463520398196577</v>
      </c>
      <c r="FO12">
        <v>2.1156096059548131</v>
      </c>
      <c r="FP12">
        <v>2.5890702625778732</v>
      </c>
      <c r="FQ12">
        <v>2.7797026739121025</v>
      </c>
      <c r="FR12">
        <v>3.3745319481536398</v>
      </c>
      <c r="FS12">
        <v>5.4725302017218063</v>
      </c>
      <c r="FT12">
        <v>5.4725302017218063</v>
      </c>
      <c r="FU12">
        <v>2.2721371577383258</v>
      </c>
      <c r="FV12" s="12">
        <f t="shared" si="13"/>
        <v>3.2643533888611747</v>
      </c>
    </row>
    <row r="13" spans="1:181" x14ac:dyDescent="0.3">
      <c r="A13">
        <v>12</v>
      </c>
      <c r="B13" s="1">
        <v>2.7797026739121025</v>
      </c>
      <c r="D13">
        <v>2.2174401289473176</v>
      </c>
      <c r="G13">
        <v>2.1882363256466908</v>
      </c>
      <c r="H13">
        <v>3.0820955472791502</v>
      </c>
      <c r="I13" s="12">
        <f t="shared" si="0"/>
        <v>2.6351659364629203</v>
      </c>
      <c r="M13">
        <v>4.3599368185642815</v>
      </c>
      <c r="N13">
        <v>2.5890702625778732</v>
      </c>
      <c r="O13">
        <v>2.3465866307698726</v>
      </c>
      <c r="P13" s="12">
        <f t="shared" si="1"/>
        <v>3.0985312373040088</v>
      </c>
      <c r="T13">
        <v>3.0284579552451723</v>
      </c>
      <c r="U13">
        <v>3.0131878576396334</v>
      </c>
      <c r="V13">
        <v>2.3465866307698726</v>
      </c>
      <c r="W13">
        <v>4.3599368185642815</v>
      </c>
      <c r="X13" s="12">
        <f t="shared" si="2"/>
        <v>3.1870423155547396</v>
      </c>
      <c r="AB13">
        <v>3.6418293173807186</v>
      </c>
      <c r="AC13">
        <v>2.6879136038905065</v>
      </c>
      <c r="AD13">
        <v>3.0514558041320283</v>
      </c>
      <c r="AE13">
        <v>2.2174401289473176</v>
      </c>
      <c r="AF13">
        <v>3.2005590902241008</v>
      </c>
      <c r="AG13" s="12">
        <f t="shared" si="3"/>
        <v>2.9598395889149343</v>
      </c>
      <c r="AK13">
        <v>3.7073436122709289</v>
      </c>
      <c r="AL13">
        <v>2.1156096059548131</v>
      </c>
      <c r="AM13">
        <v>2.6879136038905065</v>
      </c>
      <c r="AN13">
        <v>3.0514558041320283</v>
      </c>
      <c r="AO13">
        <v>3.7073436122709289</v>
      </c>
      <c r="AP13">
        <v>3.7073436122709289</v>
      </c>
      <c r="AQ13" s="12">
        <f t="shared" si="4"/>
        <v>3.1628349751316893</v>
      </c>
      <c r="AU13">
        <v>2.1156096059548131</v>
      </c>
      <c r="AV13">
        <v>3.8969363852111574</v>
      </c>
      <c r="AW13">
        <v>3.7073436122709289</v>
      </c>
      <c r="AX13">
        <v>3.0820955472791502</v>
      </c>
      <c r="AY13">
        <v>3.3745319481536398</v>
      </c>
      <c r="AZ13">
        <v>4.3599368185642815</v>
      </c>
      <c r="BA13">
        <v>5.4725302017218063</v>
      </c>
      <c r="BB13" s="12">
        <f t="shared" si="5"/>
        <v>3.7155691598793967</v>
      </c>
      <c r="BF13">
        <v>2.7797026739121025</v>
      </c>
      <c r="BG13">
        <v>3.7654819876235552</v>
      </c>
      <c r="BH13">
        <v>2.1156096059548131</v>
      </c>
      <c r="BI13">
        <v>3.0284579552451723</v>
      </c>
      <c r="BJ13">
        <v>2.2904726850576353</v>
      </c>
      <c r="BK13">
        <v>1.6108106664405197</v>
      </c>
      <c r="BL13">
        <v>3.0284579552451723</v>
      </c>
      <c r="BM13">
        <v>2.3076744840422676</v>
      </c>
      <c r="BN13" s="12">
        <f t="shared" si="6"/>
        <v>2.6158335016901546</v>
      </c>
      <c r="BR13">
        <v>3.3745319481536398</v>
      </c>
      <c r="BS13">
        <v>2.5890702625778732</v>
      </c>
      <c r="BT13">
        <v>3.254628369501015</v>
      </c>
      <c r="BU13">
        <v>3.2005590902241008</v>
      </c>
      <c r="BV13">
        <v>3.3745319481536398</v>
      </c>
      <c r="BW13">
        <v>3.0820955472791502</v>
      </c>
      <c r="BX13">
        <v>3.0820955472791502</v>
      </c>
      <c r="BY13">
        <v>5.4725302017218063</v>
      </c>
      <c r="BZ13">
        <v>4.463520398196577</v>
      </c>
      <c r="CA13" s="12">
        <f t="shared" si="7"/>
        <v>3.543729257009661</v>
      </c>
      <c r="CE13">
        <v>3.0514558041320283</v>
      </c>
      <c r="CF13">
        <v>3.0131878576396334</v>
      </c>
      <c r="CG13">
        <v>3.0131878576396334</v>
      </c>
      <c r="CH13">
        <v>5.4725302017218063</v>
      </c>
      <c r="CI13">
        <v>3.254628369501015</v>
      </c>
      <c r="CJ13">
        <v>3.7073436122709289</v>
      </c>
      <c r="CK13">
        <v>2.6879136038905065</v>
      </c>
      <c r="CL13">
        <v>5.4725302017218063</v>
      </c>
      <c r="CM13">
        <v>3.4994714535978164</v>
      </c>
      <c r="CN13">
        <v>3.6418293173807186</v>
      </c>
      <c r="CO13" s="12">
        <f t="shared" si="8"/>
        <v>3.681407827949589</v>
      </c>
      <c r="CS13">
        <v>5.4725302017218063</v>
      </c>
      <c r="CT13">
        <v>2.6879136038905065</v>
      </c>
      <c r="CU13">
        <v>2.1156096059548131</v>
      </c>
      <c r="CV13">
        <v>3.254628369501015</v>
      </c>
      <c r="CW13">
        <v>2.5890702625778732</v>
      </c>
      <c r="CX13">
        <v>3.2005590902241008</v>
      </c>
      <c r="CY13">
        <v>2.6879136038905065</v>
      </c>
      <c r="CZ13">
        <v>1.6108106664405197</v>
      </c>
      <c r="DA13">
        <v>2.1829357467223192</v>
      </c>
      <c r="DB13">
        <v>1.6108106664405197</v>
      </c>
      <c r="DC13">
        <v>2.7797026739121025</v>
      </c>
      <c r="DD13" s="12">
        <f t="shared" si="9"/>
        <v>2.7447713173887349</v>
      </c>
      <c r="DH13">
        <v>2.1156096059548131</v>
      </c>
      <c r="DI13">
        <v>2.3604730212547342</v>
      </c>
      <c r="DJ13">
        <v>3.0131878576396334</v>
      </c>
      <c r="DK13">
        <v>2.1882363256466908</v>
      </c>
      <c r="DL13">
        <v>3.0284579552451723</v>
      </c>
      <c r="DM13">
        <v>2.1829357467223192</v>
      </c>
      <c r="DN13">
        <v>4.463520398196577</v>
      </c>
      <c r="DO13">
        <v>2.7797026739121025</v>
      </c>
      <c r="DP13">
        <v>3.3745319481536398</v>
      </c>
      <c r="DQ13">
        <v>3.8969363852111574</v>
      </c>
      <c r="DR13">
        <v>2.3604730212547342</v>
      </c>
      <c r="DS13">
        <v>2.5890702625778732</v>
      </c>
      <c r="DT13" s="12">
        <f t="shared" si="10"/>
        <v>2.86276126681412</v>
      </c>
      <c r="DX13">
        <v>3.254628369501015</v>
      </c>
      <c r="DY13">
        <v>2.1829357467223192</v>
      </c>
      <c r="DZ13">
        <v>2.6879136038905065</v>
      </c>
      <c r="EA13">
        <v>2.2904726850576353</v>
      </c>
      <c r="EB13">
        <v>3.8969363852111574</v>
      </c>
      <c r="EC13">
        <v>2.2721371577383258</v>
      </c>
      <c r="ED13">
        <v>3.0131878576396334</v>
      </c>
      <c r="EE13">
        <v>4.3599368185642815</v>
      </c>
      <c r="EF13">
        <v>3.7073436122709289</v>
      </c>
      <c r="EG13">
        <v>3.4994714535978164</v>
      </c>
      <c r="EH13">
        <v>3.0284579552451723</v>
      </c>
      <c r="EI13">
        <v>3.7654819876235552</v>
      </c>
      <c r="EJ13">
        <v>3.7073436122709289</v>
      </c>
      <c r="EK13" s="12">
        <f t="shared" si="11"/>
        <v>3.2050959419487128</v>
      </c>
      <c r="EO13">
        <v>2.1882363256466908</v>
      </c>
      <c r="EP13">
        <v>3.3745319481536398</v>
      </c>
      <c r="EQ13">
        <v>2.6879136038905065</v>
      </c>
      <c r="ER13">
        <v>3.3745319481536398</v>
      </c>
      <c r="ES13">
        <v>3.0514558041320283</v>
      </c>
      <c r="ET13">
        <v>5.4725302017218063</v>
      </c>
      <c r="EU13">
        <v>2.2721371577383258</v>
      </c>
      <c r="EV13">
        <v>1.6108106664405197</v>
      </c>
      <c r="EW13">
        <v>2.6879136038905065</v>
      </c>
      <c r="EX13">
        <v>3.0284579552451723</v>
      </c>
      <c r="EY13">
        <v>2.1277996219972706</v>
      </c>
      <c r="EZ13">
        <v>4.3599368185642815</v>
      </c>
      <c r="FA13">
        <v>1.6108106664405197</v>
      </c>
      <c r="FB13">
        <v>2.5890702625778732</v>
      </c>
      <c r="FC13" s="12">
        <f t="shared" si="12"/>
        <v>2.8882954703280559</v>
      </c>
      <c r="FG13">
        <v>2.1882363256466908</v>
      </c>
      <c r="FH13">
        <v>3.4994714535978164</v>
      </c>
      <c r="FI13">
        <v>3.254628369501015</v>
      </c>
      <c r="FJ13">
        <v>2.2904726850576353</v>
      </c>
      <c r="FK13">
        <v>3.0131878576396334</v>
      </c>
      <c r="FL13">
        <v>2.2904726850576353</v>
      </c>
      <c r="FM13">
        <v>2.1829357467223192</v>
      </c>
      <c r="FN13">
        <v>3.7073436122709289</v>
      </c>
      <c r="FO13">
        <v>2.2174401289473176</v>
      </c>
      <c r="FP13">
        <v>3.0820955472791502</v>
      </c>
      <c r="FQ13">
        <v>2.6879136038905065</v>
      </c>
      <c r="FR13">
        <v>3.3745319481536398</v>
      </c>
      <c r="FS13">
        <v>4.463520398196577</v>
      </c>
      <c r="FT13">
        <v>3.8969363852111574</v>
      </c>
      <c r="FU13">
        <v>4.463520398196577</v>
      </c>
      <c r="FV13" s="12">
        <f t="shared" si="13"/>
        <v>3.1075138096912402</v>
      </c>
    </row>
    <row r="14" spans="1:181" x14ac:dyDescent="0.3">
      <c r="A14">
        <v>13</v>
      </c>
      <c r="B14" s="1">
        <v>3.8969363852111574</v>
      </c>
      <c r="D14">
        <v>2.2904726850576353</v>
      </c>
      <c r="G14">
        <v>2.1156096059548131</v>
      </c>
      <c r="H14">
        <v>3.7654819876235552</v>
      </c>
      <c r="I14" s="12">
        <f t="shared" si="0"/>
        <v>2.9405457967891842</v>
      </c>
      <c r="M14">
        <v>1.6108106664405197</v>
      </c>
      <c r="N14">
        <v>2.1882363256466908</v>
      </c>
      <c r="O14">
        <v>2.1156096059548131</v>
      </c>
      <c r="P14" s="12">
        <f t="shared" si="1"/>
        <v>1.9715521993473413</v>
      </c>
      <c r="T14">
        <v>3.0820955472791502</v>
      </c>
      <c r="U14">
        <v>3.4994714535978164</v>
      </c>
      <c r="V14">
        <v>2.3604730212547342</v>
      </c>
      <c r="W14">
        <v>3.0131878576396334</v>
      </c>
      <c r="X14" s="12">
        <f t="shared" si="2"/>
        <v>2.9888069699428339</v>
      </c>
      <c r="AB14">
        <v>3.0820955472791502</v>
      </c>
      <c r="AC14">
        <v>1.6108106664405197</v>
      </c>
      <c r="AD14">
        <v>2.2174401289473176</v>
      </c>
      <c r="AE14">
        <v>1.6108106664405197</v>
      </c>
      <c r="AF14">
        <v>3.6418293173807186</v>
      </c>
      <c r="AG14" s="12">
        <f t="shared" si="3"/>
        <v>2.4325972652976455</v>
      </c>
      <c r="AK14">
        <v>2.3076744840422676</v>
      </c>
      <c r="AL14">
        <v>3.2005590902241008</v>
      </c>
      <c r="AM14">
        <v>2.2721371577383258</v>
      </c>
      <c r="AN14">
        <v>3.4994714535978164</v>
      </c>
      <c r="AO14">
        <v>4.463520398196577</v>
      </c>
      <c r="AP14">
        <v>2.3465866307698726</v>
      </c>
      <c r="AQ14" s="12">
        <f t="shared" si="4"/>
        <v>3.0149915357614936</v>
      </c>
      <c r="AU14">
        <v>3.0284579552451723</v>
      </c>
      <c r="AV14">
        <v>3.4994714535978164</v>
      </c>
      <c r="AW14">
        <v>3.0820955472791502</v>
      </c>
      <c r="AX14">
        <v>2.1156096059548131</v>
      </c>
      <c r="AY14">
        <v>3.7073436122709289</v>
      </c>
      <c r="AZ14">
        <v>2.1882363256466908</v>
      </c>
      <c r="BA14">
        <v>3.7073436122709289</v>
      </c>
      <c r="BB14" s="12">
        <f t="shared" si="5"/>
        <v>3.046936873180786</v>
      </c>
      <c r="BF14">
        <v>2.2721371577383258</v>
      </c>
      <c r="BG14">
        <v>3.2005590902241008</v>
      </c>
      <c r="BH14">
        <v>2.5890702625778732</v>
      </c>
      <c r="BI14">
        <v>2.1829357467223192</v>
      </c>
      <c r="BJ14">
        <v>3.7654819876235552</v>
      </c>
      <c r="BK14">
        <v>3.7654819876235552</v>
      </c>
      <c r="BL14">
        <v>3.3745319481536398</v>
      </c>
      <c r="BM14">
        <v>3.3745319481536398</v>
      </c>
      <c r="BN14" s="12">
        <f t="shared" si="6"/>
        <v>3.0655912661021261</v>
      </c>
      <c r="BR14">
        <v>2.2721371577383258</v>
      </c>
      <c r="BS14">
        <v>2.1277996219972706</v>
      </c>
      <c r="BT14">
        <v>2.7797026739121025</v>
      </c>
      <c r="BU14">
        <v>4.463520398196577</v>
      </c>
      <c r="BV14">
        <v>1.6108106664405197</v>
      </c>
      <c r="BW14">
        <v>3.0514558041320283</v>
      </c>
      <c r="BX14">
        <v>3.0131878576396334</v>
      </c>
      <c r="BY14">
        <v>3.6418293173807186</v>
      </c>
      <c r="BZ14">
        <v>3.3745319481536398</v>
      </c>
      <c r="CA14" s="12">
        <f t="shared" si="7"/>
        <v>2.9261083828434238</v>
      </c>
      <c r="CE14">
        <v>2.6879136038905065</v>
      </c>
      <c r="CF14">
        <v>3.4994714535978164</v>
      </c>
      <c r="CG14">
        <v>3.8969363852111574</v>
      </c>
      <c r="CH14">
        <v>3.6418293173807186</v>
      </c>
      <c r="CI14">
        <v>3.6418293173807186</v>
      </c>
      <c r="CJ14">
        <v>2.3604730212547342</v>
      </c>
      <c r="CK14">
        <v>5.4725302017218063</v>
      </c>
      <c r="CL14">
        <v>1.6108106664405197</v>
      </c>
      <c r="CM14">
        <v>2.2721371577383258</v>
      </c>
      <c r="CN14">
        <v>5.4725302017218063</v>
      </c>
      <c r="CO14" s="12">
        <f t="shared" si="8"/>
        <v>3.4556461326338108</v>
      </c>
      <c r="CS14">
        <v>3.4994714535978164</v>
      </c>
      <c r="CT14">
        <v>3.4994714535978164</v>
      </c>
      <c r="CU14">
        <v>2.3076744840422676</v>
      </c>
      <c r="CV14">
        <v>3.0284579552451723</v>
      </c>
      <c r="CW14">
        <v>2.1882363256466908</v>
      </c>
      <c r="CX14">
        <v>2.1829357467223192</v>
      </c>
      <c r="CY14">
        <v>2.5890702625778732</v>
      </c>
      <c r="CZ14">
        <v>2.5890702625778732</v>
      </c>
      <c r="DA14">
        <v>4.3599368185642815</v>
      </c>
      <c r="DB14">
        <v>5.4725302017218063</v>
      </c>
      <c r="DC14">
        <v>2.1277996219972706</v>
      </c>
      <c r="DD14" s="12">
        <f t="shared" si="9"/>
        <v>3.0767867805719264</v>
      </c>
      <c r="DH14">
        <v>4.3599368185642815</v>
      </c>
      <c r="DI14">
        <v>2.1882363256466908</v>
      </c>
      <c r="DJ14">
        <v>3.2005590902241008</v>
      </c>
      <c r="DK14">
        <v>5.4725302017218063</v>
      </c>
      <c r="DL14">
        <v>3.8969363852111574</v>
      </c>
      <c r="DM14">
        <v>4.463520398196577</v>
      </c>
      <c r="DN14">
        <v>5.4725302017218063</v>
      </c>
      <c r="DO14">
        <v>2.3465866307698726</v>
      </c>
      <c r="DP14">
        <v>3.0131878576396334</v>
      </c>
      <c r="DQ14">
        <v>3.0131878576396334</v>
      </c>
      <c r="DR14">
        <v>2.3604730212547342</v>
      </c>
      <c r="DS14">
        <v>4.3599368185642815</v>
      </c>
      <c r="DT14" s="12">
        <f t="shared" si="10"/>
        <v>3.6789684672628815</v>
      </c>
      <c r="DX14">
        <v>3.8969363852111574</v>
      </c>
      <c r="DY14">
        <v>2.5890702625778732</v>
      </c>
      <c r="DZ14">
        <v>3.2005590902241008</v>
      </c>
      <c r="EA14">
        <v>3.6418293173807186</v>
      </c>
      <c r="EB14">
        <v>3.6418293173807186</v>
      </c>
      <c r="EC14">
        <v>3.3745319481536398</v>
      </c>
      <c r="ED14">
        <v>2.1156096059548131</v>
      </c>
      <c r="EE14">
        <v>2.1156096059548131</v>
      </c>
      <c r="EF14">
        <v>3.4994714535978164</v>
      </c>
      <c r="EG14">
        <v>2.2174401289473176</v>
      </c>
      <c r="EH14">
        <v>4.3599368185642815</v>
      </c>
      <c r="EI14">
        <v>3.2005590902241008</v>
      </c>
      <c r="EJ14">
        <v>3.0284579552451723</v>
      </c>
      <c r="EK14" s="12">
        <f t="shared" si="11"/>
        <v>3.1447569984166557</v>
      </c>
      <c r="EO14">
        <v>2.1277996219972706</v>
      </c>
      <c r="EP14">
        <v>2.6879136038905065</v>
      </c>
      <c r="EQ14">
        <v>3.8969363852111574</v>
      </c>
      <c r="ER14">
        <v>3.2005590902241008</v>
      </c>
      <c r="ES14">
        <v>4.3599368185642815</v>
      </c>
      <c r="ET14">
        <v>3.7654819876235552</v>
      </c>
      <c r="EU14">
        <v>2.6879136038905065</v>
      </c>
      <c r="EV14">
        <v>2.2174401289473176</v>
      </c>
      <c r="EW14">
        <v>3.3745319481536398</v>
      </c>
      <c r="EX14">
        <v>3.3745319481536398</v>
      </c>
      <c r="EY14">
        <v>2.1156096059548131</v>
      </c>
      <c r="EZ14">
        <v>4.3599368185642815</v>
      </c>
      <c r="FA14">
        <v>3.6418293173807186</v>
      </c>
      <c r="FB14">
        <v>2.1277996219972706</v>
      </c>
      <c r="FC14" s="12">
        <f t="shared" si="12"/>
        <v>3.1384443214680751</v>
      </c>
      <c r="FG14">
        <v>2.2174401289473176</v>
      </c>
      <c r="FH14">
        <v>3.2005590902241008</v>
      </c>
      <c r="FI14">
        <v>2.6879136038905065</v>
      </c>
      <c r="FJ14">
        <v>3.7654819876235552</v>
      </c>
      <c r="FK14">
        <v>2.3465866307698726</v>
      </c>
      <c r="FL14">
        <v>3.0284579552451723</v>
      </c>
      <c r="FM14">
        <v>3.6418293173807186</v>
      </c>
      <c r="FN14">
        <v>3.7073436122709289</v>
      </c>
      <c r="FO14">
        <v>2.6879136038905065</v>
      </c>
      <c r="FP14">
        <v>3.7654819876235552</v>
      </c>
      <c r="FQ14">
        <v>3.8969363852111574</v>
      </c>
      <c r="FR14">
        <v>2.1882363256466908</v>
      </c>
      <c r="FS14">
        <v>3.0284579552451723</v>
      </c>
      <c r="FT14">
        <v>2.1277996219972706</v>
      </c>
      <c r="FU14">
        <v>2.5890702625778732</v>
      </c>
      <c r="FV14" s="12">
        <f t="shared" si="13"/>
        <v>2.991967231236293</v>
      </c>
    </row>
    <row r="15" spans="1:181" x14ac:dyDescent="0.3">
      <c r="A15">
        <v>14</v>
      </c>
      <c r="B15" s="1">
        <v>2.1277996219972706</v>
      </c>
      <c r="D15">
        <v>2.2721371577383258</v>
      </c>
      <c r="G15">
        <v>2.1882363256466908</v>
      </c>
      <c r="H15">
        <v>2.1156096059548131</v>
      </c>
      <c r="I15" s="12">
        <f t="shared" si="0"/>
        <v>2.1519229658007522</v>
      </c>
      <c r="M15">
        <v>3.0820955472791502</v>
      </c>
      <c r="N15">
        <v>2.1882363256466908</v>
      </c>
      <c r="O15">
        <v>3.8969363852111574</v>
      </c>
      <c r="P15" s="12">
        <f t="shared" si="1"/>
        <v>3.0557560860456658</v>
      </c>
      <c r="T15">
        <v>4.463520398196577</v>
      </c>
      <c r="U15">
        <v>2.2721371577383258</v>
      </c>
      <c r="V15">
        <v>3.0514558041320283</v>
      </c>
      <c r="W15">
        <v>5.4725302017218063</v>
      </c>
      <c r="X15" s="12">
        <f t="shared" si="2"/>
        <v>3.8149108904471847</v>
      </c>
      <c r="AB15">
        <v>3.0284579552451723</v>
      </c>
      <c r="AC15">
        <v>4.3599368185642815</v>
      </c>
      <c r="AD15">
        <v>2.1277996219972706</v>
      </c>
      <c r="AE15">
        <v>2.3604730212547342</v>
      </c>
      <c r="AF15">
        <v>2.2721371577383258</v>
      </c>
      <c r="AG15" s="12">
        <f t="shared" si="3"/>
        <v>2.829760914959957</v>
      </c>
      <c r="AK15">
        <v>4.463520398196577</v>
      </c>
      <c r="AL15">
        <v>2.2904726850576353</v>
      </c>
      <c r="AM15">
        <v>4.463520398196577</v>
      </c>
      <c r="AN15">
        <v>2.3076744840422676</v>
      </c>
      <c r="AO15">
        <v>4.463520398196577</v>
      </c>
      <c r="AP15">
        <v>3.0820955472791502</v>
      </c>
      <c r="AQ15" s="12">
        <f t="shared" si="4"/>
        <v>3.5118006518281302</v>
      </c>
      <c r="AU15">
        <v>3.0131878576396334</v>
      </c>
      <c r="AV15">
        <v>3.0131878576396334</v>
      </c>
      <c r="AW15">
        <v>3.4994714535978164</v>
      </c>
      <c r="AX15">
        <v>4.463520398196577</v>
      </c>
      <c r="AY15">
        <v>2.1882363256466908</v>
      </c>
      <c r="AZ15">
        <v>2.2174401289473176</v>
      </c>
      <c r="BA15">
        <v>2.3465866307698726</v>
      </c>
      <c r="BB15" s="12">
        <f t="shared" si="5"/>
        <v>2.9630900932053632</v>
      </c>
      <c r="BF15">
        <v>3.3745319481536398</v>
      </c>
      <c r="BG15">
        <v>2.3604730212547342</v>
      </c>
      <c r="BH15">
        <v>2.3604730212547342</v>
      </c>
      <c r="BI15">
        <v>3.2005590902241008</v>
      </c>
      <c r="BJ15">
        <v>2.5890702625778732</v>
      </c>
      <c r="BK15">
        <v>2.1829357467223192</v>
      </c>
      <c r="BL15">
        <v>2.7797026739121025</v>
      </c>
      <c r="BM15">
        <v>3.254628369501015</v>
      </c>
      <c r="BN15" s="12">
        <f t="shared" si="6"/>
        <v>2.762796766700065</v>
      </c>
      <c r="BR15">
        <v>3.3745319481536398</v>
      </c>
      <c r="BS15">
        <v>2.3604730212547342</v>
      </c>
      <c r="BT15">
        <v>4.3599368185642815</v>
      </c>
      <c r="BU15">
        <v>3.0284579552451723</v>
      </c>
      <c r="BV15">
        <v>3.7073436122709289</v>
      </c>
      <c r="BW15">
        <v>2.1882363256466908</v>
      </c>
      <c r="BX15">
        <v>2.6879136038905065</v>
      </c>
      <c r="BY15">
        <v>5.4725302017218063</v>
      </c>
      <c r="BZ15">
        <v>2.3465866307698726</v>
      </c>
      <c r="CA15" s="12">
        <f t="shared" si="7"/>
        <v>3.280667790835293</v>
      </c>
      <c r="CE15">
        <v>2.5890702625778732</v>
      </c>
      <c r="CF15">
        <v>3.4994714535978164</v>
      </c>
      <c r="CG15">
        <v>3.254628369501015</v>
      </c>
      <c r="CH15">
        <v>2.1829357467223192</v>
      </c>
      <c r="CI15">
        <v>3.254628369501015</v>
      </c>
      <c r="CJ15">
        <v>4.463520398196577</v>
      </c>
      <c r="CK15">
        <v>3.7073436122709289</v>
      </c>
      <c r="CL15">
        <v>2.1829357467223192</v>
      </c>
      <c r="CM15">
        <v>4.463520398196577</v>
      </c>
      <c r="CN15">
        <v>4.463520398196577</v>
      </c>
      <c r="CO15" s="12">
        <f t="shared" si="8"/>
        <v>3.4061574755483015</v>
      </c>
      <c r="CS15">
        <v>3.7654819876235552</v>
      </c>
      <c r="CT15">
        <v>3.7073436122709289</v>
      </c>
      <c r="CU15">
        <v>2.2174401289473176</v>
      </c>
      <c r="CV15">
        <v>1.6108106664405197</v>
      </c>
      <c r="CW15">
        <v>2.7797026739121025</v>
      </c>
      <c r="CX15">
        <v>3.6418293173807186</v>
      </c>
      <c r="CY15">
        <v>2.1829357467223192</v>
      </c>
      <c r="CZ15">
        <v>3.0284579552451723</v>
      </c>
      <c r="DA15">
        <v>3.254628369501015</v>
      </c>
      <c r="DB15">
        <v>2.1156096059548131</v>
      </c>
      <c r="DC15">
        <v>3.254628369501015</v>
      </c>
      <c r="DD15" s="12">
        <f t="shared" si="9"/>
        <v>2.8689880394090435</v>
      </c>
      <c r="DH15">
        <v>3.7073436122709289</v>
      </c>
      <c r="DI15">
        <v>3.7073436122709289</v>
      </c>
      <c r="DJ15">
        <v>3.3745319481536398</v>
      </c>
      <c r="DK15">
        <v>3.4994714535978164</v>
      </c>
      <c r="DL15">
        <v>1.6108106664405197</v>
      </c>
      <c r="DM15">
        <v>2.7797026739121025</v>
      </c>
      <c r="DN15">
        <v>3.0284579552451723</v>
      </c>
      <c r="DO15">
        <v>5.4725302017218063</v>
      </c>
      <c r="DP15">
        <v>3.0131878576396334</v>
      </c>
      <c r="DQ15">
        <v>2.6879136038905065</v>
      </c>
      <c r="DR15">
        <v>3.0514558041320283</v>
      </c>
      <c r="DS15">
        <v>2.1156096059548131</v>
      </c>
      <c r="DT15" s="12">
        <f t="shared" si="10"/>
        <v>3.1706965829358249</v>
      </c>
      <c r="DX15">
        <v>2.7797026739121025</v>
      </c>
      <c r="DY15">
        <v>3.7654819876235552</v>
      </c>
      <c r="DZ15">
        <v>4.463520398196577</v>
      </c>
      <c r="EA15">
        <v>2.7797026739121025</v>
      </c>
      <c r="EB15">
        <v>2.3604730212547342</v>
      </c>
      <c r="EC15">
        <v>2.2174401289473176</v>
      </c>
      <c r="ED15">
        <v>2.6879136038905065</v>
      </c>
      <c r="EE15">
        <v>2.7797026739121025</v>
      </c>
      <c r="EF15">
        <v>2.1156096059548131</v>
      </c>
      <c r="EG15">
        <v>2.2721371577383258</v>
      </c>
      <c r="EH15">
        <v>2.1882363256466908</v>
      </c>
      <c r="EI15">
        <v>2.1277996219972706</v>
      </c>
      <c r="EJ15">
        <v>3.0284579552451723</v>
      </c>
      <c r="EK15" s="12">
        <f t="shared" si="11"/>
        <v>2.735859832940867</v>
      </c>
      <c r="EO15">
        <v>3.254628369501015</v>
      </c>
      <c r="EP15">
        <v>3.0131878576396334</v>
      </c>
      <c r="EQ15">
        <v>3.4994714535978164</v>
      </c>
      <c r="ER15">
        <v>3.0284579552451723</v>
      </c>
      <c r="ES15">
        <v>2.7797026739121025</v>
      </c>
      <c r="ET15">
        <v>2.2904726850576353</v>
      </c>
      <c r="EU15">
        <v>2.1882363256466908</v>
      </c>
      <c r="EV15">
        <v>2.1156096059548131</v>
      </c>
      <c r="EW15">
        <v>3.0514558041320283</v>
      </c>
      <c r="EX15">
        <v>3.6418293173807186</v>
      </c>
      <c r="EY15">
        <v>2.3076744840422676</v>
      </c>
      <c r="EZ15">
        <v>3.4994714535978164</v>
      </c>
      <c r="FA15">
        <v>2.1882363256466908</v>
      </c>
      <c r="FB15">
        <v>4.463520398196577</v>
      </c>
      <c r="FC15" s="12">
        <f t="shared" si="12"/>
        <v>2.9515681935393556</v>
      </c>
      <c r="FG15">
        <v>4.463520398196577</v>
      </c>
      <c r="FH15">
        <v>3.6418293173807186</v>
      </c>
      <c r="FI15">
        <v>2.5890702625778732</v>
      </c>
      <c r="FJ15">
        <v>3.254628369501015</v>
      </c>
      <c r="FK15">
        <v>2.1277996219972706</v>
      </c>
      <c r="FL15">
        <v>2.1156096059548131</v>
      </c>
      <c r="FM15">
        <v>5.4725302017218063</v>
      </c>
      <c r="FN15">
        <v>3.3745319481536398</v>
      </c>
      <c r="FO15">
        <v>3.254628369501015</v>
      </c>
      <c r="FP15">
        <v>3.254628369501015</v>
      </c>
      <c r="FQ15">
        <v>3.7073436122709289</v>
      </c>
      <c r="FR15">
        <v>3.6418293173807186</v>
      </c>
      <c r="FS15">
        <v>2.2721371577383258</v>
      </c>
      <c r="FT15">
        <v>3.0514558041320283</v>
      </c>
      <c r="FU15">
        <v>3.254628369501015</v>
      </c>
      <c r="FV15" s="12">
        <f t="shared" si="13"/>
        <v>3.2984113817005838</v>
      </c>
    </row>
    <row r="16" spans="1:181" x14ac:dyDescent="0.3">
      <c r="A16">
        <v>15</v>
      </c>
      <c r="B16" s="1">
        <v>3.2005590902241008</v>
      </c>
      <c r="D16">
        <v>1.6108106664405197</v>
      </c>
      <c r="G16">
        <v>2.1277996219972706</v>
      </c>
      <c r="H16">
        <v>3.2005590902241008</v>
      </c>
      <c r="I16" s="12">
        <f t="shared" si="0"/>
        <v>2.6641793561106857</v>
      </c>
      <c r="M16">
        <v>3.254628369501015</v>
      </c>
      <c r="N16">
        <v>3.3745319481536398</v>
      </c>
      <c r="O16">
        <v>2.2721371577383258</v>
      </c>
      <c r="P16" s="12">
        <f t="shared" si="1"/>
        <v>2.9670991584643271</v>
      </c>
      <c r="T16">
        <v>3.7654819876235552</v>
      </c>
      <c r="U16">
        <v>3.8969363852111574</v>
      </c>
      <c r="V16">
        <v>3.8969363852111574</v>
      </c>
      <c r="W16">
        <v>2.3465866307698726</v>
      </c>
      <c r="X16" s="12">
        <f t="shared" si="2"/>
        <v>3.4764853472039356</v>
      </c>
      <c r="AB16">
        <v>2.3604730212547342</v>
      </c>
      <c r="AC16">
        <v>2.3465866307698726</v>
      </c>
      <c r="AD16">
        <v>2.1882363256466908</v>
      </c>
      <c r="AE16">
        <v>3.4994714535978164</v>
      </c>
      <c r="AF16">
        <v>3.7073436122709289</v>
      </c>
      <c r="AG16" s="12">
        <f t="shared" si="3"/>
        <v>2.8204222087080089</v>
      </c>
      <c r="AK16">
        <v>3.4994714535978164</v>
      </c>
      <c r="AL16">
        <v>3.7654819876235552</v>
      </c>
      <c r="AM16">
        <v>4.463520398196577</v>
      </c>
      <c r="AN16">
        <v>2.7797026739121025</v>
      </c>
      <c r="AO16">
        <v>3.6418293173807186</v>
      </c>
      <c r="AP16">
        <v>2.2174401289473176</v>
      </c>
      <c r="AQ16" s="12">
        <f t="shared" si="4"/>
        <v>3.3945743266096806</v>
      </c>
      <c r="AU16">
        <v>2.1829357467223192</v>
      </c>
      <c r="AV16">
        <v>3.7073436122709289</v>
      </c>
      <c r="AW16">
        <v>2.1277996219972706</v>
      </c>
      <c r="AX16">
        <v>3.0514558041320283</v>
      </c>
      <c r="AY16">
        <v>2.1156096059548131</v>
      </c>
      <c r="AZ16">
        <v>3.0514558041320283</v>
      </c>
      <c r="BA16">
        <v>5.4725302017218063</v>
      </c>
      <c r="BB16" s="12">
        <f t="shared" si="5"/>
        <v>3.1013043424187421</v>
      </c>
      <c r="BF16">
        <v>2.1882363256466908</v>
      </c>
      <c r="BG16">
        <v>2.7797026739121025</v>
      </c>
      <c r="BH16">
        <v>3.6418293173807186</v>
      </c>
      <c r="BI16">
        <v>4.463520398196577</v>
      </c>
      <c r="BJ16">
        <v>3.0131878576396334</v>
      </c>
      <c r="BK16">
        <v>2.1829357467223192</v>
      </c>
      <c r="BL16">
        <v>2.1882363256466908</v>
      </c>
      <c r="BM16">
        <v>3.8969363852111574</v>
      </c>
      <c r="BN16" s="12">
        <f t="shared" si="6"/>
        <v>3.0443231287944865</v>
      </c>
      <c r="BR16">
        <v>3.0820955472791502</v>
      </c>
      <c r="BS16">
        <v>2.1829357467223192</v>
      </c>
      <c r="BT16">
        <v>3.2005590902241008</v>
      </c>
      <c r="BU16">
        <v>3.3745319481536398</v>
      </c>
      <c r="BV16">
        <v>3.0820955472791502</v>
      </c>
      <c r="BW16">
        <v>2.1277996219972706</v>
      </c>
      <c r="BX16">
        <v>3.0514558041320283</v>
      </c>
      <c r="BY16">
        <v>3.4994714535978164</v>
      </c>
      <c r="BZ16">
        <v>2.1882363256466908</v>
      </c>
      <c r="CA16" s="12">
        <f t="shared" si="7"/>
        <v>2.8654645650035744</v>
      </c>
      <c r="CE16">
        <v>3.7654819876235552</v>
      </c>
      <c r="CF16">
        <v>3.0131878576396334</v>
      </c>
      <c r="CG16">
        <v>2.2721371577383258</v>
      </c>
      <c r="CH16">
        <v>3.0514558041320283</v>
      </c>
      <c r="CI16">
        <v>3.7654819876235552</v>
      </c>
      <c r="CJ16">
        <v>3.0820955472791502</v>
      </c>
      <c r="CK16">
        <v>2.1277996219972706</v>
      </c>
      <c r="CL16">
        <v>3.0820955472791502</v>
      </c>
      <c r="CM16">
        <v>3.7073436122709289</v>
      </c>
      <c r="CN16">
        <v>2.2721371577383258</v>
      </c>
      <c r="CO16" s="12">
        <f t="shared" si="8"/>
        <v>3.0139216281321919</v>
      </c>
      <c r="CS16">
        <v>3.0514558041320283</v>
      </c>
      <c r="CT16">
        <v>2.3465866307698726</v>
      </c>
      <c r="CU16">
        <v>1.6108106664405197</v>
      </c>
      <c r="CV16">
        <v>2.1882363256466908</v>
      </c>
      <c r="CW16">
        <v>4.3599368185642815</v>
      </c>
      <c r="CX16">
        <v>2.1829357467223192</v>
      </c>
      <c r="CY16">
        <v>3.8969363852111574</v>
      </c>
      <c r="CZ16">
        <v>2.1882363256466908</v>
      </c>
      <c r="DA16">
        <v>3.3745319481536398</v>
      </c>
      <c r="DB16">
        <v>3.3745319481536398</v>
      </c>
      <c r="DC16">
        <v>3.254628369501015</v>
      </c>
      <c r="DD16" s="12">
        <f t="shared" si="9"/>
        <v>2.8935297244492593</v>
      </c>
      <c r="DH16">
        <v>3.7654819876235552</v>
      </c>
      <c r="DI16">
        <v>2.1277996219972706</v>
      </c>
      <c r="DJ16">
        <v>2.5890702625778732</v>
      </c>
      <c r="DK16">
        <v>3.7654819876235552</v>
      </c>
      <c r="DL16">
        <v>4.463520398196577</v>
      </c>
      <c r="DM16">
        <v>3.4994714535978164</v>
      </c>
      <c r="DN16">
        <v>2.1882363256466908</v>
      </c>
      <c r="DO16">
        <v>2.6879136038905065</v>
      </c>
      <c r="DP16">
        <v>3.2005590902241008</v>
      </c>
      <c r="DQ16">
        <v>5.4725302017218063</v>
      </c>
      <c r="DR16">
        <v>2.1277996219972706</v>
      </c>
      <c r="DS16">
        <v>3.0131878576396334</v>
      </c>
      <c r="DT16" s="12">
        <f t="shared" si="10"/>
        <v>3.2417543677280549</v>
      </c>
      <c r="DX16">
        <v>2.5890702625778732</v>
      </c>
      <c r="DY16">
        <v>2.3465866307698726</v>
      </c>
      <c r="DZ16">
        <v>2.1277996219972706</v>
      </c>
      <c r="EA16">
        <v>3.4994714535978164</v>
      </c>
      <c r="EB16">
        <v>2.1156096059548131</v>
      </c>
      <c r="EC16">
        <v>3.3745319481536398</v>
      </c>
      <c r="ED16">
        <v>3.0820955472791502</v>
      </c>
      <c r="EE16">
        <v>2.2721371577383258</v>
      </c>
      <c r="EF16">
        <v>2.1829357467223192</v>
      </c>
      <c r="EG16">
        <v>2.5890702625778732</v>
      </c>
      <c r="EH16">
        <v>2.1882363256466908</v>
      </c>
      <c r="EI16">
        <v>3.2005590902241008</v>
      </c>
      <c r="EJ16">
        <v>2.7797026739121025</v>
      </c>
      <c r="EK16" s="12">
        <f t="shared" si="11"/>
        <v>2.6421389482424495</v>
      </c>
      <c r="EO16">
        <v>2.3076744840422676</v>
      </c>
      <c r="EP16">
        <v>2.2904726850576353</v>
      </c>
      <c r="EQ16">
        <v>3.2005590902241008</v>
      </c>
      <c r="ER16">
        <v>1.6108106664405197</v>
      </c>
      <c r="ES16">
        <v>2.1882363256466908</v>
      </c>
      <c r="ET16">
        <v>3.0820955472791502</v>
      </c>
      <c r="EU16">
        <v>4.3599368185642815</v>
      </c>
      <c r="EV16">
        <v>3.6418293173807186</v>
      </c>
      <c r="EW16">
        <v>3.3745319481536398</v>
      </c>
      <c r="EX16">
        <v>3.6418293173807186</v>
      </c>
      <c r="EY16">
        <v>2.1156096059548131</v>
      </c>
      <c r="EZ16">
        <v>3.3745319481536398</v>
      </c>
      <c r="FA16">
        <v>3.2005590902241008</v>
      </c>
      <c r="FB16">
        <v>3.7073436122709289</v>
      </c>
      <c r="FC16" s="12">
        <f t="shared" si="12"/>
        <v>3.0068586040552288</v>
      </c>
      <c r="FG16">
        <v>2.1277996219972706</v>
      </c>
      <c r="FH16">
        <v>3.8969363852111574</v>
      </c>
      <c r="FI16">
        <v>2.3604730212547342</v>
      </c>
      <c r="FJ16">
        <v>2.3465866307698726</v>
      </c>
      <c r="FK16">
        <v>2.1277996219972706</v>
      </c>
      <c r="FL16">
        <v>3.0820955472791502</v>
      </c>
      <c r="FM16">
        <v>2.3465866307698726</v>
      </c>
      <c r="FN16">
        <v>3.3745319481536398</v>
      </c>
      <c r="FO16">
        <v>3.0131878576396334</v>
      </c>
      <c r="FP16">
        <v>2.2174401289473176</v>
      </c>
      <c r="FQ16">
        <v>3.0820955472791502</v>
      </c>
      <c r="FR16">
        <v>2.1829357467223192</v>
      </c>
      <c r="FS16">
        <v>2.2174401289473176</v>
      </c>
      <c r="FT16">
        <v>2.1277996219972706</v>
      </c>
      <c r="FU16">
        <v>5.4725302017218063</v>
      </c>
      <c r="FV16" s="12">
        <f t="shared" si="13"/>
        <v>2.7984159093791856</v>
      </c>
    </row>
    <row r="17" spans="1:178" x14ac:dyDescent="0.3">
      <c r="A17">
        <v>16</v>
      </c>
      <c r="B17" s="1">
        <v>2.1829357467223192</v>
      </c>
      <c r="D17">
        <v>2.7797026739121025</v>
      </c>
      <c r="G17">
        <v>3.0514558041320283</v>
      </c>
      <c r="H17">
        <v>3.8969363852111574</v>
      </c>
      <c r="I17" s="12">
        <f t="shared" si="0"/>
        <v>3.4741960946715928</v>
      </c>
      <c r="M17">
        <v>4.463520398196577</v>
      </c>
      <c r="N17">
        <v>3.0820955472791502</v>
      </c>
      <c r="O17">
        <v>3.0514558041320283</v>
      </c>
      <c r="P17" s="12">
        <f t="shared" si="1"/>
        <v>3.5323572498692521</v>
      </c>
      <c r="T17">
        <v>3.4994714535978164</v>
      </c>
      <c r="U17">
        <v>2.3604730212547342</v>
      </c>
      <c r="V17">
        <v>3.7654819876235552</v>
      </c>
      <c r="W17">
        <v>2.6879136038905065</v>
      </c>
      <c r="X17" s="12">
        <f t="shared" si="2"/>
        <v>3.0783350165916534</v>
      </c>
      <c r="AB17">
        <v>2.1882363256466908</v>
      </c>
      <c r="AC17">
        <v>2.2904726850576353</v>
      </c>
      <c r="AD17">
        <v>2.5890702625778732</v>
      </c>
      <c r="AE17">
        <v>2.3465866307698726</v>
      </c>
      <c r="AF17">
        <v>2.1156096059548131</v>
      </c>
      <c r="AG17" s="12">
        <f t="shared" si="3"/>
        <v>2.3059951020013769</v>
      </c>
      <c r="AK17">
        <v>2.3465866307698726</v>
      </c>
      <c r="AL17">
        <v>4.463520398196577</v>
      </c>
      <c r="AM17">
        <v>5.4725302017218063</v>
      </c>
      <c r="AN17">
        <v>2.1277996219972706</v>
      </c>
      <c r="AO17">
        <v>3.4994714535978164</v>
      </c>
      <c r="AP17">
        <v>2.3465866307698726</v>
      </c>
      <c r="AQ17" s="12">
        <f t="shared" si="4"/>
        <v>3.3760824895088692</v>
      </c>
      <c r="AU17">
        <v>2.3465866307698726</v>
      </c>
      <c r="AV17">
        <v>3.3745319481536398</v>
      </c>
      <c r="AW17">
        <v>2.1156096059548131</v>
      </c>
      <c r="AX17">
        <v>2.3465866307698726</v>
      </c>
      <c r="AY17">
        <v>2.1277996219972706</v>
      </c>
      <c r="AZ17">
        <v>3.0820955472791502</v>
      </c>
      <c r="BA17">
        <v>4.3599368185642815</v>
      </c>
      <c r="BB17" s="12">
        <f t="shared" si="5"/>
        <v>2.8218781147841283</v>
      </c>
      <c r="BF17">
        <v>2.7797026739121025</v>
      </c>
      <c r="BG17">
        <v>2.3604730212547342</v>
      </c>
      <c r="BH17">
        <v>2.3465866307698726</v>
      </c>
      <c r="BI17">
        <v>1.6108106664405197</v>
      </c>
      <c r="BJ17">
        <v>2.2174401289473176</v>
      </c>
      <c r="BK17">
        <v>3.0284579552451723</v>
      </c>
      <c r="BL17">
        <v>3.7073436122709289</v>
      </c>
      <c r="BM17">
        <v>3.4994714535978164</v>
      </c>
      <c r="BN17" s="12">
        <f t="shared" si="6"/>
        <v>2.6937857678048083</v>
      </c>
      <c r="BR17">
        <v>3.7073436122709289</v>
      </c>
      <c r="BS17">
        <v>3.0131878576396334</v>
      </c>
      <c r="BT17">
        <v>2.1277996219972706</v>
      </c>
      <c r="BU17">
        <v>3.0820955472791502</v>
      </c>
      <c r="BV17">
        <v>4.3599368185642815</v>
      </c>
      <c r="BW17">
        <v>3.3745319481536398</v>
      </c>
      <c r="BX17">
        <v>3.7073436122709289</v>
      </c>
      <c r="BY17">
        <v>4.463520398196577</v>
      </c>
      <c r="BZ17">
        <v>2.1882363256466908</v>
      </c>
      <c r="CA17" s="12">
        <f t="shared" si="7"/>
        <v>3.3359995268910114</v>
      </c>
      <c r="CE17">
        <v>2.3465866307698726</v>
      </c>
      <c r="CF17">
        <v>3.6418293173807186</v>
      </c>
      <c r="CG17">
        <v>1.6108106664405197</v>
      </c>
      <c r="CH17">
        <v>3.7654819876235552</v>
      </c>
      <c r="CI17">
        <v>2.5890702625778732</v>
      </c>
      <c r="CJ17">
        <v>3.3745319481536398</v>
      </c>
      <c r="CK17">
        <v>4.3599368185642815</v>
      </c>
      <c r="CL17">
        <v>5.4725302017218063</v>
      </c>
      <c r="CM17">
        <v>3.2005590902241008</v>
      </c>
      <c r="CN17">
        <v>2.5890702625778732</v>
      </c>
      <c r="CO17" s="12">
        <f t="shared" si="8"/>
        <v>3.2950407186034241</v>
      </c>
      <c r="CS17">
        <v>3.8969363852111574</v>
      </c>
      <c r="CT17">
        <v>2.7797026739121025</v>
      </c>
      <c r="CU17">
        <v>2.7797026739121025</v>
      </c>
      <c r="CV17">
        <v>3.254628369501015</v>
      </c>
      <c r="CW17">
        <v>2.2721371577383258</v>
      </c>
      <c r="CX17">
        <v>2.3604730212547342</v>
      </c>
      <c r="CY17">
        <v>3.4994714535978164</v>
      </c>
      <c r="CZ17">
        <v>3.6418293173807186</v>
      </c>
      <c r="DA17">
        <v>2.5890702625778732</v>
      </c>
      <c r="DB17">
        <v>3.0514558041320283</v>
      </c>
      <c r="DC17">
        <v>2.7797026739121025</v>
      </c>
      <c r="DD17" s="12">
        <f t="shared" si="9"/>
        <v>2.9913736175572709</v>
      </c>
      <c r="DH17">
        <v>2.3465866307698726</v>
      </c>
      <c r="DI17">
        <v>3.8969363852111574</v>
      </c>
      <c r="DJ17">
        <v>2.1156096059548131</v>
      </c>
      <c r="DK17">
        <v>3.7654819876235552</v>
      </c>
      <c r="DL17">
        <v>3.2005590902241008</v>
      </c>
      <c r="DM17">
        <v>2.6879136038905065</v>
      </c>
      <c r="DN17">
        <v>2.6879136038905065</v>
      </c>
      <c r="DO17">
        <v>5.4725302017218063</v>
      </c>
      <c r="DP17">
        <v>4.3599368185642815</v>
      </c>
      <c r="DQ17">
        <v>4.3599368185642815</v>
      </c>
      <c r="DR17">
        <v>4.463520398196577</v>
      </c>
      <c r="DS17">
        <v>3.0131878576396334</v>
      </c>
      <c r="DT17" s="12">
        <f t="shared" si="10"/>
        <v>3.5308427501875914</v>
      </c>
      <c r="DX17">
        <v>4.463520398196577</v>
      </c>
      <c r="DY17">
        <v>4.463520398196577</v>
      </c>
      <c r="DZ17">
        <v>3.2005590902241008</v>
      </c>
      <c r="EA17">
        <v>2.2174401289473176</v>
      </c>
      <c r="EB17">
        <v>3.0284579552451723</v>
      </c>
      <c r="EC17">
        <v>2.3465866307698726</v>
      </c>
      <c r="ED17">
        <v>2.3465866307698726</v>
      </c>
      <c r="EE17">
        <v>1.6108106664405197</v>
      </c>
      <c r="EF17">
        <v>2.1156096059548131</v>
      </c>
      <c r="EG17">
        <v>2.1277996219972706</v>
      </c>
      <c r="EH17">
        <v>3.0514558041320283</v>
      </c>
      <c r="EI17">
        <v>3.254628369501015</v>
      </c>
      <c r="EJ17">
        <v>3.0820955472791502</v>
      </c>
      <c r="EK17" s="12">
        <f t="shared" si="11"/>
        <v>2.8699285267426378</v>
      </c>
      <c r="EO17">
        <v>2.2174401289473176</v>
      </c>
      <c r="EP17">
        <v>2.2904726850576353</v>
      </c>
      <c r="EQ17">
        <v>2.1882363256466908</v>
      </c>
      <c r="ER17">
        <v>3.4994714535978164</v>
      </c>
      <c r="ES17">
        <v>2.2904726850576353</v>
      </c>
      <c r="ET17">
        <v>3.3745319481536398</v>
      </c>
      <c r="EU17">
        <v>3.3745319481536398</v>
      </c>
      <c r="EV17">
        <v>2.2174401289473176</v>
      </c>
      <c r="EW17">
        <v>2.1277996219972706</v>
      </c>
      <c r="EX17">
        <v>3.0131878576396334</v>
      </c>
      <c r="EY17">
        <v>2.2904726850576353</v>
      </c>
      <c r="EZ17">
        <v>3.0514558041320283</v>
      </c>
      <c r="FA17">
        <v>3.254628369501015</v>
      </c>
      <c r="FB17">
        <v>3.0820955472791502</v>
      </c>
      <c r="FC17" s="12">
        <f t="shared" si="12"/>
        <v>2.7337312277977448</v>
      </c>
      <c r="FG17">
        <v>2.3604730212547342</v>
      </c>
      <c r="FH17">
        <v>2.6879136038905065</v>
      </c>
      <c r="FI17">
        <v>3.0284579552451723</v>
      </c>
      <c r="FJ17">
        <v>2.2721371577383258</v>
      </c>
      <c r="FK17">
        <v>3.254628369501015</v>
      </c>
      <c r="FL17">
        <v>2.2174401289473176</v>
      </c>
      <c r="FM17">
        <v>3.3745319481536398</v>
      </c>
      <c r="FN17">
        <v>3.0820955472791502</v>
      </c>
      <c r="FO17">
        <v>2.3465866307698726</v>
      </c>
      <c r="FP17">
        <v>2.3465866307698726</v>
      </c>
      <c r="FQ17">
        <v>2.3604730212547342</v>
      </c>
      <c r="FR17">
        <v>3.0131878576396334</v>
      </c>
      <c r="FS17">
        <v>3.0131878576396334</v>
      </c>
      <c r="FT17">
        <v>3.0820955472791502</v>
      </c>
      <c r="FU17">
        <v>4.463520398196577</v>
      </c>
      <c r="FV17" s="12">
        <f t="shared" si="13"/>
        <v>2.8602210450372896</v>
      </c>
    </row>
    <row r="18" spans="1:178" x14ac:dyDescent="0.3">
      <c r="A18">
        <v>17</v>
      </c>
      <c r="B18" s="1">
        <v>2.2721371577383258</v>
      </c>
      <c r="D18">
        <v>4.3599368185642815</v>
      </c>
      <c r="G18">
        <v>2.5890702625778732</v>
      </c>
      <c r="H18">
        <v>3.254628369501015</v>
      </c>
      <c r="I18" s="12">
        <f t="shared" si="0"/>
        <v>2.9218493160394443</v>
      </c>
      <c r="M18">
        <v>2.1156096059548131</v>
      </c>
      <c r="N18">
        <v>3.7073436122709289</v>
      </c>
      <c r="O18">
        <v>5.4725302017218063</v>
      </c>
      <c r="P18" s="12">
        <f t="shared" si="1"/>
        <v>3.7651611399825158</v>
      </c>
      <c r="T18">
        <v>3.0514558041320283</v>
      </c>
      <c r="U18">
        <v>2.2721371577383258</v>
      </c>
      <c r="V18">
        <v>4.3599368185642815</v>
      </c>
      <c r="W18">
        <v>3.0284579552451723</v>
      </c>
      <c r="X18" s="12">
        <f t="shared" si="2"/>
        <v>3.1779969339199523</v>
      </c>
      <c r="AB18">
        <v>2.5890702625778732</v>
      </c>
      <c r="AC18">
        <v>3.6418293173807186</v>
      </c>
      <c r="AD18">
        <v>3.7073436122709289</v>
      </c>
      <c r="AE18">
        <v>2.2721371577383258</v>
      </c>
      <c r="AF18">
        <v>2.3076744840422676</v>
      </c>
      <c r="AG18" s="12">
        <f t="shared" si="3"/>
        <v>2.9036109668020229</v>
      </c>
      <c r="AK18">
        <v>3.0820955472791502</v>
      </c>
      <c r="AL18">
        <v>3.8969363852111574</v>
      </c>
      <c r="AM18">
        <v>3.254628369501015</v>
      </c>
      <c r="AN18">
        <v>1.6108106664405197</v>
      </c>
      <c r="AO18">
        <v>4.463520398196577</v>
      </c>
      <c r="AP18">
        <v>3.8969363852111574</v>
      </c>
      <c r="AQ18" s="12">
        <f t="shared" si="4"/>
        <v>3.3674879586399293</v>
      </c>
      <c r="AU18">
        <v>3.0514558041320283</v>
      </c>
      <c r="AV18">
        <v>2.3604730212547342</v>
      </c>
      <c r="AW18">
        <v>3.0131878576396334</v>
      </c>
      <c r="AX18">
        <v>3.7073436122709289</v>
      </c>
      <c r="AY18">
        <v>4.3599368185642815</v>
      </c>
      <c r="AZ18">
        <v>4.463520398196577</v>
      </c>
      <c r="BA18">
        <v>3.2005590902241008</v>
      </c>
      <c r="BB18" s="12">
        <f t="shared" si="5"/>
        <v>3.4509252288974692</v>
      </c>
      <c r="BF18">
        <v>3.2005590902241008</v>
      </c>
      <c r="BG18">
        <v>4.463520398196577</v>
      </c>
      <c r="BH18">
        <v>2.6879136038905065</v>
      </c>
      <c r="BI18">
        <v>3.7654819876235552</v>
      </c>
      <c r="BJ18">
        <v>2.1882363256466908</v>
      </c>
      <c r="BK18">
        <v>2.2904726850576353</v>
      </c>
      <c r="BL18">
        <v>2.1882363256466908</v>
      </c>
      <c r="BM18">
        <v>2.3604730212547342</v>
      </c>
      <c r="BN18" s="12">
        <f t="shared" si="6"/>
        <v>2.8931116796925616</v>
      </c>
      <c r="BR18">
        <v>3.2005590902241008</v>
      </c>
      <c r="BS18">
        <v>2.1882363256466908</v>
      </c>
      <c r="BT18">
        <v>2.1156096059548131</v>
      </c>
      <c r="BU18">
        <v>2.3076744840422676</v>
      </c>
      <c r="BV18">
        <v>2.5890702625778732</v>
      </c>
      <c r="BW18">
        <v>2.5890702625778732</v>
      </c>
      <c r="BX18">
        <v>2.2174401289473176</v>
      </c>
      <c r="BY18">
        <v>5.4725302017218063</v>
      </c>
      <c r="BZ18">
        <v>2.2904726850576353</v>
      </c>
      <c r="CA18" s="12">
        <f t="shared" si="7"/>
        <v>2.7745181163055981</v>
      </c>
      <c r="CE18">
        <v>2.5890702625778732</v>
      </c>
      <c r="CF18">
        <v>3.7654819876235552</v>
      </c>
      <c r="CG18">
        <v>3.3745319481536398</v>
      </c>
      <c r="CH18">
        <v>2.3604730212547342</v>
      </c>
      <c r="CI18">
        <v>3.7654819876235552</v>
      </c>
      <c r="CJ18">
        <v>2.1829357467223192</v>
      </c>
      <c r="CK18">
        <v>3.7654819876235552</v>
      </c>
      <c r="CL18">
        <v>2.3465866307698726</v>
      </c>
      <c r="CM18">
        <v>2.5890702625778732</v>
      </c>
      <c r="CN18">
        <v>2.6879136038905065</v>
      </c>
      <c r="CO18" s="12">
        <f t="shared" si="8"/>
        <v>2.9427027438817488</v>
      </c>
      <c r="CS18">
        <v>2.1882363256466908</v>
      </c>
      <c r="CT18">
        <v>4.3599368185642815</v>
      </c>
      <c r="CU18">
        <v>2.2904726850576353</v>
      </c>
      <c r="CV18">
        <v>2.1277996219972706</v>
      </c>
      <c r="CW18">
        <v>2.6879136038905065</v>
      </c>
      <c r="CX18">
        <v>3.0820955472791502</v>
      </c>
      <c r="CY18">
        <v>3.0131878576396334</v>
      </c>
      <c r="CZ18">
        <v>2.2174401289473176</v>
      </c>
      <c r="DA18">
        <v>3.8969363852111574</v>
      </c>
      <c r="DB18">
        <v>2.6879136038905065</v>
      </c>
      <c r="DC18">
        <v>2.1277996219972706</v>
      </c>
      <c r="DD18" s="12">
        <f t="shared" si="9"/>
        <v>2.7890665636474012</v>
      </c>
      <c r="DH18">
        <v>3.0131878576396334</v>
      </c>
      <c r="DI18">
        <v>5.4725302017218063</v>
      </c>
      <c r="DJ18">
        <v>2.2174401289473176</v>
      </c>
      <c r="DK18">
        <v>2.2904726850576353</v>
      </c>
      <c r="DL18">
        <v>3.2005590902241008</v>
      </c>
      <c r="DM18">
        <v>5.4725302017218063</v>
      </c>
      <c r="DN18">
        <v>2.5890702625778732</v>
      </c>
      <c r="DO18">
        <v>2.6879136038905065</v>
      </c>
      <c r="DP18">
        <v>3.0131878576396334</v>
      </c>
      <c r="DQ18">
        <v>2.2721371577383258</v>
      </c>
      <c r="DR18">
        <v>2.2174401289473176</v>
      </c>
      <c r="DS18">
        <v>3.3745319481536398</v>
      </c>
      <c r="DT18" s="12">
        <f t="shared" si="10"/>
        <v>3.1517500936882996</v>
      </c>
      <c r="DX18">
        <v>2.2904726850576353</v>
      </c>
      <c r="DY18">
        <v>3.7654819876235552</v>
      </c>
      <c r="DZ18">
        <v>2.2721371577383258</v>
      </c>
      <c r="EA18">
        <v>2.5890702625778732</v>
      </c>
      <c r="EB18">
        <v>3.3745319481536398</v>
      </c>
      <c r="EC18">
        <v>5.4725302017218063</v>
      </c>
      <c r="ED18">
        <v>2.6879136038905065</v>
      </c>
      <c r="EE18">
        <v>2.3076744840422676</v>
      </c>
      <c r="EF18">
        <v>2.2174401289473176</v>
      </c>
      <c r="EG18">
        <v>2.7797026739121025</v>
      </c>
      <c r="EH18">
        <v>4.463520398196577</v>
      </c>
      <c r="EI18">
        <v>3.0820955472791502</v>
      </c>
      <c r="EJ18">
        <v>2.2904726850576353</v>
      </c>
      <c r="EK18" s="12">
        <f t="shared" si="11"/>
        <v>3.0456187510921842</v>
      </c>
      <c r="EO18">
        <v>4.3599368185642815</v>
      </c>
      <c r="EP18">
        <v>2.7797026739121025</v>
      </c>
      <c r="EQ18">
        <v>2.3076744840422676</v>
      </c>
      <c r="ER18">
        <v>3.7073436122709289</v>
      </c>
      <c r="ES18">
        <v>2.7797026739121025</v>
      </c>
      <c r="ET18">
        <v>2.3465866307698726</v>
      </c>
      <c r="EU18">
        <v>3.7654819876235552</v>
      </c>
      <c r="EV18">
        <v>2.2721371577383258</v>
      </c>
      <c r="EW18">
        <v>3.2005590902241008</v>
      </c>
      <c r="EX18">
        <v>3.4994714535978164</v>
      </c>
      <c r="EY18">
        <v>2.2904726850576353</v>
      </c>
      <c r="EZ18">
        <v>2.7797026739121025</v>
      </c>
      <c r="FA18">
        <v>2.6879136038905065</v>
      </c>
      <c r="FB18">
        <v>3.0514558041320283</v>
      </c>
      <c r="FC18" s="12">
        <f t="shared" si="12"/>
        <v>2.9877243821176878</v>
      </c>
      <c r="FG18">
        <v>3.6418293173807186</v>
      </c>
      <c r="FH18">
        <v>3.7073436122709289</v>
      </c>
      <c r="FI18">
        <v>2.1277996219972706</v>
      </c>
      <c r="FJ18">
        <v>2.3465866307698726</v>
      </c>
      <c r="FK18">
        <v>4.463520398196577</v>
      </c>
      <c r="FL18">
        <v>2.3604730212547342</v>
      </c>
      <c r="FM18">
        <v>2.7797026739121025</v>
      </c>
      <c r="FN18">
        <v>2.1882363256466908</v>
      </c>
      <c r="FO18">
        <v>3.3745319481536398</v>
      </c>
      <c r="FP18">
        <v>3.2005590902241008</v>
      </c>
      <c r="FQ18">
        <v>3.8969363852111574</v>
      </c>
      <c r="FR18">
        <v>2.3465866307698726</v>
      </c>
      <c r="FS18">
        <v>2.1829357467223192</v>
      </c>
      <c r="FT18">
        <v>2.3604730212547342</v>
      </c>
      <c r="FU18">
        <v>3.7654819876235552</v>
      </c>
      <c r="FV18" s="12">
        <f t="shared" si="13"/>
        <v>2.9828664274258845</v>
      </c>
    </row>
    <row r="19" spans="1:178" x14ac:dyDescent="0.3">
      <c r="A19">
        <v>18</v>
      </c>
      <c r="B19" s="1">
        <v>2.3076744840422676</v>
      </c>
      <c r="D19">
        <v>4.3599368185642815</v>
      </c>
      <c r="G19">
        <v>3.7654819876235552</v>
      </c>
      <c r="H19">
        <v>2.1829357467223192</v>
      </c>
      <c r="I19" s="12">
        <f t="shared" si="0"/>
        <v>2.974208867172937</v>
      </c>
      <c r="M19">
        <v>2.6879136038905065</v>
      </c>
      <c r="N19">
        <v>2.2174401289473176</v>
      </c>
      <c r="O19">
        <v>3.3745319481536398</v>
      </c>
      <c r="P19" s="12">
        <f t="shared" si="1"/>
        <v>2.7599618936638213</v>
      </c>
      <c r="T19">
        <v>3.0284579552451723</v>
      </c>
      <c r="U19">
        <v>3.0820955472791502</v>
      </c>
      <c r="V19">
        <v>2.1829357467223192</v>
      </c>
      <c r="W19">
        <v>2.2174401289473176</v>
      </c>
      <c r="X19" s="12">
        <f t="shared" si="2"/>
        <v>2.6277323445484893</v>
      </c>
      <c r="AB19">
        <v>3.0131878576396334</v>
      </c>
      <c r="AC19">
        <v>4.463520398196577</v>
      </c>
      <c r="AD19">
        <v>2.1277996219972706</v>
      </c>
      <c r="AE19">
        <v>2.3076744840422676</v>
      </c>
      <c r="AF19">
        <v>2.3076744840422676</v>
      </c>
      <c r="AG19" s="12">
        <f t="shared" si="3"/>
        <v>2.8439713691836035</v>
      </c>
      <c r="AK19">
        <v>2.3465866307698726</v>
      </c>
      <c r="AL19">
        <v>4.463520398196577</v>
      </c>
      <c r="AM19">
        <v>2.6879136038905065</v>
      </c>
      <c r="AN19">
        <v>2.1277996219972706</v>
      </c>
      <c r="AO19">
        <v>3.8969363852111574</v>
      </c>
      <c r="AP19">
        <v>3.0820955472791502</v>
      </c>
      <c r="AQ19" s="12">
        <f t="shared" si="4"/>
        <v>3.1008086978907556</v>
      </c>
      <c r="AU19">
        <v>2.3076744840422676</v>
      </c>
      <c r="AV19">
        <v>3.0131878576396334</v>
      </c>
      <c r="AW19">
        <v>3.0131878576396334</v>
      </c>
      <c r="AX19">
        <v>1.6108106664405197</v>
      </c>
      <c r="AY19">
        <v>3.8969363852111574</v>
      </c>
      <c r="AZ19">
        <v>3.7654819876235552</v>
      </c>
      <c r="BA19">
        <v>3.6418293173807186</v>
      </c>
      <c r="BB19" s="12">
        <f t="shared" si="5"/>
        <v>3.0355869365682122</v>
      </c>
      <c r="BF19">
        <v>2.2904726850576353</v>
      </c>
      <c r="BG19">
        <v>2.2721371577383258</v>
      </c>
      <c r="BH19">
        <v>3.0131878576396334</v>
      </c>
      <c r="BI19">
        <v>3.8969363852111574</v>
      </c>
      <c r="BJ19">
        <v>2.3076744840422676</v>
      </c>
      <c r="BK19">
        <v>3.254628369501015</v>
      </c>
      <c r="BL19">
        <v>2.3604730212547342</v>
      </c>
      <c r="BM19">
        <v>2.3465866307698726</v>
      </c>
      <c r="BN19" s="12">
        <f t="shared" si="6"/>
        <v>2.7177620739018304</v>
      </c>
      <c r="BR19">
        <v>2.6879136038905065</v>
      </c>
      <c r="BS19">
        <v>2.2721371577383258</v>
      </c>
      <c r="BT19">
        <v>3.4994714535978164</v>
      </c>
      <c r="BU19">
        <v>3.3745319481536398</v>
      </c>
      <c r="BV19">
        <v>3.3745319481536398</v>
      </c>
      <c r="BW19">
        <v>2.1882363256466908</v>
      </c>
      <c r="BX19">
        <v>2.1882363256466908</v>
      </c>
      <c r="BY19">
        <v>4.463520398196577</v>
      </c>
      <c r="BZ19">
        <v>2.2904726850576353</v>
      </c>
      <c r="CA19" s="12">
        <f t="shared" si="7"/>
        <v>2.9265613162312807</v>
      </c>
      <c r="CE19">
        <v>2.2174401289473176</v>
      </c>
      <c r="CF19">
        <v>3.8969363852111574</v>
      </c>
      <c r="CG19">
        <v>3.0820955472791502</v>
      </c>
      <c r="CH19">
        <v>2.1829357467223192</v>
      </c>
      <c r="CI19">
        <v>4.463520398196577</v>
      </c>
      <c r="CJ19">
        <v>4.3599368185642815</v>
      </c>
      <c r="CK19">
        <v>3.0284579552451723</v>
      </c>
      <c r="CL19">
        <v>3.0514558041320283</v>
      </c>
      <c r="CM19">
        <v>3.7073436122709289</v>
      </c>
      <c r="CN19">
        <v>3.0284579552451723</v>
      </c>
      <c r="CO19" s="12">
        <f t="shared" si="8"/>
        <v>3.30185803518141</v>
      </c>
      <c r="CS19">
        <v>3.3745319481536398</v>
      </c>
      <c r="CT19">
        <v>3.0514558041320283</v>
      </c>
      <c r="CU19">
        <v>3.0514558041320283</v>
      </c>
      <c r="CV19">
        <v>2.7797026739121025</v>
      </c>
      <c r="CW19">
        <v>3.0820955472791502</v>
      </c>
      <c r="CX19">
        <v>2.1156096059548131</v>
      </c>
      <c r="CY19">
        <v>5.4725302017218063</v>
      </c>
      <c r="CZ19">
        <v>3.7073436122709289</v>
      </c>
      <c r="DA19">
        <v>1.6108106664405197</v>
      </c>
      <c r="DB19">
        <v>2.2721371577383258</v>
      </c>
      <c r="DC19">
        <v>2.2721371577383258</v>
      </c>
      <c r="DD19" s="12">
        <f t="shared" si="9"/>
        <v>2.9808918344976063</v>
      </c>
      <c r="DH19">
        <v>2.1882363256466908</v>
      </c>
      <c r="DI19">
        <v>2.6879136038905065</v>
      </c>
      <c r="DJ19">
        <v>2.2904726850576353</v>
      </c>
      <c r="DK19">
        <v>3.0131878576396334</v>
      </c>
      <c r="DL19">
        <v>3.0820955472791502</v>
      </c>
      <c r="DM19">
        <v>2.3076744840422676</v>
      </c>
      <c r="DN19">
        <v>3.6418293173807186</v>
      </c>
      <c r="DO19">
        <v>2.2904726850576353</v>
      </c>
      <c r="DP19">
        <v>3.7654819876235552</v>
      </c>
      <c r="DQ19">
        <v>2.3465866307698726</v>
      </c>
      <c r="DR19">
        <v>4.463520398196577</v>
      </c>
      <c r="DS19">
        <v>3.0284579552451723</v>
      </c>
      <c r="DT19" s="12">
        <f t="shared" si="10"/>
        <v>2.9254941231524518</v>
      </c>
      <c r="DX19">
        <v>4.3599368185642815</v>
      </c>
      <c r="DY19">
        <v>2.2174401289473176</v>
      </c>
      <c r="DZ19">
        <v>2.1829357467223192</v>
      </c>
      <c r="EA19">
        <v>3.0284579552451723</v>
      </c>
      <c r="EB19">
        <v>3.4994714535978164</v>
      </c>
      <c r="EC19">
        <v>1.6108106664405197</v>
      </c>
      <c r="ED19">
        <v>3.7654819876235552</v>
      </c>
      <c r="EE19">
        <v>2.3604730212547342</v>
      </c>
      <c r="EF19">
        <v>4.3599368185642815</v>
      </c>
      <c r="EG19">
        <v>3.4994714535978164</v>
      </c>
      <c r="EH19">
        <v>2.2721371577383258</v>
      </c>
      <c r="EI19">
        <v>2.7797026739121025</v>
      </c>
      <c r="EJ19">
        <v>2.1277996219972706</v>
      </c>
      <c r="EK19" s="12">
        <f t="shared" si="11"/>
        <v>2.928004269554271</v>
      </c>
      <c r="EO19">
        <v>3.4994714535978164</v>
      </c>
      <c r="EP19">
        <v>2.2904726850576353</v>
      </c>
      <c r="EQ19">
        <v>3.0820955472791502</v>
      </c>
      <c r="ER19">
        <v>3.6418293173807186</v>
      </c>
      <c r="ES19">
        <v>2.1829357467223192</v>
      </c>
      <c r="ET19">
        <v>2.1277996219972706</v>
      </c>
      <c r="EU19">
        <v>3.0131878576396334</v>
      </c>
      <c r="EV19">
        <v>3.3745319481536398</v>
      </c>
      <c r="EW19">
        <v>2.3076744840422676</v>
      </c>
      <c r="EX19">
        <v>3.254628369501015</v>
      </c>
      <c r="EY19">
        <v>2.1156096059548131</v>
      </c>
      <c r="EZ19">
        <v>2.3604730212547342</v>
      </c>
      <c r="FA19">
        <v>4.463520398196577</v>
      </c>
      <c r="FB19">
        <v>3.254628369501015</v>
      </c>
      <c r="FC19" s="12">
        <f t="shared" si="12"/>
        <v>2.9263470304484716</v>
      </c>
      <c r="FG19">
        <v>2.2721371577383258</v>
      </c>
      <c r="FH19">
        <v>2.2721371577383258</v>
      </c>
      <c r="FI19">
        <v>2.1829357467223192</v>
      </c>
      <c r="FJ19">
        <v>4.463520398196577</v>
      </c>
      <c r="FK19">
        <v>2.1156096059548131</v>
      </c>
      <c r="FL19">
        <v>3.4994714535978164</v>
      </c>
      <c r="FM19">
        <v>5.4725302017218063</v>
      </c>
      <c r="FN19">
        <v>3.254628369501015</v>
      </c>
      <c r="FO19">
        <v>2.1882363256466908</v>
      </c>
      <c r="FP19">
        <v>5.4725302017218063</v>
      </c>
      <c r="FQ19">
        <v>2.2174401289473176</v>
      </c>
      <c r="FR19">
        <v>2.2904726850576353</v>
      </c>
      <c r="FS19">
        <v>4.3599368185642815</v>
      </c>
      <c r="FT19">
        <v>3.0284579552451723</v>
      </c>
      <c r="FU19">
        <v>3.0514558041320283</v>
      </c>
      <c r="FV19" s="12">
        <f t="shared" si="13"/>
        <v>3.2094333340323948</v>
      </c>
    </row>
    <row r="20" spans="1:178" x14ac:dyDescent="0.3">
      <c r="A20">
        <v>19</v>
      </c>
      <c r="B20" s="1">
        <v>2.1882363256466908</v>
      </c>
      <c r="D20">
        <v>4.463520398196577</v>
      </c>
      <c r="G20">
        <v>2.1277996219972706</v>
      </c>
      <c r="H20">
        <v>2.5890702625778732</v>
      </c>
      <c r="I20" s="12">
        <f t="shared" si="0"/>
        <v>2.3584349422875719</v>
      </c>
      <c r="M20">
        <v>2.2174401289473176</v>
      </c>
      <c r="N20">
        <v>3.0514558041320283</v>
      </c>
      <c r="O20">
        <v>3.0514558041320283</v>
      </c>
      <c r="P20" s="12">
        <f t="shared" si="1"/>
        <v>2.7734505790704582</v>
      </c>
      <c r="T20">
        <v>2.2904726850576353</v>
      </c>
      <c r="U20">
        <v>3.0131878576396334</v>
      </c>
      <c r="V20">
        <v>2.1882363256466908</v>
      </c>
      <c r="W20">
        <v>3.6418293173807186</v>
      </c>
      <c r="X20" s="12">
        <f t="shared" si="2"/>
        <v>2.7834315464311699</v>
      </c>
      <c r="AB20">
        <v>3.0284579552451723</v>
      </c>
      <c r="AC20">
        <v>2.2174401289473176</v>
      </c>
      <c r="AD20">
        <v>2.1156096059548131</v>
      </c>
      <c r="AE20">
        <v>3.0284579552451723</v>
      </c>
      <c r="AF20">
        <v>2.2174401289473176</v>
      </c>
      <c r="AG20" s="12">
        <f t="shared" si="3"/>
        <v>2.5214811548679585</v>
      </c>
      <c r="AK20">
        <v>4.463520398196577</v>
      </c>
      <c r="AL20">
        <v>4.3599368185642815</v>
      </c>
      <c r="AM20">
        <v>1.6108106664405197</v>
      </c>
      <c r="AN20">
        <v>2.3604730212547342</v>
      </c>
      <c r="AO20">
        <v>2.7797026739121025</v>
      </c>
      <c r="AP20">
        <v>3.6418293173807186</v>
      </c>
      <c r="AQ20" s="12">
        <f t="shared" si="4"/>
        <v>3.202712149291489</v>
      </c>
      <c r="AU20">
        <v>1.6108106664405197</v>
      </c>
      <c r="AV20">
        <v>4.463520398196577</v>
      </c>
      <c r="AW20">
        <v>2.3076744840422676</v>
      </c>
      <c r="AX20">
        <v>2.6879136038905065</v>
      </c>
      <c r="AY20">
        <v>3.7654819876235552</v>
      </c>
      <c r="AZ20">
        <v>3.4994714535978164</v>
      </c>
      <c r="BA20">
        <v>5.4725302017218063</v>
      </c>
      <c r="BB20" s="12">
        <f t="shared" si="5"/>
        <v>3.40105754221615</v>
      </c>
      <c r="BF20">
        <v>3.8969363852111574</v>
      </c>
      <c r="BG20">
        <v>2.3604730212547342</v>
      </c>
      <c r="BH20">
        <v>2.2721371577383258</v>
      </c>
      <c r="BI20">
        <v>3.4994714535978164</v>
      </c>
      <c r="BJ20">
        <v>2.1882363256466908</v>
      </c>
      <c r="BK20">
        <v>3.0820955472791502</v>
      </c>
      <c r="BL20">
        <v>3.7654819876235552</v>
      </c>
      <c r="BM20">
        <v>3.7654819876235552</v>
      </c>
      <c r="BN20" s="12">
        <f t="shared" si="6"/>
        <v>3.1037892332468733</v>
      </c>
      <c r="BR20">
        <v>3.7073436122709289</v>
      </c>
      <c r="BS20">
        <v>3.4994714535978164</v>
      </c>
      <c r="BT20">
        <v>5.4725302017218063</v>
      </c>
      <c r="BU20">
        <v>2.2904726850576353</v>
      </c>
      <c r="BV20">
        <v>2.6879136038905065</v>
      </c>
      <c r="BW20">
        <v>2.2721371577383258</v>
      </c>
      <c r="BX20">
        <v>2.7797026739121025</v>
      </c>
      <c r="BY20">
        <v>2.1882363256466908</v>
      </c>
      <c r="BZ20">
        <v>2.7797026739121025</v>
      </c>
      <c r="CA20" s="12">
        <f t="shared" si="7"/>
        <v>3.0752789319719902</v>
      </c>
      <c r="CE20">
        <v>2.5890702625778732</v>
      </c>
      <c r="CF20">
        <v>2.3604730212547342</v>
      </c>
      <c r="CG20">
        <v>2.2904726850576353</v>
      </c>
      <c r="CH20">
        <v>3.3745319481536398</v>
      </c>
      <c r="CI20">
        <v>3.4994714535978164</v>
      </c>
      <c r="CJ20">
        <v>3.0514558041320283</v>
      </c>
      <c r="CK20">
        <v>2.1882363256466908</v>
      </c>
      <c r="CL20">
        <v>2.1156096059548131</v>
      </c>
      <c r="CM20">
        <v>4.463520398196577</v>
      </c>
      <c r="CN20">
        <v>3.8969363852111574</v>
      </c>
      <c r="CO20" s="12">
        <f t="shared" si="8"/>
        <v>2.9829777889782969</v>
      </c>
      <c r="CS20">
        <v>5.4725302017218063</v>
      </c>
      <c r="CT20">
        <v>3.0131878576396334</v>
      </c>
      <c r="CU20">
        <v>2.2721371577383258</v>
      </c>
      <c r="CV20">
        <v>3.0284579552451723</v>
      </c>
      <c r="CW20">
        <v>5.4725302017218063</v>
      </c>
      <c r="CX20">
        <v>1.6108106664405197</v>
      </c>
      <c r="CY20">
        <v>4.3599368185642815</v>
      </c>
      <c r="CZ20">
        <v>2.1277996219972706</v>
      </c>
      <c r="DA20">
        <v>3.0284579552451723</v>
      </c>
      <c r="DB20">
        <v>3.254628369501015</v>
      </c>
      <c r="DC20">
        <v>3.0514558041320283</v>
      </c>
      <c r="DD20" s="12">
        <f t="shared" si="9"/>
        <v>3.3356302372679121</v>
      </c>
      <c r="DH20">
        <v>2.2904726850576353</v>
      </c>
      <c r="DI20">
        <v>2.3465866307698726</v>
      </c>
      <c r="DJ20">
        <v>3.8969363852111574</v>
      </c>
      <c r="DK20">
        <v>2.5890702625778732</v>
      </c>
      <c r="DL20">
        <v>4.463520398196577</v>
      </c>
      <c r="DM20">
        <v>3.3745319481536398</v>
      </c>
      <c r="DN20">
        <v>3.4994714535978164</v>
      </c>
      <c r="DO20">
        <v>2.7797026739121025</v>
      </c>
      <c r="DP20">
        <v>2.3076744840422676</v>
      </c>
      <c r="DQ20">
        <v>3.7654819876235552</v>
      </c>
      <c r="DR20">
        <v>2.2721371577383258</v>
      </c>
      <c r="DS20">
        <v>2.1277996219972706</v>
      </c>
      <c r="DT20" s="12">
        <f t="shared" si="10"/>
        <v>2.9761154740731741</v>
      </c>
      <c r="DX20">
        <v>2.3076744840422676</v>
      </c>
      <c r="DY20">
        <v>4.463520398196577</v>
      </c>
      <c r="DZ20">
        <v>1.6108106664405197</v>
      </c>
      <c r="EA20">
        <v>2.5890702625778732</v>
      </c>
      <c r="EB20">
        <v>2.6879136038905065</v>
      </c>
      <c r="EC20">
        <v>3.7654819876235552</v>
      </c>
      <c r="ED20">
        <v>5.4725302017218063</v>
      </c>
      <c r="EE20">
        <v>2.5890702625778732</v>
      </c>
      <c r="EF20">
        <v>2.1277996219972706</v>
      </c>
      <c r="EG20">
        <v>1.6108106664405197</v>
      </c>
      <c r="EH20">
        <v>2.2721371577383258</v>
      </c>
      <c r="EI20">
        <v>3.2005590902241008</v>
      </c>
      <c r="EJ20">
        <v>5.4725302017218063</v>
      </c>
      <c r="EK20" s="12">
        <f t="shared" si="11"/>
        <v>3.0899929696302308</v>
      </c>
      <c r="EO20">
        <v>4.463520398196577</v>
      </c>
      <c r="EP20">
        <v>3.4994714535978164</v>
      </c>
      <c r="EQ20">
        <v>2.1277996219972706</v>
      </c>
      <c r="ER20">
        <v>5.4725302017218063</v>
      </c>
      <c r="ES20">
        <v>2.7797026739121025</v>
      </c>
      <c r="ET20">
        <v>3.7654819876235552</v>
      </c>
      <c r="EU20">
        <v>2.3465866307698726</v>
      </c>
      <c r="EV20">
        <v>3.6418293173807186</v>
      </c>
      <c r="EW20">
        <v>3.2005590902241008</v>
      </c>
      <c r="EX20">
        <v>2.6879136038905065</v>
      </c>
      <c r="EY20">
        <v>2.3604730212547342</v>
      </c>
      <c r="EZ20">
        <v>3.8969363852111574</v>
      </c>
      <c r="FA20">
        <v>1.6108106664405197</v>
      </c>
      <c r="FB20">
        <v>3.4994714535978164</v>
      </c>
      <c r="FC20" s="12">
        <f t="shared" si="12"/>
        <v>3.2395061789870394</v>
      </c>
      <c r="FG20">
        <v>2.1156096059548131</v>
      </c>
      <c r="FH20">
        <v>2.1829357467223192</v>
      </c>
      <c r="FI20">
        <v>3.2005590902241008</v>
      </c>
      <c r="FJ20">
        <v>3.6418293173807186</v>
      </c>
      <c r="FK20">
        <v>2.7797026739121025</v>
      </c>
      <c r="FL20">
        <v>2.2904726850576353</v>
      </c>
      <c r="FM20">
        <v>3.0820955472791502</v>
      </c>
      <c r="FN20">
        <v>3.6418293173807186</v>
      </c>
      <c r="FO20">
        <v>3.4994714535978164</v>
      </c>
      <c r="FP20">
        <v>3.6418293173807186</v>
      </c>
      <c r="FQ20">
        <v>2.1829357467223192</v>
      </c>
      <c r="FR20">
        <v>2.2174401289473176</v>
      </c>
      <c r="FS20">
        <v>2.1277996219972706</v>
      </c>
      <c r="FT20">
        <v>2.2174401289473176</v>
      </c>
      <c r="FU20">
        <v>2.1882363256466908</v>
      </c>
      <c r="FV20" s="12">
        <f t="shared" si="13"/>
        <v>2.7340124471434004</v>
      </c>
    </row>
    <row r="21" spans="1:178" x14ac:dyDescent="0.3">
      <c r="A21">
        <v>20</v>
      </c>
      <c r="B21" s="1">
        <v>3.0131878576396334</v>
      </c>
      <c r="D21">
        <v>1.6108106664405197</v>
      </c>
      <c r="G21">
        <v>2.1156096059548131</v>
      </c>
      <c r="H21">
        <v>3.0284579552451723</v>
      </c>
      <c r="I21" s="12">
        <f t="shared" si="0"/>
        <v>2.5720337805999929</v>
      </c>
      <c r="M21">
        <v>3.0131878576396334</v>
      </c>
      <c r="N21">
        <v>5.4725302017218063</v>
      </c>
      <c r="O21">
        <v>3.4994714535978164</v>
      </c>
      <c r="P21" s="12">
        <f t="shared" si="1"/>
        <v>3.9950631709864184</v>
      </c>
      <c r="T21">
        <v>3.6418293173807186</v>
      </c>
      <c r="U21">
        <v>1.6108106664405197</v>
      </c>
      <c r="V21">
        <v>5.4725302017218063</v>
      </c>
      <c r="W21">
        <v>2.1882363256466908</v>
      </c>
      <c r="X21" s="12">
        <f t="shared" si="2"/>
        <v>3.2283516277974336</v>
      </c>
      <c r="AB21">
        <v>2.5890702625778732</v>
      </c>
      <c r="AC21">
        <v>3.0131878576396334</v>
      </c>
      <c r="AD21">
        <v>2.2174401289473176</v>
      </c>
      <c r="AE21">
        <v>2.2904726850576353</v>
      </c>
      <c r="AF21">
        <v>2.6879136038905065</v>
      </c>
      <c r="AG21" s="12">
        <f t="shared" si="3"/>
        <v>2.5596169076225932</v>
      </c>
      <c r="AK21">
        <v>2.5890702625778732</v>
      </c>
      <c r="AL21">
        <v>2.2721371577383258</v>
      </c>
      <c r="AM21">
        <v>3.0131878576396334</v>
      </c>
      <c r="AN21">
        <v>2.6879136038905065</v>
      </c>
      <c r="AO21">
        <v>3.7073436122709289</v>
      </c>
      <c r="AP21">
        <v>1.6108106664405197</v>
      </c>
      <c r="AQ21" s="12">
        <f t="shared" si="4"/>
        <v>2.6467438600929643</v>
      </c>
      <c r="AU21">
        <v>4.3599368185642815</v>
      </c>
      <c r="AV21">
        <v>3.8969363852111574</v>
      </c>
      <c r="AW21">
        <v>2.1829357467223192</v>
      </c>
      <c r="AX21">
        <v>5.4725302017218063</v>
      </c>
      <c r="AY21">
        <v>3.0514558041320283</v>
      </c>
      <c r="AZ21">
        <v>2.3076744840422676</v>
      </c>
      <c r="BA21">
        <v>2.7797026739121025</v>
      </c>
      <c r="BB21" s="12">
        <f t="shared" si="5"/>
        <v>3.435881730615137</v>
      </c>
      <c r="BF21">
        <v>2.2721371577383258</v>
      </c>
      <c r="BG21">
        <v>3.0514558041320283</v>
      </c>
      <c r="BH21">
        <v>3.0820955472791502</v>
      </c>
      <c r="BI21">
        <v>3.4994714535978164</v>
      </c>
      <c r="BJ21">
        <v>2.1277996219972706</v>
      </c>
      <c r="BK21">
        <v>3.3745319481536398</v>
      </c>
      <c r="BL21">
        <v>2.3076744840422676</v>
      </c>
      <c r="BM21">
        <v>2.5890702625778732</v>
      </c>
      <c r="BN21" s="12">
        <f t="shared" si="6"/>
        <v>2.7880295349397963</v>
      </c>
      <c r="BR21">
        <v>2.2174401289473176</v>
      </c>
      <c r="BS21">
        <v>3.7073436122709289</v>
      </c>
      <c r="BT21">
        <v>3.0131878576396334</v>
      </c>
      <c r="BU21">
        <v>2.5890702625778732</v>
      </c>
      <c r="BV21">
        <v>1.6108106664405197</v>
      </c>
      <c r="BW21">
        <v>4.3599368185642815</v>
      </c>
      <c r="BX21">
        <v>3.254628369501015</v>
      </c>
      <c r="BY21">
        <v>3.2005590902241008</v>
      </c>
      <c r="BZ21">
        <v>2.6879136038905065</v>
      </c>
      <c r="CA21" s="12">
        <f t="shared" si="7"/>
        <v>2.9600989344506861</v>
      </c>
      <c r="CE21">
        <v>2.1277996219972706</v>
      </c>
      <c r="CF21">
        <v>2.5890702625778732</v>
      </c>
      <c r="CG21">
        <v>3.8969363852111574</v>
      </c>
      <c r="CH21">
        <v>4.463520398196577</v>
      </c>
      <c r="CI21">
        <v>2.3465866307698726</v>
      </c>
      <c r="CJ21">
        <v>2.7797026739121025</v>
      </c>
      <c r="CK21">
        <v>3.3745319481536398</v>
      </c>
      <c r="CL21">
        <v>2.5890702625778732</v>
      </c>
      <c r="CM21">
        <v>2.2904726850576353</v>
      </c>
      <c r="CN21">
        <v>2.2721371577383258</v>
      </c>
      <c r="CO21" s="12">
        <f t="shared" si="8"/>
        <v>2.8729828026192328</v>
      </c>
      <c r="CS21">
        <v>2.1882363256466908</v>
      </c>
      <c r="CT21">
        <v>3.0131878576396334</v>
      </c>
      <c r="CU21">
        <v>2.1882363256466908</v>
      </c>
      <c r="CV21">
        <v>4.3599368185642815</v>
      </c>
      <c r="CW21">
        <v>2.1277996219972706</v>
      </c>
      <c r="CX21">
        <v>2.1277996219972706</v>
      </c>
      <c r="CY21">
        <v>5.4725302017218063</v>
      </c>
      <c r="CZ21">
        <v>4.3599368185642815</v>
      </c>
      <c r="DA21">
        <v>1.6108106664405197</v>
      </c>
      <c r="DB21">
        <v>3.7654819876235552</v>
      </c>
      <c r="DC21">
        <v>3.6418293173807186</v>
      </c>
      <c r="DD21" s="12">
        <f t="shared" si="9"/>
        <v>3.168707778474793</v>
      </c>
      <c r="DH21">
        <v>3.0131878576396334</v>
      </c>
      <c r="DI21">
        <v>4.463520398196577</v>
      </c>
      <c r="DJ21">
        <v>3.0820955472791502</v>
      </c>
      <c r="DK21">
        <v>3.6418293173807186</v>
      </c>
      <c r="DL21">
        <v>2.1277996219972706</v>
      </c>
      <c r="DM21">
        <v>2.6879136038905065</v>
      </c>
      <c r="DN21">
        <v>2.1882363256466908</v>
      </c>
      <c r="DO21">
        <v>2.6879136038905065</v>
      </c>
      <c r="DP21">
        <v>4.3599368185642815</v>
      </c>
      <c r="DQ21">
        <v>3.8969363852111574</v>
      </c>
      <c r="DR21">
        <v>3.4994714535978164</v>
      </c>
      <c r="DS21">
        <v>3.254628369501015</v>
      </c>
      <c r="DT21" s="12">
        <f t="shared" si="10"/>
        <v>3.2419557752329435</v>
      </c>
      <c r="DX21">
        <v>5.4725302017218063</v>
      </c>
      <c r="DY21">
        <v>3.4994714535978164</v>
      </c>
      <c r="DZ21">
        <v>3.0131878576396334</v>
      </c>
      <c r="EA21">
        <v>2.7797026739121025</v>
      </c>
      <c r="EB21">
        <v>4.463520398196577</v>
      </c>
      <c r="EC21">
        <v>1.6108106664405197</v>
      </c>
      <c r="ED21">
        <v>4.3599368185642815</v>
      </c>
      <c r="EE21">
        <v>3.0131878576396334</v>
      </c>
      <c r="EF21">
        <v>1.6108106664405197</v>
      </c>
      <c r="EG21">
        <v>4.463520398196577</v>
      </c>
      <c r="EH21">
        <v>3.2005590902241008</v>
      </c>
      <c r="EI21">
        <v>3.8969363852111574</v>
      </c>
      <c r="EJ21">
        <v>1.6108106664405197</v>
      </c>
      <c r="EK21" s="12">
        <f t="shared" si="11"/>
        <v>3.3073065487865581</v>
      </c>
      <c r="EO21">
        <v>2.2904726850576353</v>
      </c>
      <c r="EP21">
        <v>2.2904726850576353</v>
      </c>
      <c r="EQ21">
        <v>4.3599368185642815</v>
      </c>
      <c r="ER21">
        <v>2.2904726850576353</v>
      </c>
      <c r="ES21">
        <v>2.3465866307698726</v>
      </c>
      <c r="ET21">
        <v>3.0514558041320283</v>
      </c>
      <c r="EU21">
        <v>5.4725302017218063</v>
      </c>
      <c r="EV21">
        <v>2.1829357467223192</v>
      </c>
      <c r="EW21">
        <v>2.2721371577383258</v>
      </c>
      <c r="EX21">
        <v>3.0284579552451723</v>
      </c>
      <c r="EY21">
        <v>3.3745319481536398</v>
      </c>
      <c r="EZ21">
        <v>2.6879136038905065</v>
      </c>
      <c r="FA21">
        <v>2.2174401289473176</v>
      </c>
      <c r="FB21">
        <v>2.1829357467223192</v>
      </c>
      <c r="FC21" s="12">
        <f t="shared" si="12"/>
        <v>2.8605914141271782</v>
      </c>
      <c r="FG21">
        <v>2.6879136038905065</v>
      </c>
      <c r="FH21">
        <v>3.7654819876235552</v>
      </c>
      <c r="FI21">
        <v>3.254628369501015</v>
      </c>
      <c r="FJ21">
        <v>3.0820955472791502</v>
      </c>
      <c r="FK21">
        <v>3.254628369501015</v>
      </c>
      <c r="FL21">
        <v>2.3604730212547342</v>
      </c>
      <c r="FM21">
        <v>3.3745319481536398</v>
      </c>
      <c r="FN21">
        <v>2.3604730212547342</v>
      </c>
      <c r="FO21">
        <v>2.3465866307698726</v>
      </c>
      <c r="FP21">
        <v>2.3604730212547342</v>
      </c>
      <c r="FQ21">
        <v>3.0820955472791502</v>
      </c>
      <c r="FR21">
        <v>3.8969363852111574</v>
      </c>
      <c r="FS21">
        <v>3.0820955472791502</v>
      </c>
      <c r="FT21">
        <v>3.3745319481536398</v>
      </c>
      <c r="FU21">
        <v>3.0820955472791502</v>
      </c>
      <c r="FV21" s="12">
        <f t="shared" si="13"/>
        <v>3.0243360330456803</v>
      </c>
    </row>
    <row r="22" spans="1:178" x14ac:dyDescent="0.3">
      <c r="A22">
        <v>21</v>
      </c>
      <c r="B22" s="1">
        <v>5.4725302017218063</v>
      </c>
    </row>
    <row r="23" spans="1:178" x14ac:dyDescent="0.3">
      <c r="A23">
        <v>22</v>
      </c>
      <c r="B23" s="1">
        <v>4.3599368185642815</v>
      </c>
      <c r="F23" t="s">
        <v>32</v>
      </c>
    </row>
    <row r="24" spans="1:178" x14ac:dyDescent="0.3">
      <c r="A24">
        <v>23</v>
      </c>
      <c r="B24" s="1">
        <v>2.2174401289473176</v>
      </c>
      <c r="D24" s="23"/>
    </row>
    <row r="25" spans="1:178" x14ac:dyDescent="0.3">
      <c r="A25">
        <v>24</v>
      </c>
      <c r="B25" s="1">
        <v>2.3465866307698726</v>
      </c>
      <c r="D25">
        <f ca="1">INDEX($B$2:$B$31,RANDBETWEEN(1,COUNTA($B$2:$B$30)),1)</f>
        <v>3.2005590902241008</v>
      </c>
      <c r="K25">
        <f>LOG(K26)</f>
        <v>-0.83445249567173041</v>
      </c>
      <c r="L25">
        <f>K25/-0.468</f>
        <v>1.7830181531447229</v>
      </c>
    </row>
    <row r="26" spans="1:178" x14ac:dyDescent="0.3">
      <c r="A26">
        <v>25</v>
      </c>
      <c r="B26" s="1">
        <v>4.463520398196577</v>
      </c>
      <c r="D26">
        <f t="shared" ref="D26:D44" ca="1" si="14">INDEX($B$2:$B$31,RANDBETWEEN(1,COUNTA($B$2:$B$30)),1)</f>
        <v>2.5890702625778732</v>
      </c>
      <c r="F26" t="s">
        <v>23</v>
      </c>
      <c r="G26" t="s">
        <v>6</v>
      </c>
      <c r="H26" t="s">
        <v>24</v>
      </c>
      <c r="I26">
        <f>(LN(2.965/0.955))/0.068</f>
        <v>16.660602513986696</v>
      </c>
      <c r="K26">
        <f>(1/6.8305)</f>
        <v>0.14640216675206794</v>
      </c>
    </row>
    <row r="27" spans="1:178" x14ac:dyDescent="0.3">
      <c r="A27">
        <v>26</v>
      </c>
      <c r="B27" s="1">
        <v>3.254628369501015</v>
      </c>
      <c r="D27">
        <f t="shared" ca="1" si="14"/>
        <v>2.3076744840422676</v>
      </c>
      <c r="F27">
        <v>1</v>
      </c>
      <c r="G27">
        <f>E2</f>
        <v>1.6585166077310651</v>
      </c>
      <c r="H27">
        <f t="shared" ref="H27:H41" si="15">((LN((2.965+G27)/0.955))/0.068)-I$26</f>
        <v>6.5335081412524794</v>
      </c>
      <c r="K27">
        <f>60^-0.468</f>
        <v>0.14717200780781992</v>
      </c>
    </row>
    <row r="28" spans="1:178" x14ac:dyDescent="0.3">
      <c r="A28">
        <v>27</v>
      </c>
      <c r="B28" s="1">
        <v>2.1156096059548131</v>
      </c>
      <c r="D28">
        <f t="shared" ca="1" si="14"/>
        <v>3.0131878576396334</v>
      </c>
      <c r="F28">
        <v>2</v>
      </c>
      <c r="G28">
        <f>J2</f>
        <v>1.0296228923831394</v>
      </c>
      <c r="H28">
        <f t="shared" si="15"/>
        <v>4.383413932576957</v>
      </c>
      <c r="I28">
        <f t="shared" ref="I28:I41" si="16">H28/SQRT(F28)</f>
        <v>3.0995417164727579</v>
      </c>
    </row>
    <row r="29" spans="1:178" x14ac:dyDescent="0.3">
      <c r="A29">
        <v>28</v>
      </c>
      <c r="B29" s="1">
        <v>3.0820955472791502</v>
      </c>
      <c r="D29">
        <f ca="1">INDEX($B$2:$B$31,RANDBETWEEN(1,COUNTA($B$2:$B$30)),1)</f>
        <v>3.2005590902241008</v>
      </c>
      <c r="F29">
        <v>3</v>
      </c>
      <c r="G29">
        <f>Q2</f>
        <v>1.1044024631835965</v>
      </c>
      <c r="H29">
        <f t="shared" si="15"/>
        <v>4.6561638424094269</v>
      </c>
      <c r="I29">
        <f t="shared" si="16"/>
        <v>2.6882374478060851</v>
      </c>
    </row>
    <row r="30" spans="1:178" x14ac:dyDescent="0.3">
      <c r="A30">
        <v>29</v>
      </c>
      <c r="B30" s="3">
        <v>3.3745319481536398</v>
      </c>
      <c r="D30">
        <f t="shared" ca="1" si="14"/>
        <v>1.6108106664405197</v>
      </c>
      <c r="F30">
        <v>4</v>
      </c>
      <c r="G30">
        <f>Y2</f>
        <v>0.87677841717294636</v>
      </c>
      <c r="H30">
        <f t="shared" si="15"/>
        <v>3.8096817119222806</v>
      </c>
      <c r="I30">
        <f t="shared" si="16"/>
        <v>1.9048408559611403</v>
      </c>
    </row>
    <row r="31" spans="1:178" x14ac:dyDescent="0.3">
      <c r="B31" s="1">
        <v>2.0544435420472111</v>
      </c>
      <c r="D31">
        <f t="shared" ca="1" si="14"/>
        <v>2.2174401289473176</v>
      </c>
      <c r="F31">
        <v>5</v>
      </c>
      <c r="G31">
        <f>AH2</f>
        <v>0.72764412443686832</v>
      </c>
      <c r="H31">
        <f t="shared" si="15"/>
        <v>3.2274372629521437</v>
      </c>
      <c r="I31">
        <f t="shared" si="16"/>
        <v>1.4433538226153713</v>
      </c>
    </row>
    <row r="32" spans="1:178" x14ac:dyDescent="0.3">
      <c r="B32" t="s">
        <v>33</v>
      </c>
      <c r="D32">
        <f t="shared" ca="1" si="14"/>
        <v>5.4725302017218063</v>
      </c>
      <c r="F32">
        <v>6</v>
      </c>
      <c r="G32">
        <f>AR2</f>
        <v>0.78395645507499945</v>
      </c>
      <c r="H32">
        <f t="shared" si="15"/>
        <v>3.4500072082246582</v>
      </c>
      <c r="I32">
        <f t="shared" si="16"/>
        <v>1.4084595448457216</v>
      </c>
    </row>
    <row r="33" spans="2:11" x14ac:dyDescent="0.3">
      <c r="D33">
        <f t="shared" ca="1" si="14"/>
        <v>2.7797026739121025</v>
      </c>
      <c r="F33">
        <v>7</v>
      </c>
      <c r="G33">
        <f>BC2</f>
        <v>0.61033389584099196</v>
      </c>
      <c r="H33">
        <f t="shared" si="15"/>
        <v>2.7526696584272514</v>
      </c>
      <c r="I33">
        <f t="shared" si="16"/>
        <v>1.0404113368159456</v>
      </c>
    </row>
    <row r="34" spans="2:11" x14ac:dyDescent="0.3">
      <c r="B34" s="16">
        <f>AVERAGE(B2:B31)</f>
        <v>2.9647757634580358</v>
      </c>
      <c r="D34">
        <f t="shared" ca="1" si="14"/>
        <v>2.1829357467223192</v>
      </c>
      <c r="F34">
        <v>8</v>
      </c>
      <c r="G34">
        <f>BO2</f>
        <v>0.60037329347904433</v>
      </c>
      <c r="H34">
        <f t="shared" si="15"/>
        <v>2.7116430380603127</v>
      </c>
      <c r="I34">
        <f t="shared" si="16"/>
        <v>0.95871059018486915</v>
      </c>
    </row>
    <row r="35" spans="2:11" x14ac:dyDescent="0.3">
      <c r="D35">
        <f t="shared" ca="1" si="14"/>
        <v>2.6879136038905065</v>
      </c>
      <c r="F35">
        <v>9</v>
      </c>
      <c r="G35">
        <f>CB2</f>
        <v>0.39124002158533605</v>
      </c>
      <c r="H35">
        <f t="shared" si="15"/>
        <v>1.8227099078895002</v>
      </c>
      <c r="I35">
        <f t="shared" si="16"/>
        <v>0.60756996929650009</v>
      </c>
    </row>
    <row r="36" spans="2:11" x14ac:dyDescent="0.3">
      <c r="D36">
        <f t="shared" ca="1" si="14"/>
        <v>5.4725302017218063</v>
      </c>
      <c r="F36">
        <v>10</v>
      </c>
      <c r="G36">
        <f>CP2</f>
        <v>0.5316409249356614</v>
      </c>
      <c r="H36">
        <f t="shared" si="15"/>
        <v>2.4253785216439994</v>
      </c>
      <c r="I36">
        <f t="shared" si="16"/>
        <v>0.76697203164470285</v>
      </c>
    </row>
    <row r="37" spans="2:11" x14ac:dyDescent="0.3">
      <c r="D37">
        <f t="shared" ca="1" si="14"/>
        <v>2.2904726850576353</v>
      </c>
      <c r="F37">
        <v>11</v>
      </c>
      <c r="G37">
        <f>DE2</f>
        <v>0.44531417608259194</v>
      </c>
      <c r="H37">
        <f t="shared" si="15"/>
        <v>2.0577557110330069</v>
      </c>
      <c r="I37">
        <f t="shared" si="16"/>
        <v>0.62043669124613399</v>
      </c>
    </row>
    <row r="38" spans="2:11" x14ac:dyDescent="0.3">
      <c r="D38">
        <f t="shared" ca="1" si="14"/>
        <v>2.3604730212547342</v>
      </c>
      <c r="F38">
        <v>12</v>
      </c>
      <c r="G38">
        <f>DU2</f>
        <v>0.5967803591838361</v>
      </c>
      <c r="H38">
        <f t="shared" si="15"/>
        <v>2.6968160044089764</v>
      </c>
      <c r="I38">
        <f t="shared" si="16"/>
        <v>0.77850372305020676</v>
      </c>
    </row>
    <row r="39" spans="2:11" x14ac:dyDescent="0.3">
      <c r="D39">
        <f t="shared" ca="1" si="14"/>
        <v>2.7797026739121025</v>
      </c>
      <c r="F39">
        <v>13</v>
      </c>
      <c r="G39">
        <f>EL2</f>
        <v>0.46831336086374209</v>
      </c>
      <c r="H39">
        <f t="shared" si="15"/>
        <v>2.1565993658341007</v>
      </c>
      <c r="I39">
        <f t="shared" si="16"/>
        <v>0.59813304570369019</v>
      </c>
    </row>
    <row r="40" spans="2:11" x14ac:dyDescent="0.3">
      <c r="D40">
        <f t="shared" ca="1" si="14"/>
        <v>3.8969363852111574</v>
      </c>
      <c r="F40">
        <v>14</v>
      </c>
      <c r="G40">
        <f>FD2</f>
        <v>0.34709162501014518</v>
      </c>
      <c r="H40">
        <f t="shared" si="15"/>
        <v>1.6279833565716366</v>
      </c>
      <c r="I40">
        <f t="shared" si="16"/>
        <v>0.43509685369009282</v>
      </c>
    </row>
    <row r="41" spans="2:11" x14ac:dyDescent="0.3">
      <c r="D41">
        <f t="shared" ca="1" si="14"/>
        <v>4.463520398196577</v>
      </c>
      <c r="F41">
        <v>15</v>
      </c>
      <c r="G41">
        <f>FW2</f>
        <v>0.41871735807732902</v>
      </c>
      <c r="H41">
        <f t="shared" si="15"/>
        <v>1.9426159232242952</v>
      </c>
      <c r="I41">
        <f t="shared" si="16"/>
        <v>0.50158127458166946</v>
      </c>
    </row>
    <row r="42" spans="2:11" x14ac:dyDescent="0.3">
      <c r="D42">
        <f t="shared" ca="1" si="14"/>
        <v>2.1156096059548131</v>
      </c>
    </row>
    <row r="43" spans="2:11" x14ac:dyDescent="0.3">
      <c r="D43">
        <f t="shared" ca="1" si="14"/>
        <v>3.254628369501015</v>
      </c>
    </row>
    <row r="44" spans="2:11" x14ac:dyDescent="0.3">
      <c r="D44">
        <f t="shared" ca="1" si="14"/>
        <v>3.0131878576396334</v>
      </c>
      <c r="F44" s="5" t="s">
        <v>18</v>
      </c>
      <c r="G44" s="5"/>
      <c r="H44" s="5"/>
      <c r="I44" s="6" t="s">
        <v>19</v>
      </c>
      <c r="J44" s="14"/>
      <c r="K44" s="15" t="s">
        <v>27</v>
      </c>
    </row>
    <row r="45" spans="2:11" x14ac:dyDescent="0.3">
      <c r="F45" s="7" t="s">
        <v>20</v>
      </c>
      <c r="G45" s="7"/>
      <c r="H45" s="7"/>
      <c r="I45" s="7"/>
      <c r="J45" s="7"/>
      <c r="K45" s="8">
        <v>6.8000000000000005E-2</v>
      </c>
    </row>
    <row r="46" spans="2:11" x14ac:dyDescent="0.3">
      <c r="F46" s="9" t="s">
        <v>21</v>
      </c>
      <c r="G46" s="9"/>
      <c r="H46" s="9"/>
      <c r="I46" s="9"/>
      <c r="J46" s="9"/>
      <c r="K46" s="8">
        <v>0.95499999999999996</v>
      </c>
    </row>
    <row r="47" spans="2:11" x14ac:dyDescent="0.3">
      <c r="F47" s="9" t="s">
        <v>22</v>
      </c>
      <c r="G47" s="9"/>
      <c r="H47" s="9"/>
      <c r="I47" s="9"/>
      <c r="J47" s="9"/>
      <c r="K47" s="9">
        <v>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47"/>
  <sheetViews>
    <sheetView zoomScale="40" zoomScaleNormal="40" workbookViewId="0">
      <selection activeCell="H27" sqref="H27"/>
    </sheetView>
  </sheetViews>
  <sheetFormatPr defaultRowHeight="14.4" x14ac:dyDescent="0.3"/>
  <sheetData>
    <row r="1" spans="1:181" x14ac:dyDescent="0.3">
      <c r="A1" t="s">
        <v>30</v>
      </c>
      <c r="B1" t="s">
        <v>31</v>
      </c>
      <c r="D1" t="s">
        <v>1</v>
      </c>
      <c r="E1" t="s">
        <v>6</v>
      </c>
      <c r="G1" t="s">
        <v>2</v>
      </c>
      <c r="I1" t="s">
        <v>25</v>
      </c>
      <c r="J1" t="s">
        <v>26</v>
      </c>
      <c r="M1" t="s">
        <v>3</v>
      </c>
      <c r="P1" t="s">
        <v>25</v>
      </c>
      <c r="Q1" t="s">
        <v>26</v>
      </c>
      <c r="R1" t="s">
        <v>6</v>
      </c>
      <c r="S1" t="s">
        <v>7</v>
      </c>
      <c r="T1" t="s">
        <v>4</v>
      </c>
      <c r="X1" t="s">
        <v>25</v>
      </c>
      <c r="Y1" t="s">
        <v>26</v>
      </c>
      <c r="Z1" t="s">
        <v>6</v>
      </c>
      <c r="AA1" t="s">
        <v>7</v>
      </c>
      <c r="AB1" t="s">
        <v>5</v>
      </c>
      <c r="AG1" t="s">
        <v>25</v>
      </c>
      <c r="AH1" t="s">
        <v>26</v>
      </c>
      <c r="AI1" t="s">
        <v>6</v>
      </c>
      <c r="AJ1" t="s">
        <v>7</v>
      </c>
      <c r="AK1" t="s">
        <v>8</v>
      </c>
      <c r="AQ1" t="s">
        <v>25</v>
      </c>
      <c r="AR1" t="s">
        <v>26</v>
      </c>
      <c r="AS1" t="s">
        <v>6</v>
      </c>
      <c r="AT1" t="s">
        <v>7</v>
      </c>
      <c r="AU1" t="s">
        <v>9</v>
      </c>
      <c r="BB1" t="s">
        <v>25</v>
      </c>
      <c r="BC1" t="s">
        <v>26</v>
      </c>
      <c r="BD1" t="s">
        <v>6</v>
      </c>
      <c r="BE1" t="s">
        <v>7</v>
      </c>
      <c r="BF1" t="s">
        <v>10</v>
      </c>
      <c r="BN1" t="s">
        <v>25</v>
      </c>
      <c r="BO1" t="s">
        <v>26</v>
      </c>
      <c r="BP1" t="s">
        <v>6</v>
      </c>
      <c r="BQ1" t="s">
        <v>7</v>
      </c>
      <c r="BR1" t="s">
        <v>11</v>
      </c>
      <c r="CA1" t="s">
        <v>25</v>
      </c>
      <c r="CB1" t="s">
        <v>26</v>
      </c>
      <c r="CC1" t="s">
        <v>6</v>
      </c>
      <c r="CD1" t="s">
        <v>7</v>
      </c>
      <c r="CE1" t="s">
        <v>12</v>
      </c>
      <c r="CO1" t="s">
        <v>25</v>
      </c>
      <c r="CP1" t="s">
        <v>26</v>
      </c>
      <c r="CQ1" t="s">
        <v>6</v>
      </c>
      <c r="CR1" t="s">
        <v>7</v>
      </c>
      <c r="CS1" t="s">
        <v>13</v>
      </c>
      <c r="DD1" t="s">
        <v>25</v>
      </c>
      <c r="DE1" t="s">
        <v>26</v>
      </c>
      <c r="DF1" t="s">
        <v>6</v>
      </c>
      <c r="DG1" t="s">
        <v>7</v>
      </c>
      <c r="DH1" t="s">
        <v>14</v>
      </c>
      <c r="DT1" t="s">
        <v>25</v>
      </c>
      <c r="DU1" t="s">
        <v>26</v>
      </c>
      <c r="DV1" t="s">
        <v>6</v>
      </c>
      <c r="DW1" t="s">
        <v>7</v>
      </c>
      <c r="DX1" t="s">
        <v>15</v>
      </c>
      <c r="EK1" t="s">
        <v>25</v>
      </c>
      <c r="EL1" t="s">
        <v>26</v>
      </c>
      <c r="EM1" t="s">
        <v>6</v>
      </c>
      <c r="EN1" t="s">
        <v>7</v>
      </c>
      <c r="EO1" t="s">
        <v>16</v>
      </c>
      <c r="FC1" t="s">
        <v>25</v>
      </c>
      <c r="FD1" t="s">
        <v>26</v>
      </c>
      <c r="FE1" t="s">
        <v>6</v>
      </c>
      <c r="FF1" t="s">
        <v>7</v>
      </c>
      <c r="FG1" t="s">
        <v>17</v>
      </c>
      <c r="FV1" t="s">
        <v>25</v>
      </c>
      <c r="FW1" t="s">
        <v>26</v>
      </c>
      <c r="FX1" t="s">
        <v>6</v>
      </c>
      <c r="FY1" t="s">
        <v>7</v>
      </c>
    </row>
    <row r="2" spans="1:181" x14ac:dyDescent="0.3">
      <c r="A2">
        <v>1</v>
      </c>
      <c r="B2" s="1">
        <v>1.4068199388866662</v>
      </c>
      <c r="D2">
        <v>0.96232035158234275</v>
      </c>
      <c r="E2" s="12">
        <f>2*STDEV(D2:D21)</f>
        <v>0.89584214344134905</v>
      </c>
      <c r="G2">
        <v>1.9608632609736261</v>
      </c>
      <c r="H2">
        <v>1.1478834498253796</v>
      </c>
      <c r="I2" s="12">
        <f>AVERAGE(G2:H2)</f>
        <v>1.5543733553995027</v>
      </c>
      <c r="J2" s="12">
        <f>AVERAGE(2*STDEV(I2:I21))</f>
        <v>0.65092366121745504</v>
      </c>
      <c r="M2">
        <v>1.1518175653780676</v>
      </c>
      <c r="N2">
        <v>1.1478834498253796</v>
      </c>
      <c r="O2">
        <v>0.84374609449823224</v>
      </c>
      <c r="P2" s="12">
        <f>AVERAGE(M2:O2)</f>
        <v>1.0478157032338931</v>
      </c>
      <c r="Q2" s="12">
        <f>AVERAGE(2*STDEV(P2:P21))</f>
        <v>0.33758336000037864</v>
      </c>
      <c r="T2">
        <v>1.5373235909858358</v>
      </c>
      <c r="U2">
        <v>1.4068199388866662</v>
      </c>
      <c r="V2">
        <v>0.95652147838485357</v>
      </c>
      <c r="W2">
        <v>1.0024344927321638</v>
      </c>
      <c r="X2" s="12">
        <f>AVERAGE(T2:W2)</f>
        <v>1.2257748752473798</v>
      </c>
      <c r="Y2" s="12">
        <f>AVERAGE(2*STDEV(X2:X21))</f>
        <v>0.44150634298984059</v>
      </c>
      <c r="AB2">
        <v>0.87580243957333181</v>
      </c>
      <c r="AC2">
        <v>1.3114325804125353</v>
      </c>
      <c r="AD2">
        <v>1.2164456577337424</v>
      </c>
      <c r="AE2">
        <v>1.4197586800658037</v>
      </c>
      <c r="AF2">
        <v>1.5373235909858358</v>
      </c>
      <c r="AG2" s="12">
        <f>AVERAGE(AB2:AF2)</f>
        <v>1.2721525897542498</v>
      </c>
      <c r="AH2" s="12">
        <f>AVERAGE(2*STDEV(AG2:AG21))</f>
        <v>0.29087414756041402</v>
      </c>
      <c r="AK2">
        <v>2.1719605765784586</v>
      </c>
      <c r="AL2">
        <v>1.0024344927321638</v>
      </c>
      <c r="AM2">
        <v>1.2444767436733668</v>
      </c>
      <c r="AN2">
        <v>1.2896137312207054</v>
      </c>
      <c r="AO2">
        <v>1.2896137312207054</v>
      </c>
      <c r="AP2">
        <v>1.2444767436733668</v>
      </c>
      <c r="AQ2" s="12">
        <f>AVERAGE(AK2:AP2)</f>
        <v>1.3737626698497944</v>
      </c>
      <c r="AR2" s="12">
        <f>AVERAGE(2*STDEV(AQ2:AQ21))</f>
        <v>0.3775912540738105</v>
      </c>
      <c r="AU2">
        <v>1.3114325804125353</v>
      </c>
      <c r="AV2">
        <v>0.96232035158234275</v>
      </c>
      <c r="AW2">
        <v>1.4197586800658037</v>
      </c>
      <c r="AX2">
        <v>0.95652147838485357</v>
      </c>
      <c r="AY2">
        <v>1.2164456577337424</v>
      </c>
      <c r="AZ2">
        <v>1.0024344927321638</v>
      </c>
      <c r="BA2">
        <v>0.7567179896422298</v>
      </c>
      <c r="BB2" s="12">
        <f>AVERAGE(AU2:BA2)</f>
        <v>1.089375890079096</v>
      </c>
      <c r="BC2" s="12">
        <f>AVERAGE(2*STDEV(BB2:BB21))</f>
        <v>0.26524395775908438</v>
      </c>
      <c r="BF2">
        <v>0.96232035158234275</v>
      </c>
      <c r="BG2">
        <v>1.2565470245565153</v>
      </c>
      <c r="BH2">
        <v>0.87580243957333181</v>
      </c>
      <c r="BI2">
        <v>1.3114325804125353</v>
      </c>
      <c r="BJ2">
        <v>2.1194697215897667</v>
      </c>
      <c r="BK2">
        <v>1.7652485637347703</v>
      </c>
      <c r="BL2">
        <v>0.7567179896422298</v>
      </c>
      <c r="BM2">
        <v>1.9608632609736261</v>
      </c>
      <c r="BN2" s="12">
        <f>AVERAGE(BF2:BM2)</f>
        <v>1.3760502415081397</v>
      </c>
      <c r="BO2" s="12">
        <f>AVERAGE(2*STDEV(BN2:BN21))</f>
        <v>0.29500700067976487</v>
      </c>
      <c r="BR2">
        <v>1.5548617821917998</v>
      </c>
      <c r="BS2">
        <v>0.95652147838485357</v>
      </c>
      <c r="BT2">
        <v>1.4197586800658037</v>
      </c>
      <c r="BU2">
        <v>1.5548617821917998</v>
      </c>
      <c r="BV2">
        <v>1.2896137312207054</v>
      </c>
      <c r="BW2">
        <v>1.1554927332299185</v>
      </c>
      <c r="BX2">
        <v>1.2565470245565153</v>
      </c>
      <c r="BY2">
        <v>0.7567179896422298</v>
      </c>
      <c r="BZ2">
        <v>2.1719605765784586</v>
      </c>
      <c r="CA2" s="12">
        <f>AVERAGE(BR2:BZ2)</f>
        <v>1.3462595308957872</v>
      </c>
      <c r="CB2" s="12">
        <f>AVERAGE(2*STDEV(CA2:CA21))</f>
        <v>0.21498069177854534</v>
      </c>
      <c r="CE2">
        <v>1.7971658179192345</v>
      </c>
      <c r="CF2">
        <v>1.4956036363630116</v>
      </c>
      <c r="CG2">
        <v>1.7971658179192345</v>
      </c>
      <c r="CH2">
        <v>1.4197586800658037</v>
      </c>
      <c r="CI2">
        <v>1.7971658179192345</v>
      </c>
      <c r="CJ2">
        <v>1.2828750335820926</v>
      </c>
      <c r="CK2">
        <v>1.4197586800658037</v>
      </c>
      <c r="CL2">
        <v>1.3114325804125353</v>
      </c>
      <c r="CM2">
        <v>1.5373235909858358</v>
      </c>
      <c r="CN2">
        <v>0.95652147838485357</v>
      </c>
      <c r="CO2" s="12">
        <f>AVERAGE(CE2:CN2)</f>
        <v>1.4814771133617639</v>
      </c>
      <c r="CP2" s="12">
        <f>AVERAGE(2*STDEV(CO2:CO21))</f>
        <v>0.18227747992937773</v>
      </c>
      <c r="CS2">
        <v>1.7652485637347703</v>
      </c>
      <c r="CT2">
        <v>1.4197586800658037</v>
      </c>
      <c r="CU2">
        <v>1.229709117335577</v>
      </c>
      <c r="CV2">
        <v>1.7971658179192345</v>
      </c>
      <c r="CW2">
        <v>1.1518175653780676</v>
      </c>
      <c r="CX2">
        <v>1.5548617821917998</v>
      </c>
      <c r="CY2">
        <v>1.1478834498253796</v>
      </c>
      <c r="CZ2">
        <v>2.1719605765784586</v>
      </c>
      <c r="DA2">
        <v>1.1478834498253796</v>
      </c>
      <c r="DB2">
        <v>1.2164456577337424</v>
      </c>
      <c r="DC2">
        <v>0.87580243957333181</v>
      </c>
      <c r="DD2" s="12">
        <f>AVERAGE(CS2:DC2)</f>
        <v>1.4071397363783222</v>
      </c>
      <c r="DE2" s="12">
        <f>AVERAGE(2*STDEV(DD2:DD21))</f>
        <v>0.25525480696159658</v>
      </c>
      <c r="DH2">
        <v>1.4068199388866662</v>
      </c>
      <c r="DI2">
        <v>1.9608632609736261</v>
      </c>
      <c r="DJ2">
        <v>1.1478834498253796</v>
      </c>
      <c r="DK2">
        <v>1.4197586800658037</v>
      </c>
      <c r="DL2">
        <v>1.5548617821917998</v>
      </c>
      <c r="DM2">
        <v>2.1719605765784586</v>
      </c>
      <c r="DN2">
        <v>1.2444767436733668</v>
      </c>
      <c r="DO2">
        <v>1.229709117335577</v>
      </c>
      <c r="DP2">
        <v>1.7971658179192345</v>
      </c>
      <c r="DQ2">
        <v>2.1194697215897667</v>
      </c>
      <c r="DR2">
        <v>1.1554927332299185</v>
      </c>
      <c r="DS2">
        <v>1.2164456577337424</v>
      </c>
      <c r="DT2" s="12">
        <f>AVERAGE(DH2:DS2)</f>
        <v>1.5354089566669453</v>
      </c>
      <c r="DU2" s="12">
        <f>AVERAGE(2*STDEV(DT2:DT21))</f>
        <v>0.22494790929653061</v>
      </c>
      <c r="DX2">
        <v>1.1478834498253796</v>
      </c>
      <c r="DY2">
        <v>0.95652147838485357</v>
      </c>
      <c r="DZ2">
        <v>0.84374609449823224</v>
      </c>
      <c r="EA2">
        <v>0.7567179896422298</v>
      </c>
      <c r="EB2">
        <v>1.0024344927321638</v>
      </c>
      <c r="EC2">
        <v>1.9608632609736261</v>
      </c>
      <c r="ED2">
        <v>1.5373235909858358</v>
      </c>
      <c r="EE2">
        <v>1.7971658179192345</v>
      </c>
      <c r="EF2">
        <v>1.2896137312207054</v>
      </c>
      <c r="EG2">
        <v>2.1719605765784586</v>
      </c>
      <c r="EH2">
        <v>0.87580243957333181</v>
      </c>
      <c r="EI2">
        <v>1.1518175653780676</v>
      </c>
      <c r="EJ2">
        <v>1.0024344927321638</v>
      </c>
      <c r="EK2" s="12">
        <f>AVERAGE(DX2:EJ2)</f>
        <v>1.2687911523418678</v>
      </c>
      <c r="EL2" s="12">
        <f>AVERAGE(2*STDEV(EK2:EK21))</f>
        <v>0.21238193988625106</v>
      </c>
      <c r="EO2">
        <v>0.95652147838485357</v>
      </c>
      <c r="EP2">
        <v>1.4197586800658037</v>
      </c>
      <c r="EQ2">
        <v>1.2828750335820926</v>
      </c>
      <c r="ER2">
        <v>1.2444767436733668</v>
      </c>
      <c r="ES2">
        <v>1.2896137312207054</v>
      </c>
      <c r="ET2">
        <v>1.3114325804125353</v>
      </c>
      <c r="EU2">
        <v>1.1518175653780676</v>
      </c>
      <c r="EV2">
        <v>2.1194697215897667</v>
      </c>
      <c r="EW2">
        <v>0.96232035158234275</v>
      </c>
      <c r="EX2">
        <v>1.3114325804125353</v>
      </c>
      <c r="EY2">
        <v>1.4197586800658037</v>
      </c>
      <c r="EZ2">
        <v>1.2444767436733668</v>
      </c>
      <c r="FA2">
        <v>0.7567179896422298</v>
      </c>
      <c r="FB2">
        <v>0.95652147838485357</v>
      </c>
      <c r="FC2" s="12">
        <f>AVERAGE(EO2:FB2)</f>
        <v>1.2447995255763089</v>
      </c>
      <c r="FD2" s="12">
        <f>AVERAGE(2*STDEV(FC2:FC21))</f>
        <v>0.18243841106816691</v>
      </c>
      <c r="FG2">
        <v>2.1194697215897667</v>
      </c>
      <c r="FH2">
        <v>1.1554927332299185</v>
      </c>
      <c r="FI2">
        <v>0.96232035158234275</v>
      </c>
      <c r="FJ2">
        <v>0.87580243957333181</v>
      </c>
      <c r="FK2">
        <v>1.2828750335820926</v>
      </c>
      <c r="FL2">
        <v>1.4068199388866662</v>
      </c>
      <c r="FM2">
        <v>1.7652485637347703</v>
      </c>
      <c r="FN2">
        <v>1.1554927332299185</v>
      </c>
      <c r="FO2">
        <v>1.9608632609736261</v>
      </c>
      <c r="FP2">
        <v>1.2164456577337424</v>
      </c>
      <c r="FQ2">
        <v>1.9608632609736261</v>
      </c>
      <c r="FR2">
        <v>0.7567179896422298</v>
      </c>
      <c r="FS2">
        <v>2.1194697215897667</v>
      </c>
      <c r="FT2">
        <v>1.2828750335820926</v>
      </c>
      <c r="FU2">
        <v>1.2896137312207054</v>
      </c>
      <c r="FV2" s="12">
        <f>AVERAGE(FG2:FU2)</f>
        <v>1.42069134474164</v>
      </c>
      <c r="FW2" s="12">
        <f>AVERAGE(2*STDEV(FV2:FV21))</f>
        <v>0.18998563089080062</v>
      </c>
    </row>
    <row r="3" spans="1:181" x14ac:dyDescent="0.3">
      <c r="A3">
        <v>2</v>
      </c>
      <c r="B3" s="1">
        <v>1.2896137312207054</v>
      </c>
      <c r="D3">
        <v>2.1719605765784586</v>
      </c>
      <c r="G3">
        <v>1.4068199388866662</v>
      </c>
      <c r="H3">
        <v>1.7652485637347703</v>
      </c>
      <c r="I3" s="12">
        <f t="shared" ref="I3:I21" si="0">AVERAGE(G3:H3)</f>
        <v>1.5860342513107182</v>
      </c>
      <c r="M3">
        <v>1.9608632609736261</v>
      </c>
      <c r="N3">
        <v>1.4068199388866662</v>
      </c>
      <c r="O3">
        <v>1.5373235909858358</v>
      </c>
      <c r="P3" s="12">
        <f t="shared" ref="P3:P21" si="1">AVERAGE(M3:O3)</f>
        <v>1.635002263615376</v>
      </c>
      <c r="T3">
        <v>0.7567179896422298</v>
      </c>
      <c r="U3">
        <v>1.1554927332299185</v>
      </c>
      <c r="V3">
        <v>0.96232035158234275</v>
      </c>
      <c r="W3">
        <v>0.84374609449823224</v>
      </c>
      <c r="X3" s="12">
        <f t="shared" ref="X3:X21" si="2">AVERAGE(T3:W3)</f>
        <v>0.92956929223818086</v>
      </c>
      <c r="AB3">
        <v>1.0024344927321638</v>
      </c>
      <c r="AC3">
        <v>1.5373235909858358</v>
      </c>
      <c r="AD3">
        <v>1.3114325804125353</v>
      </c>
      <c r="AE3">
        <v>1.2164456577337424</v>
      </c>
      <c r="AF3">
        <v>1.0024344927321638</v>
      </c>
      <c r="AG3" s="12">
        <f t="shared" ref="AG3:AG21" si="3">AVERAGE(AB3:AF3)</f>
        <v>1.2140141629192882</v>
      </c>
      <c r="AK3">
        <v>0.7567179896422298</v>
      </c>
      <c r="AL3">
        <v>1.229709117335577</v>
      </c>
      <c r="AM3">
        <v>1.8570123468981135</v>
      </c>
      <c r="AN3">
        <v>1.2565470245565153</v>
      </c>
      <c r="AO3">
        <v>1.5373235909858358</v>
      </c>
      <c r="AP3">
        <v>0.7567179896422298</v>
      </c>
      <c r="AQ3" s="12">
        <f t="shared" ref="AQ3:AQ21" si="4">AVERAGE(AK3:AP3)</f>
        <v>1.2323380098434169</v>
      </c>
      <c r="AU3">
        <v>1.4197586800658037</v>
      </c>
      <c r="AV3">
        <v>1.1478834498253796</v>
      </c>
      <c r="AW3">
        <v>2.1194697215897667</v>
      </c>
      <c r="AX3">
        <v>2.1719605765784586</v>
      </c>
      <c r="AY3">
        <v>1.229709117335577</v>
      </c>
      <c r="AZ3">
        <v>1.4068199388866662</v>
      </c>
      <c r="BA3">
        <v>1.3114325804125353</v>
      </c>
      <c r="BB3" s="12">
        <f t="shared" ref="BB3:BB21" si="5">AVERAGE(AU3:BA3)</f>
        <v>1.5438620092420268</v>
      </c>
      <c r="BF3">
        <v>1.8570123468981135</v>
      </c>
      <c r="BG3">
        <v>1.2565470245565153</v>
      </c>
      <c r="BH3">
        <v>1.7652485637347703</v>
      </c>
      <c r="BI3">
        <v>1.8570123468981135</v>
      </c>
      <c r="BJ3">
        <v>0.84374609449823224</v>
      </c>
      <c r="BK3">
        <v>1.8570123468981135</v>
      </c>
      <c r="BL3">
        <v>1.8570123468981135</v>
      </c>
      <c r="BM3">
        <v>1.2828750335820926</v>
      </c>
      <c r="BN3" s="12">
        <f t="shared" ref="BN3:BN21" si="6">AVERAGE(BF3:BM3)</f>
        <v>1.572058262995508</v>
      </c>
      <c r="BR3">
        <v>1.1518175653780676</v>
      </c>
      <c r="BS3">
        <v>2.1719605765784586</v>
      </c>
      <c r="BT3">
        <v>0.87580243957333181</v>
      </c>
      <c r="BU3">
        <v>1.2828750335820926</v>
      </c>
      <c r="BV3">
        <v>0.95652147838485357</v>
      </c>
      <c r="BW3">
        <v>1.2896137312207054</v>
      </c>
      <c r="BX3">
        <v>1.2896137312207054</v>
      </c>
      <c r="BY3">
        <v>1.4068199388866662</v>
      </c>
      <c r="BZ3">
        <v>1.8570123468981135</v>
      </c>
      <c r="CA3" s="12">
        <f t="shared" ref="CA3:CA21" si="7">AVERAGE(BR3:BZ3)</f>
        <v>1.3646707601914438</v>
      </c>
      <c r="CE3">
        <v>1.7971658179192345</v>
      </c>
      <c r="CF3">
        <v>1.7652485637347703</v>
      </c>
      <c r="CG3">
        <v>0.7567179896422298</v>
      </c>
      <c r="CH3">
        <v>0.84374609449823224</v>
      </c>
      <c r="CI3">
        <v>1.7652485637347703</v>
      </c>
      <c r="CJ3">
        <v>1.7652485637347703</v>
      </c>
      <c r="CK3">
        <v>1.2896137312207054</v>
      </c>
      <c r="CL3">
        <v>1.5548617821917998</v>
      </c>
      <c r="CM3">
        <v>1.1478834498253796</v>
      </c>
      <c r="CN3">
        <v>1.7652485637347703</v>
      </c>
      <c r="CO3" s="12">
        <f t="shared" ref="CO3:CO21" si="8">AVERAGE(CE3:CN3)</f>
        <v>1.4450983120236662</v>
      </c>
      <c r="CS3">
        <v>1.3114325804125353</v>
      </c>
      <c r="CT3">
        <v>1.2565470245565153</v>
      </c>
      <c r="CU3">
        <v>1.0024344927321638</v>
      </c>
      <c r="CV3">
        <v>1.1554927332299185</v>
      </c>
      <c r="CW3">
        <v>0.87580243957333181</v>
      </c>
      <c r="CX3">
        <v>0.84374609449823224</v>
      </c>
      <c r="CY3">
        <v>2.1194697215897667</v>
      </c>
      <c r="CZ3">
        <v>1.4068199388866662</v>
      </c>
      <c r="DA3">
        <v>1.1478834498253796</v>
      </c>
      <c r="DB3">
        <v>1.8570123468981135</v>
      </c>
      <c r="DC3">
        <v>0.96232035158234275</v>
      </c>
      <c r="DD3" s="12">
        <f t="shared" ref="DD3:DD21" si="9">AVERAGE(CS3:DC3)</f>
        <v>1.2671782885259057</v>
      </c>
      <c r="DH3">
        <v>1.2164456577337424</v>
      </c>
      <c r="DI3">
        <v>0.87580243957333181</v>
      </c>
      <c r="DJ3">
        <v>1.4197586800658037</v>
      </c>
      <c r="DK3">
        <v>1.7971658179192345</v>
      </c>
      <c r="DL3">
        <v>1.7652485637347703</v>
      </c>
      <c r="DM3">
        <v>1.0024344927321638</v>
      </c>
      <c r="DN3">
        <v>1.5548617821917998</v>
      </c>
      <c r="DO3">
        <v>1.229709117335577</v>
      </c>
      <c r="DP3">
        <v>0.7567179896422298</v>
      </c>
      <c r="DQ3">
        <v>1.8570123468981135</v>
      </c>
      <c r="DR3">
        <v>0.7567179896422298</v>
      </c>
      <c r="DS3">
        <v>1.1518175653780676</v>
      </c>
      <c r="DT3" s="12">
        <f t="shared" ref="DT3:DT21" si="10">AVERAGE(DH3:DS3)</f>
        <v>1.2819743702372552</v>
      </c>
      <c r="DX3">
        <v>1.3114325804125353</v>
      </c>
      <c r="DY3">
        <v>0.87580243957333181</v>
      </c>
      <c r="DZ3">
        <v>1.2444767436733668</v>
      </c>
      <c r="EA3">
        <v>1.3114325804125353</v>
      </c>
      <c r="EB3">
        <v>1.2565470245565153</v>
      </c>
      <c r="EC3">
        <v>1.229709117335577</v>
      </c>
      <c r="ED3">
        <v>1.4956036363630116</v>
      </c>
      <c r="EE3">
        <v>0.87580243957333181</v>
      </c>
      <c r="EF3">
        <v>0.96232035158234275</v>
      </c>
      <c r="EG3">
        <v>1.7652485637347703</v>
      </c>
      <c r="EH3">
        <v>1.7652485637347703</v>
      </c>
      <c r="EI3">
        <v>0.84374609449823224</v>
      </c>
      <c r="EJ3">
        <v>0.87580243957333181</v>
      </c>
      <c r="EK3" s="12">
        <f t="shared" ref="EK3:EK21" si="11">AVERAGE(DX3:EJ3)</f>
        <v>1.216397890386435</v>
      </c>
      <c r="EO3">
        <v>1.8570123468981135</v>
      </c>
      <c r="EP3">
        <v>0.84374609449823224</v>
      </c>
      <c r="EQ3">
        <v>1.4197586800658037</v>
      </c>
      <c r="ER3">
        <v>1.1478834498253796</v>
      </c>
      <c r="ES3">
        <v>0.96232035158234275</v>
      </c>
      <c r="ET3">
        <v>1.8570123468981135</v>
      </c>
      <c r="EU3">
        <v>1.5373235909858358</v>
      </c>
      <c r="EV3">
        <v>1.4956036363630116</v>
      </c>
      <c r="EW3">
        <v>1.0024344927321638</v>
      </c>
      <c r="EX3">
        <v>2.1719605765784586</v>
      </c>
      <c r="EY3">
        <v>2.1194697215897667</v>
      </c>
      <c r="EZ3">
        <v>1.8570123468981135</v>
      </c>
      <c r="FA3">
        <v>0.7567179896422298</v>
      </c>
      <c r="FB3">
        <v>2.1194697215897667</v>
      </c>
      <c r="FC3" s="12">
        <f t="shared" ref="FC3:FC21" si="12">AVERAGE(EO3:FB3)</f>
        <v>1.5105518104390949</v>
      </c>
      <c r="FG3">
        <v>0.87580243957333181</v>
      </c>
      <c r="FH3">
        <v>1.2896137312207054</v>
      </c>
      <c r="FI3">
        <v>1.2896137312207054</v>
      </c>
      <c r="FJ3">
        <v>1.2828750335820926</v>
      </c>
      <c r="FK3">
        <v>1.2444767436733668</v>
      </c>
      <c r="FL3">
        <v>1.1518175653780676</v>
      </c>
      <c r="FM3">
        <v>1.5373235909858358</v>
      </c>
      <c r="FN3">
        <v>1.2444767436733668</v>
      </c>
      <c r="FO3">
        <v>1.0024344927321638</v>
      </c>
      <c r="FP3">
        <v>2.1719605765784586</v>
      </c>
      <c r="FQ3">
        <v>0.96232035158234275</v>
      </c>
      <c r="FR3">
        <v>0.95652147838485357</v>
      </c>
      <c r="FS3">
        <v>1.1478834498253796</v>
      </c>
      <c r="FT3">
        <v>1.2896137312207054</v>
      </c>
      <c r="FU3">
        <v>1.9608632609736261</v>
      </c>
      <c r="FV3" s="12">
        <f t="shared" ref="FV3:FV21" si="13">AVERAGE(FG3:FU3)</f>
        <v>1.2938397947069999</v>
      </c>
    </row>
    <row r="4" spans="1:181" x14ac:dyDescent="0.3">
      <c r="A4">
        <v>3</v>
      </c>
      <c r="B4" s="2">
        <v>1.1478834498253796</v>
      </c>
      <c r="D4">
        <v>0.7567179896422298</v>
      </c>
      <c r="G4">
        <v>1.1478834498253796</v>
      </c>
      <c r="H4">
        <v>2.1194697215897667</v>
      </c>
      <c r="I4" s="12">
        <f t="shared" si="0"/>
        <v>1.633676585707573</v>
      </c>
      <c r="M4">
        <v>1.5548617821917998</v>
      </c>
      <c r="N4">
        <v>2.1194697215897667</v>
      </c>
      <c r="O4">
        <v>1.2896137312207054</v>
      </c>
      <c r="P4" s="12">
        <f t="shared" si="1"/>
        <v>1.6546484116674238</v>
      </c>
      <c r="T4">
        <v>1.1478834498253796</v>
      </c>
      <c r="U4">
        <v>0.95652147838485357</v>
      </c>
      <c r="V4">
        <v>0.87580243957333181</v>
      </c>
      <c r="W4">
        <v>1.4956036363630116</v>
      </c>
      <c r="X4" s="12">
        <f t="shared" si="2"/>
        <v>1.1189527510366442</v>
      </c>
      <c r="AB4">
        <v>0.7567179896422298</v>
      </c>
      <c r="AC4">
        <v>1.4956036363630116</v>
      </c>
      <c r="AD4">
        <v>2.1719605765784586</v>
      </c>
      <c r="AE4">
        <v>1.5373235909858358</v>
      </c>
      <c r="AF4">
        <v>0.96232035158234275</v>
      </c>
      <c r="AG4" s="12">
        <f t="shared" si="3"/>
        <v>1.3847852290303759</v>
      </c>
      <c r="AK4">
        <v>1.2828750335820926</v>
      </c>
      <c r="AL4">
        <v>1.7971658179192345</v>
      </c>
      <c r="AM4">
        <v>1.0024344927321638</v>
      </c>
      <c r="AN4">
        <v>1.2828750335820926</v>
      </c>
      <c r="AO4">
        <v>1.2896137312207054</v>
      </c>
      <c r="AP4">
        <v>1.1478834498253796</v>
      </c>
      <c r="AQ4" s="12">
        <f t="shared" si="4"/>
        <v>1.3004745931436115</v>
      </c>
      <c r="AU4">
        <v>2.1194697215897667</v>
      </c>
      <c r="AV4">
        <v>1.229709117335577</v>
      </c>
      <c r="AW4">
        <v>0.7567179896422298</v>
      </c>
      <c r="AX4">
        <v>1.5373235909858358</v>
      </c>
      <c r="AY4">
        <v>1.4068199388866662</v>
      </c>
      <c r="AZ4">
        <v>1.8570123468981135</v>
      </c>
      <c r="BA4">
        <v>1.5373235909858358</v>
      </c>
      <c r="BB4" s="12">
        <f t="shared" si="5"/>
        <v>1.4920537566177177</v>
      </c>
      <c r="BF4">
        <v>0.7567179896422298</v>
      </c>
      <c r="BG4">
        <v>2.1194697215897667</v>
      </c>
      <c r="BH4">
        <v>1.4197586800658037</v>
      </c>
      <c r="BI4">
        <v>1.3114325804125353</v>
      </c>
      <c r="BJ4">
        <v>2.1194697215897667</v>
      </c>
      <c r="BK4">
        <v>1.4956036363630116</v>
      </c>
      <c r="BL4">
        <v>1.2896137312207054</v>
      </c>
      <c r="BM4">
        <v>1.4068199388866662</v>
      </c>
      <c r="BN4" s="12">
        <f t="shared" si="6"/>
        <v>1.4898607499713106</v>
      </c>
      <c r="BR4">
        <v>0.84374609449823224</v>
      </c>
      <c r="BS4">
        <v>0.95652147838485357</v>
      </c>
      <c r="BT4">
        <v>1.2896137312207054</v>
      </c>
      <c r="BU4">
        <v>1.7652485637347703</v>
      </c>
      <c r="BV4">
        <v>1.7971658179192345</v>
      </c>
      <c r="BW4">
        <v>0.87580243957333181</v>
      </c>
      <c r="BX4">
        <v>1.8570123468981135</v>
      </c>
      <c r="BY4">
        <v>1.4956036363630116</v>
      </c>
      <c r="BZ4">
        <v>1.4068199388866662</v>
      </c>
      <c r="CA4" s="12">
        <f t="shared" si="7"/>
        <v>1.3652815608309909</v>
      </c>
      <c r="CE4">
        <v>1.3114325804125353</v>
      </c>
      <c r="CF4">
        <v>1.229709117335577</v>
      </c>
      <c r="CG4">
        <v>1.7971658179192345</v>
      </c>
      <c r="CH4">
        <v>1.1518175653780676</v>
      </c>
      <c r="CI4">
        <v>1.1478834498253796</v>
      </c>
      <c r="CJ4">
        <v>1.229709117335577</v>
      </c>
      <c r="CK4">
        <v>1.9608632609736261</v>
      </c>
      <c r="CL4">
        <v>1.4197586800658037</v>
      </c>
      <c r="CM4">
        <v>1.1554927332299185</v>
      </c>
      <c r="CN4">
        <v>1.1478834498253796</v>
      </c>
      <c r="CO4" s="12">
        <f t="shared" si="8"/>
        <v>1.3551715772301098</v>
      </c>
      <c r="CS4">
        <v>1.9608632609736261</v>
      </c>
      <c r="CT4">
        <v>1.2896137312207054</v>
      </c>
      <c r="CU4">
        <v>1.5548617821917998</v>
      </c>
      <c r="CV4">
        <v>1.2828750335820926</v>
      </c>
      <c r="CW4">
        <v>1.8570123468981135</v>
      </c>
      <c r="CX4">
        <v>0.96232035158234275</v>
      </c>
      <c r="CY4">
        <v>1.8570123468981135</v>
      </c>
      <c r="CZ4">
        <v>1.2444767436733668</v>
      </c>
      <c r="DA4">
        <v>1.4068199388866662</v>
      </c>
      <c r="DB4">
        <v>2.1719605765784586</v>
      </c>
      <c r="DC4">
        <v>1.8570123468981135</v>
      </c>
      <c r="DD4" s="12">
        <f t="shared" si="9"/>
        <v>1.5858934963075817</v>
      </c>
      <c r="DH4">
        <v>1.4956036363630116</v>
      </c>
      <c r="DI4">
        <v>1.8570123468981135</v>
      </c>
      <c r="DJ4">
        <v>1.2828750335820926</v>
      </c>
      <c r="DK4">
        <v>0.84374609449823224</v>
      </c>
      <c r="DL4">
        <v>1.2444767436733668</v>
      </c>
      <c r="DM4">
        <v>2.1719605765784586</v>
      </c>
      <c r="DN4">
        <v>1.1554927332299185</v>
      </c>
      <c r="DO4">
        <v>1.8570123468981135</v>
      </c>
      <c r="DP4">
        <v>1.9608632609736261</v>
      </c>
      <c r="DQ4">
        <v>0.7567179896422298</v>
      </c>
      <c r="DR4">
        <v>0.95652147838485357</v>
      </c>
      <c r="DS4">
        <v>0.84374609449823224</v>
      </c>
      <c r="DT4" s="12">
        <f t="shared" si="10"/>
        <v>1.3688356946016873</v>
      </c>
      <c r="DX4">
        <v>0.96232035158234275</v>
      </c>
      <c r="DY4">
        <v>1.1518175653780676</v>
      </c>
      <c r="DZ4">
        <v>1.5548617821917998</v>
      </c>
      <c r="EA4">
        <v>1.2896137312207054</v>
      </c>
      <c r="EB4">
        <v>2.1194697215897667</v>
      </c>
      <c r="EC4">
        <v>1.1554927332299185</v>
      </c>
      <c r="ED4">
        <v>2.1194697215897667</v>
      </c>
      <c r="EE4">
        <v>0.84374609449823224</v>
      </c>
      <c r="EF4">
        <v>1.4956036363630116</v>
      </c>
      <c r="EG4">
        <v>1.5373235909858358</v>
      </c>
      <c r="EH4">
        <v>1.5548617821917998</v>
      </c>
      <c r="EI4">
        <v>1.5373235909858358</v>
      </c>
      <c r="EJ4">
        <v>2.1194697215897667</v>
      </c>
      <c r="EK4" s="12">
        <f t="shared" si="11"/>
        <v>1.4954903094920651</v>
      </c>
      <c r="EO4">
        <v>2.1194697215897667</v>
      </c>
      <c r="EP4">
        <v>1.7971658179192345</v>
      </c>
      <c r="EQ4">
        <v>0.7567179896422298</v>
      </c>
      <c r="ER4">
        <v>1.2828750335820926</v>
      </c>
      <c r="ES4">
        <v>1.7971658179192345</v>
      </c>
      <c r="ET4">
        <v>0.87580243957333181</v>
      </c>
      <c r="EU4">
        <v>1.1478834498253796</v>
      </c>
      <c r="EV4">
        <v>1.5548617821917998</v>
      </c>
      <c r="EW4">
        <v>1.4068199388866662</v>
      </c>
      <c r="EX4">
        <v>0.96232035158234275</v>
      </c>
      <c r="EY4">
        <v>1.1554927332299185</v>
      </c>
      <c r="EZ4">
        <v>0.95652147838485357</v>
      </c>
      <c r="FA4">
        <v>2.1194697215897667</v>
      </c>
      <c r="FB4">
        <v>1.0024344927321638</v>
      </c>
      <c r="FC4" s="12">
        <f t="shared" si="12"/>
        <v>1.3525000549034842</v>
      </c>
      <c r="FG4">
        <v>0.95652147838485357</v>
      </c>
      <c r="FH4">
        <v>1.5373235909858358</v>
      </c>
      <c r="FI4">
        <v>1.2444767436733668</v>
      </c>
      <c r="FJ4">
        <v>1.4068199388866662</v>
      </c>
      <c r="FK4">
        <v>1.2444767436733668</v>
      </c>
      <c r="FL4">
        <v>1.4068199388866662</v>
      </c>
      <c r="FM4">
        <v>1.4956036363630116</v>
      </c>
      <c r="FN4">
        <v>1.2896137312207054</v>
      </c>
      <c r="FO4">
        <v>1.8570123468981135</v>
      </c>
      <c r="FP4">
        <v>1.1554927332299185</v>
      </c>
      <c r="FQ4">
        <v>2.1719605765784586</v>
      </c>
      <c r="FR4">
        <v>1.7652485637347703</v>
      </c>
      <c r="FS4">
        <v>1.7652485637347703</v>
      </c>
      <c r="FT4">
        <v>1.2444767436733668</v>
      </c>
      <c r="FU4">
        <v>1.2896137312207054</v>
      </c>
      <c r="FV4" s="12">
        <f t="shared" si="13"/>
        <v>1.4553806040763047</v>
      </c>
    </row>
    <row r="5" spans="1:181" x14ac:dyDescent="0.3">
      <c r="A5">
        <v>4</v>
      </c>
      <c r="B5" s="2">
        <v>1.0024344927321638</v>
      </c>
      <c r="D5">
        <v>1.8570123468981135</v>
      </c>
      <c r="G5">
        <v>2.1719605765784586</v>
      </c>
      <c r="H5">
        <v>1.9608632609736261</v>
      </c>
      <c r="I5" s="12">
        <f t="shared" si="0"/>
        <v>2.0664119187760424</v>
      </c>
      <c r="M5">
        <v>1.2164456577337424</v>
      </c>
      <c r="N5">
        <v>1.229709117335577</v>
      </c>
      <c r="O5">
        <v>1.5373235909858358</v>
      </c>
      <c r="P5" s="12">
        <f t="shared" si="1"/>
        <v>1.3278261220183849</v>
      </c>
      <c r="T5">
        <v>1.1518175653780676</v>
      </c>
      <c r="U5">
        <v>1.5548617821917998</v>
      </c>
      <c r="V5">
        <v>2.1194697215897667</v>
      </c>
      <c r="W5">
        <v>1.2828750335820926</v>
      </c>
      <c r="X5" s="12">
        <f t="shared" si="2"/>
        <v>1.5272560256854315</v>
      </c>
      <c r="AB5">
        <v>1.2164456577337424</v>
      </c>
      <c r="AC5">
        <v>1.9608632609736261</v>
      </c>
      <c r="AD5">
        <v>1.5373235909858358</v>
      </c>
      <c r="AE5">
        <v>1.1518175653780676</v>
      </c>
      <c r="AF5">
        <v>1.2896137312207054</v>
      </c>
      <c r="AG5" s="12">
        <f t="shared" si="3"/>
        <v>1.4312127612583954</v>
      </c>
      <c r="AK5">
        <v>1.9608632609736261</v>
      </c>
      <c r="AL5">
        <v>1.4068199388866662</v>
      </c>
      <c r="AM5">
        <v>0.7567179896422298</v>
      </c>
      <c r="AN5">
        <v>1.1478834498253796</v>
      </c>
      <c r="AO5">
        <v>1.5548617821917998</v>
      </c>
      <c r="AP5">
        <v>1.2444767436733668</v>
      </c>
      <c r="AQ5" s="12">
        <f t="shared" si="4"/>
        <v>1.3452705275321781</v>
      </c>
      <c r="AU5">
        <v>0.95652147838485357</v>
      </c>
      <c r="AV5">
        <v>0.84374609449823224</v>
      </c>
      <c r="AW5">
        <v>1.0024344927321638</v>
      </c>
      <c r="AX5">
        <v>1.7652485637347703</v>
      </c>
      <c r="AY5">
        <v>2.1194697215897667</v>
      </c>
      <c r="AZ5">
        <v>1.4197586800658037</v>
      </c>
      <c r="BA5">
        <v>1.2828750335820926</v>
      </c>
      <c r="BB5" s="12">
        <f t="shared" si="5"/>
        <v>1.3414362949410976</v>
      </c>
      <c r="BF5">
        <v>0.84374609449823224</v>
      </c>
      <c r="BG5">
        <v>1.1554927332299185</v>
      </c>
      <c r="BH5">
        <v>0.84374609449823224</v>
      </c>
      <c r="BI5">
        <v>1.4068199388866662</v>
      </c>
      <c r="BJ5">
        <v>0.84374609449823224</v>
      </c>
      <c r="BK5">
        <v>1.4197586800658037</v>
      </c>
      <c r="BL5">
        <v>1.0024344927321638</v>
      </c>
      <c r="BM5">
        <v>2.1194697215897667</v>
      </c>
      <c r="BN5" s="12">
        <f t="shared" si="6"/>
        <v>1.2044017312498769</v>
      </c>
      <c r="BR5">
        <v>1.3114325804125353</v>
      </c>
      <c r="BS5">
        <v>1.4197586800658037</v>
      </c>
      <c r="BT5">
        <v>1.229709117335577</v>
      </c>
      <c r="BU5">
        <v>1.0024344927321638</v>
      </c>
      <c r="BV5">
        <v>1.7652485637347703</v>
      </c>
      <c r="BW5">
        <v>1.2828750335820926</v>
      </c>
      <c r="BX5">
        <v>1.3114325804125353</v>
      </c>
      <c r="BY5">
        <v>1.7971658179192345</v>
      </c>
      <c r="BZ5">
        <v>1.2164456577337424</v>
      </c>
      <c r="CA5" s="12">
        <f t="shared" si="7"/>
        <v>1.3707225026587173</v>
      </c>
      <c r="CE5">
        <v>0.87580243957333181</v>
      </c>
      <c r="CF5">
        <v>2.1719605765784586</v>
      </c>
      <c r="CG5">
        <v>1.3114325804125353</v>
      </c>
      <c r="CH5">
        <v>1.4068199388866662</v>
      </c>
      <c r="CI5">
        <v>1.0024344927321638</v>
      </c>
      <c r="CJ5">
        <v>1.2896137312207054</v>
      </c>
      <c r="CK5">
        <v>1.4068199388866662</v>
      </c>
      <c r="CL5">
        <v>1.1478834498253796</v>
      </c>
      <c r="CM5">
        <v>1.2565470245565153</v>
      </c>
      <c r="CN5">
        <v>0.7567179896422298</v>
      </c>
      <c r="CO5" s="12">
        <f t="shared" si="8"/>
        <v>1.2626032162314651</v>
      </c>
      <c r="CS5">
        <v>0.7567179896422298</v>
      </c>
      <c r="CT5">
        <v>1.4068199388866662</v>
      </c>
      <c r="CU5">
        <v>1.2828750335820926</v>
      </c>
      <c r="CV5">
        <v>1.8570123468981135</v>
      </c>
      <c r="CW5">
        <v>1.7971658179192345</v>
      </c>
      <c r="CX5">
        <v>0.87580243957333181</v>
      </c>
      <c r="CY5">
        <v>0.7567179896422298</v>
      </c>
      <c r="CZ5">
        <v>1.4197586800658037</v>
      </c>
      <c r="DA5">
        <v>1.2896137312207054</v>
      </c>
      <c r="DB5">
        <v>1.2828750335820926</v>
      </c>
      <c r="DC5">
        <v>1.2896137312207054</v>
      </c>
      <c r="DD5" s="12">
        <f t="shared" si="9"/>
        <v>1.2740884302030189</v>
      </c>
      <c r="DH5">
        <v>2.1719605765784586</v>
      </c>
      <c r="DI5">
        <v>1.5548617821917998</v>
      </c>
      <c r="DJ5">
        <v>1.8570123468981135</v>
      </c>
      <c r="DK5">
        <v>1.229709117335577</v>
      </c>
      <c r="DL5">
        <v>0.96232035158234275</v>
      </c>
      <c r="DM5">
        <v>2.1194697215897667</v>
      </c>
      <c r="DN5">
        <v>0.87580243957333181</v>
      </c>
      <c r="DO5">
        <v>1.229709117335577</v>
      </c>
      <c r="DP5">
        <v>0.7567179896422298</v>
      </c>
      <c r="DQ5">
        <v>1.5548617821917998</v>
      </c>
      <c r="DR5">
        <v>1.8570123468981135</v>
      </c>
      <c r="DS5">
        <v>2.1194697215897667</v>
      </c>
      <c r="DT5" s="12">
        <f t="shared" si="10"/>
        <v>1.5240756077839066</v>
      </c>
      <c r="DX5">
        <v>0.87580243957333181</v>
      </c>
      <c r="DY5">
        <v>1.2565470245565153</v>
      </c>
      <c r="DZ5">
        <v>1.2164456577337424</v>
      </c>
      <c r="EA5">
        <v>1.9608632609736261</v>
      </c>
      <c r="EB5">
        <v>0.96232035158234275</v>
      </c>
      <c r="EC5">
        <v>1.7971658179192345</v>
      </c>
      <c r="ED5">
        <v>0.7567179896422298</v>
      </c>
      <c r="EE5">
        <v>1.1478834498253796</v>
      </c>
      <c r="EF5">
        <v>1.4068199388866662</v>
      </c>
      <c r="EG5">
        <v>1.7971658179192345</v>
      </c>
      <c r="EH5">
        <v>1.9608632609736261</v>
      </c>
      <c r="EI5">
        <v>1.1554927332299185</v>
      </c>
      <c r="EJ5">
        <v>0.84374609449823224</v>
      </c>
      <c r="EK5" s="12">
        <f t="shared" si="11"/>
        <v>1.3182949105626216</v>
      </c>
      <c r="EO5">
        <v>1.8570123468981135</v>
      </c>
      <c r="EP5">
        <v>0.96232035158234275</v>
      </c>
      <c r="EQ5">
        <v>1.2565470245565153</v>
      </c>
      <c r="ER5">
        <v>1.7971658179192345</v>
      </c>
      <c r="ES5">
        <v>0.84374609449823224</v>
      </c>
      <c r="ET5">
        <v>2.1719605765784586</v>
      </c>
      <c r="EU5">
        <v>1.5548617821917998</v>
      </c>
      <c r="EV5">
        <v>0.87580243957333181</v>
      </c>
      <c r="EW5">
        <v>1.5373235909858358</v>
      </c>
      <c r="EX5">
        <v>1.7971658179192345</v>
      </c>
      <c r="EY5">
        <v>1.3114325804125353</v>
      </c>
      <c r="EZ5">
        <v>1.2164456577337424</v>
      </c>
      <c r="FA5">
        <v>2.1194697215897667</v>
      </c>
      <c r="FB5">
        <v>2.1719605765784586</v>
      </c>
      <c r="FC5" s="12">
        <f t="shared" si="12"/>
        <v>1.5338010270726858</v>
      </c>
      <c r="FG5">
        <v>1.0024344927321638</v>
      </c>
      <c r="FH5">
        <v>1.4068199388866662</v>
      </c>
      <c r="FI5">
        <v>0.7567179896422298</v>
      </c>
      <c r="FJ5">
        <v>1.2828750335820926</v>
      </c>
      <c r="FK5">
        <v>1.7652485637347703</v>
      </c>
      <c r="FL5">
        <v>2.1194697215897667</v>
      </c>
      <c r="FM5">
        <v>1.4197586800658037</v>
      </c>
      <c r="FN5">
        <v>0.7567179896422298</v>
      </c>
      <c r="FO5">
        <v>1.2896137312207054</v>
      </c>
      <c r="FP5">
        <v>1.2828750335820926</v>
      </c>
      <c r="FQ5">
        <v>1.2565470245565153</v>
      </c>
      <c r="FR5">
        <v>0.87580243957333181</v>
      </c>
      <c r="FS5">
        <v>1.2164456577337424</v>
      </c>
      <c r="FT5">
        <v>1.3114325804125353</v>
      </c>
      <c r="FU5">
        <v>1.2565470245565153</v>
      </c>
      <c r="FV5" s="12">
        <f t="shared" si="13"/>
        <v>1.2666203934340774</v>
      </c>
    </row>
    <row r="6" spans="1:181" x14ac:dyDescent="0.3">
      <c r="A6">
        <v>5</v>
      </c>
      <c r="B6" s="2">
        <v>1.9608632609736261</v>
      </c>
      <c r="D6">
        <v>1.2565470245565153</v>
      </c>
      <c r="G6">
        <v>0.96232035158234275</v>
      </c>
      <c r="H6">
        <v>1.7652485637347703</v>
      </c>
      <c r="I6" s="12">
        <f t="shared" si="0"/>
        <v>1.3637844576585565</v>
      </c>
      <c r="M6">
        <v>1.7971658179192345</v>
      </c>
      <c r="N6">
        <v>1.3114325804125353</v>
      </c>
      <c r="O6">
        <v>0.96232035158234275</v>
      </c>
      <c r="P6" s="12">
        <f t="shared" si="1"/>
        <v>1.3569729166380375</v>
      </c>
      <c r="T6">
        <v>1.5548617821917998</v>
      </c>
      <c r="U6">
        <v>1.1518175653780676</v>
      </c>
      <c r="V6">
        <v>0.84374609449823224</v>
      </c>
      <c r="W6">
        <v>1.2565470245565153</v>
      </c>
      <c r="X6" s="12">
        <f t="shared" si="2"/>
        <v>1.2017431166561536</v>
      </c>
      <c r="AB6">
        <v>1.0024344927321638</v>
      </c>
      <c r="AC6">
        <v>1.2565470245565153</v>
      </c>
      <c r="AD6">
        <v>1.1518175653780676</v>
      </c>
      <c r="AE6">
        <v>1.2444767436733668</v>
      </c>
      <c r="AF6">
        <v>1.1518175653780676</v>
      </c>
      <c r="AG6" s="12">
        <f t="shared" si="3"/>
        <v>1.1614186783436362</v>
      </c>
      <c r="AK6">
        <v>0.87580243957333181</v>
      </c>
      <c r="AL6">
        <v>0.87580243957333181</v>
      </c>
      <c r="AM6">
        <v>1.1518175653780676</v>
      </c>
      <c r="AN6">
        <v>1.1478834498253796</v>
      </c>
      <c r="AO6">
        <v>1.5373235909858358</v>
      </c>
      <c r="AP6">
        <v>1.2565470245565153</v>
      </c>
      <c r="AQ6" s="12">
        <f t="shared" si="4"/>
        <v>1.1408627516487437</v>
      </c>
      <c r="AU6">
        <v>1.7652485637347703</v>
      </c>
      <c r="AV6">
        <v>1.0024344927321638</v>
      </c>
      <c r="AW6">
        <v>0.87580243957333181</v>
      </c>
      <c r="AX6">
        <v>1.5548617821917998</v>
      </c>
      <c r="AY6">
        <v>1.4068199388866662</v>
      </c>
      <c r="AZ6">
        <v>1.5373235909858358</v>
      </c>
      <c r="BA6">
        <v>1.2565470245565153</v>
      </c>
      <c r="BB6" s="12">
        <f t="shared" si="5"/>
        <v>1.3427196903801548</v>
      </c>
      <c r="BF6">
        <v>0.87580243957333181</v>
      </c>
      <c r="BG6">
        <v>1.2896137312207054</v>
      </c>
      <c r="BH6">
        <v>0.87580243957333181</v>
      </c>
      <c r="BI6">
        <v>1.4956036363630116</v>
      </c>
      <c r="BJ6">
        <v>1.0024344927321638</v>
      </c>
      <c r="BK6">
        <v>1.229709117335577</v>
      </c>
      <c r="BL6">
        <v>1.2896137312207054</v>
      </c>
      <c r="BM6">
        <v>1.2565470245565153</v>
      </c>
      <c r="BN6" s="12">
        <f t="shared" si="6"/>
        <v>1.1643908265719176</v>
      </c>
      <c r="BR6">
        <v>0.87580243957333181</v>
      </c>
      <c r="BS6">
        <v>1.5373235909858358</v>
      </c>
      <c r="BT6">
        <v>0.87580243957333181</v>
      </c>
      <c r="BU6">
        <v>1.1554927332299185</v>
      </c>
      <c r="BV6">
        <v>1.4068199388866662</v>
      </c>
      <c r="BW6">
        <v>1.9608632609736261</v>
      </c>
      <c r="BX6">
        <v>1.7971658179192345</v>
      </c>
      <c r="BY6">
        <v>1.8570123468981135</v>
      </c>
      <c r="BZ6">
        <v>1.8570123468981135</v>
      </c>
      <c r="CA6" s="12">
        <f t="shared" si="7"/>
        <v>1.4803661016597967</v>
      </c>
      <c r="CE6">
        <v>0.95652147838485357</v>
      </c>
      <c r="CF6">
        <v>1.8570123468981135</v>
      </c>
      <c r="CG6">
        <v>2.1719605765784586</v>
      </c>
      <c r="CH6">
        <v>1.4068199388866662</v>
      </c>
      <c r="CI6">
        <v>1.3114325804125353</v>
      </c>
      <c r="CJ6">
        <v>1.2828750335820926</v>
      </c>
      <c r="CK6">
        <v>1.3114325804125353</v>
      </c>
      <c r="CL6">
        <v>1.5548617821917998</v>
      </c>
      <c r="CM6">
        <v>1.9608632609736261</v>
      </c>
      <c r="CN6">
        <v>0.96232035158234275</v>
      </c>
      <c r="CO6" s="12">
        <f t="shared" si="8"/>
        <v>1.4776099929903024</v>
      </c>
      <c r="CS6">
        <v>0.87580243957333181</v>
      </c>
      <c r="CT6">
        <v>0.84374609449823224</v>
      </c>
      <c r="CU6">
        <v>0.96232035158234275</v>
      </c>
      <c r="CV6">
        <v>1.2828750335820926</v>
      </c>
      <c r="CW6">
        <v>1.8570123468981135</v>
      </c>
      <c r="CX6">
        <v>0.87580243957333181</v>
      </c>
      <c r="CY6">
        <v>0.96232035158234275</v>
      </c>
      <c r="CZ6">
        <v>1.2164456577337424</v>
      </c>
      <c r="DA6">
        <v>1.2828750335820926</v>
      </c>
      <c r="DB6">
        <v>1.1554927332299185</v>
      </c>
      <c r="DC6">
        <v>1.7652485637347703</v>
      </c>
      <c r="DD6" s="12">
        <f t="shared" si="9"/>
        <v>1.189085549597301</v>
      </c>
      <c r="DH6">
        <v>1.2828750335820926</v>
      </c>
      <c r="DI6">
        <v>1.7971658179192345</v>
      </c>
      <c r="DJ6">
        <v>1.5548617821917998</v>
      </c>
      <c r="DK6">
        <v>0.87580243957333181</v>
      </c>
      <c r="DL6">
        <v>1.5373235909858358</v>
      </c>
      <c r="DM6">
        <v>1.4956036363630116</v>
      </c>
      <c r="DN6">
        <v>1.4197586800658037</v>
      </c>
      <c r="DO6">
        <v>1.2565470245565153</v>
      </c>
      <c r="DP6">
        <v>1.4197586800658037</v>
      </c>
      <c r="DQ6">
        <v>1.2828750335820926</v>
      </c>
      <c r="DR6">
        <v>1.2164456577337424</v>
      </c>
      <c r="DS6">
        <v>1.4197586800658037</v>
      </c>
      <c r="DT6" s="12">
        <f t="shared" si="10"/>
        <v>1.3798980047237557</v>
      </c>
      <c r="DX6">
        <v>1.2164456577337424</v>
      </c>
      <c r="DY6">
        <v>0.7567179896422298</v>
      </c>
      <c r="DZ6">
        <v>1.0024344927321638</v>
      </c>
      <c r="EA6">
        <v>1.4068199388866662</v>
      </c>
      <c r="EB6">
        <v>0.96232035158234275</v>
      </c>
      <c r="EC6">
        <v>1.8570123468981135</v>
      </c>
      <c r="ED6">
        <v>1.2565470245565153</v>
      </c>
      <c r="EE6">
        <v>2.1194697215897667</v>
      </c>
      <c r="EF6">
        <v>1.2565470245565153</v>
      </c>
      <c r="EG6">
        <v>1.9608632609736261</v>
      </c>
      <c r="EH6">
        <v>1.0024344927321638</v>
      </c>
      <c r="EI6">
        <v>2.1194697215897667</v>
      </c>
      <c r="EJ6">
        <v>1.2896137312207054</v>
      </c>
      <c r="EK6" s="12">
        <f t="shared" si="11"/>
        <v>1.4005150580534089</v>
      </c>
      <c r="EO6">
        <v>0.87580243957333181</v>
      </c>
      <c r="EP6">
        <v>1.5548617821917998</v>
      </c>
      <c r="EQ6">
        <v>1.8570123468981135</v>
      </c>
      <c r="ER6">
        <v>1.1478834498253796</v>
      </c>
      <c r="ES6">
        <v>1.4197586800658037</v>
      </c>
      <c r="ET6">
        <v>0.96232035158234275</v>
      </c>
      <c r="EU6">
        <v>0.95652147838485357</v>
      </c>
      <c r="EV6">
        <v>1.2896137312207054</v>
      </c>
      <c r="EW6">
        <v>1.4197586800658037</v>
      </c>
      <c r="EX6">
        <v>1.2896137312207054</v>
      </c>
      <c r="EY6">
        <v>1.1478834498253796</v>
      </c>
      <c r="EZ6">
        <v>1.8570123468981135</v>
      </c>
      <c r="FA6">
        <v>1.3114325804125353</v>
      </c>
      <c r="FB6">
        <v>0.7567179896422298</v>
      </c>
      <c r="FC6" s="12">
        <f t="shared" si="12"/>
        <v>1.2747280741290783</v>
      </c>
      <c r="FG6">
        <v>2.1719605765784586</v>
      </c>
      <c r="FH6">
        <v>0.7567179896422298</v>
      </c>
      <c r="FI6">
        <v>0.96232035158234275</v>
      </c>
      <c r="FJ6">
        <v>1.2164456577337424</v>
      </c>
      <c r="FK6">
        <v>0.87580243957333181</v>
      </c>
      <c r="FL6">
        <v>0.84374609449823224</v>
      </c>
      <c r="FM6">
        <v>1.5373235909858358</v>
      </c>
      <c r="FN6">
        <v>1.1518175653780676</v>
      </c>
      <c r="FO6">
        <v>1.2444767436733668</v>
      </c>
      <c r="FP6">
        <v>1.2565470245565153</v>
      </c>
      <c r="FQ6">
        <v>0.84374609449823224</v>
      </c>
      <c r="FR6">
        <v>1.2444767436733668</v>
      </c>
      <c r="FS6">
        <v>1.1554927332299185</v>
      </c>
      <c r="FT6">
        <v>1.5373235909858358</v>
      </c>
      <c r="FU6">
        <v>1.0024344927321638</v>
      </c>
      <c r="FV6" s="12">
        <f t="shared" si="13"/>
        <v>1.1867087792881095</v>
      </c>
    </row>
    <row r="7" spans="1:181" x14ac:dyDescent="0.3">
      <c r="A7">
        <v>6</v>
      </c>
      <c r="B7" s="2">
        <v>0.84374609449823224</v>
      </c>
      <c r="D7">
        <v>1.229709117335577</v>
      </c>
      <c r="G7">
        <v>1.9608632609736261</v>
      </c>
      <c r="H7">
        <v>1.1478834498253796</v>
      </c>
      <c r="I7" s="12">
        <f t="shared" si="0"/>
        <v>1.5543733553995027</v>
      </c>
      <c r="M7">
        <v>1.3114325804125353</v>
      </c>
      <c r="N7">
        <v>1.2444767436733668</v>
      </c>
      <c r="O7">
        <v>1.7971658179192345</v>
      </c>
      <c r="P7" s="12">
        <f t="shared" si="1"/>
        <v>1.4510250473350454</v>
      </c>
      <c r="T7">
        <v>1.8570123468981135</v>
      </c>
      <c r="U7">
        <v>1.8570123468981135</v>
      </c>
      <c r="V7">
        <v>1.5373235909858358</v>
      </c>
      <c r="W7">
        <v>1.5373235909858358</v>
      </c>
      <c r="X7" s="12">
        <f t="shared" si="2"/>
        <v>1.6971679689419747</v>
      </c>
      <c r="AB7">
        <v>1.229709117335577</v>
      </c>
      <c r="AC7">
        <v>0.96232035158234275</v>
      </c>
      <c r="AD7">
        <v>1.3114325804125353</v>
      </c>
      <c r="AE7">
        <v>1.7652485637347703</v>
      </c>
      <c r="AF7">
        <v>1.2565470245565153</v>
      </c>
      <c r="AG7" s="12">
        <f t="shared" si="3"/>
        <v>1.3050515275243482</v>
      </c>
      <c r="AK7">
        <v>1.229709117335577</v>
      </c>
      <c r="AL7">
        <v>1.4068199388866662</v>
      </c>
      <c r="AM7">
        <v>1.229709117335577</v>
      </c>
      <c r="AN7">
        <v>2.1719605765784586</v>
      </c>
      <c r="AO7">
        <v>1.4197586800658037</v>
      </c>
      <c r="AP7">
        <v>1.5548617821917998</v>
      </c>
      <c r="AQ7" s="12">
        <f t="shared" si="4"/>
        <v>1.5021365353989804</v>
      </c>
      <c r="AU7">
        <v>2.1719605765784586</v>
      </c>
      <c r="AV7">
        <v>1.4068199388866662</v>
      </c>
      <c r="AW7">
        <v>1.1518175653780676</v>
      </c>
      <c r="AX7">
        <v>1.1554927332299185</v>
      </c>
      <c r="AY7">
        <v>1.8570123468981135</v>
      </c>
      <c r="AZ7">
        <v>1.2164456577337424</v>
      </c>
      <c r="BA7">
        <v>1.7971658179192345</v>
      </c>
      <c r="BB7" s="12">
        <f t="shared" si="5"/>
        <v>1.536673519517743</v>
      </c>
      <c r="BF7">
        <v>1.2565470245565153</v>
      </c>
      <c r="BG7">
        <v>1.2828750335820926</v>
      </c>
      <c r="BH7">
        <v>1.4956036363630116</v>
      </c>
      <c r="BI7">
        <v>1.2828750335820926</v>
      </c>
      <c r="BJ7">
        <v>1.4068199388866662</v>
      </c>
      <c r="BK7">
        <v>1.4068199388866662</v>
      </c>
      <c r="BL7">
        <v>1.1518175653780676</v>
      </c>
      <c r="BM7">
        <v>1.0024344927321638</v>
      </c>
      <c r="BN7" s="12">
        <f t="shared" si="6"/>
        <v>1.2857240829959096</v>
      </c>
      <c r="BR7">
        <v>1.5373235909858358</v>
      </c>
      <c r="BS7">
        <v>0.95652147838485357</v>
      </c>
      <c r="BT7">
        <v>1.2828750335820926</v>
      </c>
      <c r="BU7">
        <v>1.7652485637347703</v>
      </c>
      <c r="BV7">
        <v>1.9608632609736261</v>
      </c>
      <c r="BW7">
        <v>0.84374609449823224</v>
      </c>
      <c r="BX7">
        <v>1.0024344927321638</v>
      </c>
      <c r="BY7">
        <v>1.3114325804125353</v>
      </c>
      <c r="BZ7">
        <v>0.87580243957333181</v>
      </c>
      <c r="CA7" s="12">
        <f t="shared" si="7"/>
        <v>1.2818052816530492</v>
      </c>
      <c r="CE7">
        <v>2.1719605765784586</v>
      </c>
      <c r="CF7">
        <v>1.7652485637347703</v>
      </c>
      <c r="CG7">
        <v>0.96232035158234275</v>
      </c>
      <c r="CH7">
        <v>1.8570123468981135</v>
      </c>
      <c r="CI7">
        <v>1.229709117335577</v>
      </c>
      <c r="CJ7">
        <v>1.1518175653780676</v>
      </c>
      <c r="CK7">
        <v>0.95652147838485357</v>
      </c>
      <c r="CL7">
        <v>1.3114325804125353</v>
      </c>
      <c r="CM7">
        <v>1.1518175653780676</v>
      </c>
      <c r="CN7">
        <v>1.0024344927321638</v>
      </c>
      <c r="CO7" s="12">
        <f t="shared" si="8"/>
        <v>1.3560274638414951</v>
      </c>
      <c r="CS7">
        <v>1.4956036363630116</v>
      </c>
      <c r="CT7">
        <v>1.1518175653780676</v>
      </c>
      <c r="CU7">
        <v>1.9608632609736261</v>
      </c>
      <c r="CV7">
        <v>1.1554927332299185</v>
      </c>
      <c r="CW7">
        <v>1.2444767436733668</v>
      </c>
      <c r="CX7">
        <v>1.7652485637347703</v>
      </c>
      <c r="CY7">
        <v>0.7567179896422298</v>
      </c>
      <c r="CZ7">
        <v>0.96232035158234275</v>
      </c>
      <c r="DA7">
        <v>1.5373235909858358</v>
      </c>
      <c r="DB7">
        <v>1.4197586800658037</v>
      </c>
      <c r="DC7">
        <v>1.5548617821917998</v>
      </c>
      <c r="DD7" s="12">
        <f t="shared" si="9"/>
        <v>1.3640440816200703</v>
      </c>
      <c r="DH7">
        <v>1.7971658179192345</v>
      </c>
      <c r="DI7">
        <v>1.2164456577337424</v>
      </c>
      <c r="DJ7">
        <v>0.87580243957333181</v>
      </c>
      <c r="DK7">
        <v>1.4197586800658037</v>
      </c>
      <c r="DL7">
        <v>1.7652485637347703</v>
      </c>
      <c r="DM7">
        <v>1.5548617821917998</v>
      </c>
      <c r="DN7">
        <v>1.9608632609736261</v>
      </c>
      <c r="DO7">
        <v>1.1478834498253796</v>
      </c>
      <c r="DP7">
        <v>1.2565470245565153</v>
      </c>
      <c r="DQ7">
        <v>1.1554927332299185</v>
      </c>
      <c r="DR7">
        <v>1.1554927332299185</v>
      </c>
      <c r="DS7">
        <v>1.5373235909858358</v>
      </c>
      <c r="DT7" s="12">
        <f t="shared" si="10"/>
        <v>1.4035738111683227</v>
      </c>
      <c r="DX7">
        <v>1.2164456577337424</v>
      </c>
      <c r="DY7">
        <v>1.1554927332299185</v>
      </c>
      <c r="DZ7">
        <v>1.5373235909858358</v>
      </c>
      <c r="EA7">
        <v>1.5373235909858358</v>
      </c>
      <c r="EB7">
        <v>2.1194697215897667</v>
      </c>
      <c r="EC7">
        <v>0.95652147838485357</v>
      </c>
      <c r="ED7">
        <v>1.3114325804125353</v>
      </c>
      <c r="EE7">
        <v>0.95652147838485357</v>
      </c>
      <c r="EF7">
        <v>1.5373235909858358</v>
      </c>
      <c r="EG7">
        <v>1.9608632609736261</v>
      </c>
      <c r="EH7">
        <v>1.4956036363630116</v>
      </c>
      <c r="EI7">
        <v>1.2896137312207054</v>
      </c>
      <c r="EJ7">
        <v>1.2444767436733668</v>
      </c>
      <c r="EK7" s="12">
        <f t="shared" si="11"/>
        <v>1.4091085996095301</v>
      </c>
      <c r="EO7">
        <v>1.7652485637347703</v>
      </c>
      <c r="EP7">
        <v>1.4956036363630116</v>
      </c>
      <c r="EQ7">
        <v>1.1554927332299185</v>
      </c>
      <c r="ER7">
        <v>1.5373235909858358</v>
      </c>
      <c r="ES7">
        <v>1.8570123468981135</v>
      </c>
      <c r="ET7">
        <v>1.8570123468981135</v>
      </c>
      <c r="EU7">
        <v>2.1194697215897667</v>
      </c>
      <c r="EV7">
        <v>1.1478834498253796</v>
      </c>
      <c r="EW7">
        <v>1.3114325804125353</v>
      </c>
      <c r="EX7">
        <v>0.87580243957333181</v>
      </c>
      <c r="EY7">
        <v>1.4956036363630116</v>
      </c>
      <c r="EZ7">
        <v>1.2164456577337424</v>
      </c>
      <c r="FA7">
        <v>1.2444767436733668</v>
      </c>
      <c r="FB7">
        <v>1.4197586800658037</v>
      </c>
      <c r="FC7" s="12">
        <f t="shared" si="12"/>
        <v>1.4641832948104787</v>
      </c>
      <c r="FG7">
        <v>1.7971658179192345</v>
      </c>
      <c r="FH7">
        <v>0.84374609449823224</v>
      </c>
      <c r="FI7">
        <v>1.7652485637347703</v>
      </c>
      <c r="FJ7">
        <v>1.4068199388866662</v>
      </c>
      <c r="FK7">
        <v>1.8570123468981135</v>
      </c>
      <c r="FL7">
        <v>1.5373235909858358</v>
      </c>
      <c r="FM7">
        <v>1.4068199388866662</v>
      </c>
      <c r="FN7">
        <v>2.1194697215897667</v>
      </c>
      <c r="FO7">
        <v>0.87580243957333181</v>
      </c>
      <c r="FP7">
        <v>1.0024344927321638</v>
      </c>
      <c r="FQ7">
        <v>0.96232035158234275</v>
      </c>
      <c r="FR7">
        <v>1.4197586800658037</v>
      </c>
      <c r="FS7">
        <v>1.7971658179192345</v>
      </c>
      <c r="FT7">
        <v>0.84374609449823224</v>
      </c>
      <c r="FU7">
        <v>1.5548617821917998</v>
      </c>
      <c r="FV7" s="12">
        <f t="shared" si="13"/>
        <v>1.412646378130813</v>
      </c>
    </row>
    <row r="8" spans="1:181" x14ac:dyDescent="0.3">
      <c r="A8">
        <v>7</v>
      </c>
      <c r="B8" s="2">
        <v>0.7567179896422298</v>
      </c>
      <c r="D8">
        <v>2.1194697215897667</v>
      </c>
      <c r="G8">
        <v>1.7971658179192345</v>
      </c>
      <c r="H8">
        <v>1.3114325804125353</v>
      </c>
      <c r="I8" s="12">
        <f t="shared" si="0"/>
        <v>1.554299199165885</v>
      </c>
      <c r="M8">
        <v>1.0024344927321638</v>
      </c>
      <c r="N8">
        <v>0.87580243957333181</v>
      </c>
      <c r="O8">
        <v>1.5373235909858358</v>
      </c>
      <c r="P8" s="12">
        <f t="shared" si="1"/>
        <v>1.1385201744304438</v>
      </c>
      <c r="T8">
        <v>1.0024344927321638</v>
      </c>
      <c r="U8">
        <v>1.8570123468981135</v>
      </c>
      <c r="V8">
        <v>1.5373235909858358</v>
      </c>
      <c r="W8">
        <v>1.2164456577337424</v>
      </c>
      <c r="X8" s="12">
        <f t="shared" si="2"/>
        <v>1.403304022087464</v>
      </c>
      <c r="AB8">
        <v>1.2444767436733668</v>
      </c>
      <c r="AC8">
        <v>1.9608632609736261</v>
      </c>
      <c r="AD8">
        <v>1.7652485637347703</v>
      </c>
      <c r="AE8">
        <v>1.229709117335577</v>
      </c>
      <c r="AF8">
        <v>0.96232035158234275</v>
      </c>
      <c r="AG8" s="12">
        <f t="shared" si="3"/>
        <v>1.4325236074599366</v>
      </c>
      <c r="AK8">
        <v>1.2828750335820926</v>
      </c>
      <c r="AL8">
        <v>0.96232035158234275</v>
      </c>
      <c r="AM8">
        <v>1.7652485637347703</v>
      </c>
      <c r="AN8">
        <v>1.1518175653780676</v>
      </c>
      <c r="AO8">
        <v>1.0024344927321638</v>
      </c>
      <c r="AP8">
        <v>1.1518175653780676</v>
      </c>
      <c r="AQ8" s="12">
        <f t="shared" si="4"/>
        <v>1.2194189287312507</v>
      </c>
      <c r="AU8">
        <v>1.4197586800658037</v>
      </c>
      <c r="AV8">
        <v>1.1518175653780676</v>
      </c>
      <c r="AW8">
        <v>1.7652485637347703</v>
      </c>
      <c r="AX8">
        <v>1.9608632609736261</v>
      </c>
      <c r="AY8">
        <v>1.4197586800658037</v>
      </c>
      <c r="AZ8">
        <v>1.4197586800658037</v>
      </c>
      <c r="BA8">
        <v>1.1478834498253796</v>
      </c>
      <c r="BB8" s="12">
        <f t="shared" si="5"/>
        <v>1.4692984114441789</v>
      </c>
      <c r="BF8">
        <v>1.5373235909858358</v>
      </c>
      <c r="BG8">
        <v>1.4956036363630116</v>
      </c>
      <c r="BH8">
        <v>1.8570123468981135</v>
      </c>
      <c r="BI8">
        <v>1.4956036363630116</v>
      </c>
      <c r="BJ8">
        <v>2.1719605765784586</v>
      </c>
      <c r="BK8">
        <v>1.0024344927321638</v>
      </c>
      <c r="BL8">
        <v>0.95652147838485357</v>
      </c>
      <c r="BM8">
        <v>1.4956036363630116</v>
      </c>
      <c r="BN8" s="12">
        <f t="shared" si="6"/>
        <v>1.5015079243335574</v>
      </c>
      <c r="BR8">
        <v>1.4197586800658037</v>
      </c>
      <c r="BS8">
        <v>1.1518175653780676</v>
      </c>
      <c r="BT8">
        <v>1.8570123468981135</v>
      </c>
      <c r="BU8">
        <v>0.96232035158234275</v>
      </c>
      <c r="BV8">
        <v>1.2828750335820926</v>
      </c>
      <c r="BW8">
        <v>1.1554927332299185</v>
      </c>
      <c r="BX8">
        <v>1.2444767436733668</v>
      </c>
      <c r="BY8">
        <v>1.229709117335577</v>
      </c>
      <c r="BZ8">
        <v>0.7567179896422298</v>
      </c>
      <c r="CA8" s="12">
        <f t="shared" si="7"/>
        <v>1.2289089512652791</v>
      </c>
      <c r="CE8">
        <v>0.96232035158234275</v>
      </c>
      <c r="CF8">
        <v>1.4956036363630116</v>
      </c>
      <c r="CG8">
        <v>0.96232035158234275</v>
      </c>
      <c r="CH8">
        <v>1.1478834498253796</v>
      </c>
      <c r="CI8">
        <v>2.1194697215897667</v>
      </c>
      <c r="CJ8">
        <v>1.4956036363630116</v>
      </c>
      <c r="CK8">
        <v>1.2444767436733668</v>
      </c>
      <c r="CL8">
        <v>0.84374609449823224</v>
      </c>
      <c r="CM8">
        <v>0.7567179896422298</v>
      </c>
      <c r="CN8">
        <v>1.1554927332299185</v>
      </c>
      <c r="CO8" s="12">
        <f t="shared" si="8"/>
        <v>1.2183634708349602</v>
      </c>
      <c r="CS8">
        <v>1.2444767436733668</v>
      </c>
      <c r="CT8">
        <v>1.3114325804125353</v>
      </c>
      <c r="CU8">
        <v>1.1518175653780676</v>
      </c>
      <c r="CV8">
        <v>2.1719605765784586</v>
      </c>
      <c r="CW8">
        <v>2.1719605765784586</v>
      </c>
      <c r="CX8">
        <v>1.8570123468981135</v>
      </c>
      <c r="CY8">
        <v>1.8570123468981135</v>
      </c>
      <c r="CZ8">
        <v>1.0024344927321638</v>
      </c>
      <c r="DA8">
        <v>0.95652147838485357</v>
      </c>
      <c r="DB8">
        <v>1.229709117335577</v>
      </c>
      <c r="DC8">
        <v>0.96232035158234275</v>
      </c>
      <c r="DD8" s="12">
        <f t="shared" si="9"/>
        <v>1.4469689251320046</v>
      </c>
      <c r="DH8">
        <v>0.96232035158234275</v>
      </c>
      <c r="DI8">
        <v>1.2828750335820926</v>
      </c>
      <c r="DJ8">
        <v>1.229709117335577</v>
      </c>
      <c r="DK8">
        <v>1.4068199388866662</v>
      </c>
      <c r="DL8">
        <v>2.1719605765784586</v>
      </c>
      <c r="DM8">
        <v>1.2164456577337424</v>
      </c>
      <c r="DN8">
        <v>1.2444767436733668</v>
      </c>
      <c r="DO8">
        <v>1.1554927332299185</v>
      </c>
      <c r="DP8">
        <v>1.1554927332299185</v>
      </c>
      <c r="DQ8">
        <v>0.84374609449823224</v>
      </c>
      <c r="DR8">
        <v>0.96232035158234275</v>
      </c>
      <c r="DS8">
        <v>1.2565470245565153</v>
      </c>
      <c r="DT8" s="12">
        <f t="shared" si="10"/>
        <v>1.2406838630390977</v>
      </c>
      <c r="DX8">
        <v>1.0024344927321638</v>
      </c>
      <c r="DY8">
        <v>1.5548617821917998</v>
      </c>
      <c r="DZ8">
        <v>1.8570123468981135</v>
      </c>
      <c r="EA8">
        <v>0.95652147838485357</v>
      </c>
      <c r="EB8">
        <v>1.3114325804125353</v>
      </c>
      <c r="EC8">
        <v>1.7971658179192345</v>
      </c>
      <c r="ED8">
        <v>0.87580243957333181</v>
      </c>
      <c r="EE8">
        <v>0.7567179896422298</v>
      </c>
      <c r="EF8">
        <v>1.1518175653780676</v>
      </c>
      <c r="EG8">
        <v>1.1518175653780676</v>
      </c>
      <c r="EH8">
        <v>1.5548617821917998</v>
      </c>
      <c r="EI8">
        <v>1.5373235909858358</v>
      </c>
      <c r="EJ8">
        <v>1.2828750335820926</v>
      </c>
      <c r="EK8" s="12">
        <f t="shared" si="11"/>
        <v>1.2915880357900098</v>
      </c>
      <c r="EO8">
        <v>1.2164456577337424</v>
      </c>
      <c r="EP8">
        <v>1.1518175653780676</v>
      </c>
      <c r="EQ8">
        <v>1.5373235909858358</v>
      </c>
      <c r="ER8">
        <v>2.1194697215897667</v>
      </c>
      <c r="ES8">
        <v>1.2828750335820926</v>
      </c>
      <c r="ET8">
        <v>1.1478834498253796</v>
      </c>
      <c r="EU8">
        <v>1.229709117335577</v>
      </c>
      <c r="EV8">
        <v>1.4956036363630116</v>
      </c>
      <c r="EW8">
        <v>2.1194697215897667</v>
      </c>
      <c r="EX8">
        <v>0.95652147838485357</v>
      </c>
      <c r="EY8">
        <v>1.2444767436733668</v>
      </c>
      <c r="EZ8">
        <v>1.9608632609736261</v>
      </c>
      <c r="FA8">
        <v>0.96232035158234275</v>
      </c>
      <c r="FB8">
        <v>0.7567179896422298</v>
      </c>
      <c r="FC8" s="12">
        <f t="shared" si="12"/>
        <v>1.3701069513314041</v>
      </c>
      <c r="FG8">
        <v>1.2828750335820926</v>
      </c>
      <c r="FH8">
        <v>2.1719605765784586</v>
      </c>
      <c r="FI8">
        <v>1.4068199388866662</v>
      </c>
      <c r="FJ8">
        <v>1.1518175653780676</v>
      </c>
      <c r="FK8">
        <v>1.2565470245565153</v>
      </c>
      <c r="FL8">
        <v>1.5548617821917998</v>
      </c>
      <c r="FM8">
        <v>2.1194697215897667</v>
      </c>
      <c r="FN8">
        <v>1.2896137312207054</v>
      </c>
      <c r="FO8">
        <v>0.7567179896422298</v>
      </c>
      <c r="FP8">
        <v>2.1719605765784586</v>
      </c>
      <c r="FQ8">
        <v>1.1478834498253796</v>
      </c>
      <c r="FR8">
        <v>1.0024344927321638</v>
      </c>
      <c r="FS8">
        <v>1.2444767436733668</v>
      </c>
      <c r="FT8">
        <v>1.2444767436733668</v>
      </c>
      <c r="FU8">
        <v>1.2565470245565153</v>
      </c>
      <c r="FV8" s="12">
        <f t="shared" si="13"/>
        <v>1.4038974929777033</v>
      </c>
    </row>
    <row r="9" spans="1:181" x14ac:dyDescent="0.3">
      <c r="A9">
        <v>8</v>
      </c>
      <c r="B9" s="2">
        <v>1.2565470245565153</v>
      </c>
      <c r="D9">
        <v>2.1194697215897667</v>
      </c>
      <c r="G9">
        <v>0.84374609449823224</v>
      </c>
      <c r="H9">
        <v>1.2828750335820926</v>
      </c>
      <c r="I9" s="12">
        <f t="shared" si="0"/>
        <v>1.0633105640401626</v>
      </c>
      <c r="M9">
        <v>1.2444767436733668</v>
      </c>
      <c r="N9">
        <v>1.3114325804125353</v>
      </c>
      <c r="O9">
        <v>1.0024344927321638</v>
      </c>
      <c r="P9" s="12">
        <f t="shared" si="1"/>
        <v>1.1861146056060219</v>
      </c>
      <c r="T9">
        <v>1.2828750335820926</v>
      </c>
      <c r="U9">
        <v>2.1719605765784586</v>
      </c>
      <c r="V9">
        <v>1.5548617821917998</v>
      </c>
      <c r="W9">
        <v>1.1554927332299185</v>
      </c>
      <c r="X9" s="12">
        <f t="shared" si="2"/>
        <v>1.5412975313955675</v>
      </c>
      <c r="AB9">
        <v>1.4197586800658037</v>
      </c>
      <c r="AC9">
        <v>1.229709117335577</v>
      </c>
      <c r="AD9">
        <v>1.1554927332299185</v>
      </c>
      <c r="AE9">
        <v>1.2896137312207054</v>
      </c>
      <c r="AF9">
        <v>0.87580243957333181</v>
      </c>
      <c r="AG9" s="12">
        <f t="shared" si="3"/>
        <v>1.1940753402850672</v>
      </c>
      <c r="AK9">
        <v>1.0024344927321638</v>
      </c>
      <c r="AL9">
        <v>1.3114325804125353</v>
      </c>
      <c r="AM9">
        <v>0.7567179896422298</v>
      </c>
      <c r="AN9">
        <v>1.5373235909858358</v>
      </c>
      <c r="AO9">
        <v>1.4068199388866662</v>
      </c>
      <c r="AP9">
        <v>1.2444767436733668</v>
      </c>
      <c r="AQ9" s="12">
        <f t="shared" si="4"/>
        <v>1.2098675560554664</v>
      </c>
      <c r="AU9">
        <v>1.2896137312207054</v>
      </c>
      <c r="AV9">
        <v>1.0024344927321638</v>
      </c>
      <c r="AW9">
        <v>1.2444767436733668</v>
      </c>
      <c r="AX9">
        <v>1.1478834498253796</v>
      </c>
      <c r="AY9">
        <v>1.4197586800658037</v>
      </c>
      <c r="AZ9">
        <v>1.229709117335577</v>
      </c>
      <c r="BA9">
        <v>2.1719605765784586</v>
      </c>
      <c r="BB9" s="12">
        <f t="shared" si="5"/>
        <v>1.3579766844902077</v>
      </c>
      <c r="BF9">
        <v>1.2565470245565153</v>
      </c>
      <c r="BG9">
        <v>1.5373235909858358</v>
      </c>
      <c r="BH9">
        <v>1.9608632609736261</v>
      </c>
      <c r="BI9">
        <v>1.2828750335820926</v>
      </c>
      <c r="BJ9">
        <v>2.1194697215897667</v>
      </c>
      <c r="BK9">
        <v>1.7971658179192345</v>
      </c>
      <c r="BL9">
        <v>1.1518175653780676</v>
      </c>
      <c r="BM9">
        <v>1.3114325804125353</v>
      </c>
      <c r="BN9" s="12">
        <f t="shared" si="6"/>
        <v>1.5521868244247092</v>
      </c>
      <c r="BR9">
        <v>1.5373235909858358</v>
      </c>
      <c r="BS9">
        <v>1.4068199388866662</v>
      </c>
      <c r="BT9">
        <v>0.7567179896422298</v>
      </c>
      <c r="BU9">
        <v>1.9608632609736261</v>
      </c>
      <c r="BV9">
        <v>1.229709117335577</v>
      </c>
      <c r="BW9">
        <v>1.9608632609736261</v>
      </c>
      <c r="BX9">
        <v>0.95652147838485357</v>
      </c>
      <c r="BY9">
        <v>0.95652147838485357</v>
      </c>
      <c r="BZ9">
        <v>1.2828750335820926</v>
      </c>
      <c r="CA9" s="12">
        <f t="shared" si="7"/>
        <v>1.3386905721277069</v>
      </c>
      <c r="CE9">
        <v>0.96232035158234275</v>
      </c>
      <c r="CF9">
        <v>1.0024344927321638</v>
      </c>
      <c r="CG9">
        <v>1.0024344927321638</v>
      </c>
      <c r="CH9">
        <v>1.7652485637347703</v>
      </c>
      <c r="CI9">
        <v>1.2565470245565153</v>
      </c>
      <c r="CJ9">
        <v>0.84374609449823224</v>
      </c>
      <c r="CK9">
        <v>1.4068199388866662</v>
      </c>
      <c r="CL9">
        <v>1.3114325804125353</v>
      </c>
      <c r="CM9">
        <v>1.2565470245565153</v>
      </c>
      <c r="CN9">
        <v>0.96232035158234275</v>
      </c>
      <c r="CO9" s="12">
        <f t="shared" si="8"/>
        <v>1.1769850915274247</v>
      </c>
      <c r="CS9">
        <v>2.1719605765784586</v>
      </c>
      <c r="CT9">
        <v>1.5373235909858358</v>
      </c>
      <c r="CU9">
        <v>0.7567179896422298</v>
      </c>
      <c r="CV9">
        <v>0.7567179896422298</v>
      </c>
      <c r="CW9">
        <v>2.1194697215897667</v>
      </c>
      <c r="CX9">
        <v>1.3114325804125353</v>
      </c>
      <c r="CY9">
        <v>1.4956036363630116</v>
      </c>
      <c r="CZ9">
        <v>1.7971658179192345</v>
      </c>
      <c r="DA9">
        <v>1.7652485637347703</v>
      </c>
      <c r="DB9">
        <v>1.5373235909858358</v>
      </c>
      <c r="DC9">
        <v>1.1518175653780676</v>
      </c>
      <c r="DD9" s="12">
        <f t="shared" si="9"/>
        <v>1.4909801475665432</v>
      </c>
      <c r="DH9">
        <v>0.87580243957333181</v>
      </c>
      <c r="DI9">
        <v>1.1518175653780676</v>
      </c>
      <c r="DJ9">
        <v>2.1719605765784586</v>
      </c>
      <c r="DK9">
        <v>1.1478834498253796</v>
      </c>
      <c r="DL9">
        <v>0.7567179896422298</v>
      </c>
      <c r="DM9">
        <v>2.1719605765784586</v>
      </c>
      <c r="DN9">
        <v>1.8570123468981135</v>
      </c>
      <c r="DO9">
        <v>1.2896137312207054</v>
      </c>
      <c r="DP9">
        <v>1.2565470245565153</v>
      </c>
      <c r="DQ9">
        <v>1.1554927332299185</v>
      </c>
      <c r="DR9">
        <v>2.1719605765784586</v>
      </c>
      <c r="DS9">
        <v>1.1554927332299185</v>
      </c>
      <c r="DT9" s="12">
        <f t="shared" si="10"/>
        <v>1.430188478607463</v>
      </c>
      <c r="DX9">
        <v>1.2565470245565153</v>
      </c>
      <c r="DY9">
        <v>1.1478834498253796</v>
      </c>
      <c r="DZ9">
        <v>1.5373235909858358</v>
      </c>
      <c r="EA9">
        <v>1.2896137312207054</v>
      </c>
      <c r="EB9">
        <v>0.95652147838485357</v>
      </c>
      <c r="EC9">
        <v>1.3114325804125353</v>
      </c>
      <c r="ED9">
        <v>1.1478834498253796</v>
      </c>
      <c r="EE9">
        <v>1.1518175653780676</v>
      </c>
      <c r="EF9">
        <v>1.229709117335577</v>
      </c>
      <c r="EG9">
        <v>1.2444767436733668</v>
      </c>
      <c r="EH9">
        <v>2.1719605765784586</v>
      </c>
      <c r="EI9">
        <v>1.4956036363630116</v>
      </c>
      <c r="EJ9">
        <v>0.96232035158234275</v>
      </c>
      <c r="EK9" s="12">
        <f t="shared" si="11"/>
        <v>1.3002379458555409</v>
      </c>
      <c r="EO9">
        <v>1.2896137312207054</v>
      </c>
      <c r="EP9">
        <v>1.5373235909858358</v>
      </c>
      <c r="EQ9">
        <v>0.7567179896422298</v>
      </c>
      <c r="ER9">
        <v>1.5373235909858358</v>
      </c>
      <c r="ES9">
        <v>0.84374609449823224</v>
      </c>
      <c r="ET9">
        <v>1.1554927332299185</v>
      </c>
      <c r="EU9">
        <v>2.1719605765784586</v>
      </c>
      <c r="EV9">
        <v>0.87580243957333181</v>
      </c>
      <c r="EW9">
        <v>1.229709117335577</v>
      </c>
      <c r="EX9">
        <v>1.2828750335820926</v>
      </c>
      <c r="EY9">
        <v>1.2896137312207054</v>
      </c>
      <c r="EZ9">
        <v>1.2896137312207054</v>
      </c>
      <c r="FA9">
        <v>1.229709117335577</v>
      </c>
      <c r="FB9">
        <v>1.4197586800658037</v>
      </c>
      <c r="FC9" s="12">
        <f t="shared" si="12"/>
        <v>1.2792328683910721</v>
      </c>
      <c r="FG9">
        <v>1.2444767436733668</v>
      </c>
      <c r="FH9">
        <v>1.1478834498253796</v>
      </c>
      <c r="FI9">
        <v>1.229709117335577</v>
      </c>
      <c r="FJ9">
        <v>1.8570123468981135</v>
      </c>
      <c r="FK9">
        <v>0.95652147838485357</v>
      </c>
      <c r="FL9">
        <v>1.2565470245565153</v>
      </c>
      <c r="FM9">
        <v>1.2565470245565153</v>
      </c>
      <c r="FN9">
        <v>1.4956036363630116</v>
      </c>
      <c r="FO9">
        <v>2.1194697215897667</v>
      </c>
      <c r="FP9">
        <v>1.0024344927321638</v>
      </c>
      <c r="FQ9">
        <v>2.1719605765784586</v>
      </c>
      <c r="FR9">
        <v>1.229709117335577</v>
      </c>
      <c r="FS9">
        <v>1.4956036363630116</v>
      </c>
      <c r="FT9">
        <v>0.95652147838485357</v>
      </c>
      <c r="FU9">
        <v>1.229709117335577</v>
      </c>
      <c r="FV9" s="12">
        <f t="shared" si="13"/>
        <v>1.376647264127516</v>
      </c>
    </row>
    <row r="10" spans="1:181" x14ac:dyDescent="0.3">
      <c r="A10">
        <v>9</v>
      </c>
      <c r="B10" s="2">
        <v>2.1194697215897667</v>
      </c>
      <c r="D10">
        <v>1.2164456577337424</v>
      </c>
      <c r="G10">
        <v>0.84374609449823224</v>
      </c>
      <c r="H10">
        <v>0.95652147838485357</v>
      </c>
      <c r="I10" s="12">
        <f t="shared" si="0"/>
        <v>0.90013378644154285</v>
      </c>
      <c r="M10">
        <v>1.229709117335577</v>
      </c>
      <c r="N10">
        <v>1.2896137312207054</v>
      </c>
      <c r="O10">
        <v>1.3114325804125353</v>
      </c>
      <c r="P10" s="12">
        <f t="shared" si="1"/>
        <v>1.2769184763229393</v>
      </c>
      <c r="T10">
        <v>1.1554927332299185</v>
      </c>
      <c r="U10">
        <v>1.2896137312207054</v>
      </c>
      <c r="V10">
        <v>1.5548617821917998</v>
      </c>
      <c r="W10">
        <v>1.9608632609736261</v>
      </c>
      <c r="X10" s="12">
        <f t="shared" si="2"/>
        <v>1.4902078769040124</v>
      </c>
      <c r="AB10">
        <v>1.2896137312207054</v>
      </c>
      <c r="AC10">
        <v>1.5373235909858358</v>
      </c>
      <c r="AD10">
        <v>1.9608632609736261</v>
      </c>
      <c r="AE10">
        <v>1.7652485637347703</v>
      </c>
      <c r="AF10">
        <v>1.229709117335577</v>
      </c>
      <c r="AG10" s="12">
        <f t="shared" si="3"/>
        <v>1.5565516528501031</v>
      </c>
      <c r="AK10">
        <v>1.4197586800658037</v>
      </c>
      <c r="AL10">
        <v>2.1194697215897667</v>
      </c>
      <c r="AM10">
        <v>1.9608632609736261</v>
      </c>
      <c r="AN10">
        <v>0.7567179896422298</v>
      </c>
      <c r="AO10">
        <v>1.3114325804125353</v>
      </c>
      <c r="AP10">
        <v>1.5548617821917998</v>
      </c>
      <c r="AQ10" s="12">
        <f t="shared" si="4"/>
        <v>1.5205173358126272</v>
      </c>
      <c r="AU10">
        <v>1.1518175653780676</v>
      </c>
      <c r="AV10">
        <v>1.2828750335820926</v>
      </c>
      <c r="AW10">
        <v>1.9608632609736261</v>
      </c>
      <c r="AX10">
        <v>2.1194697215897667</v>
      </c>
      <c r="AY10">
        <v>1.2164456577337424</v>
      </c>
      <c r="AZ10">
        <v>1.5373235909858358</v>
      </c>
      <c r="BA10">
        <v>1.4068199388866662</v>
      </c>
      <c r="BB10" s="12">
        <f t="shared" si="5"/>
        <v>1.5250878241613997</v>
      </c>
      <c r="BF10">
        <v>1.5548617821917998</v>
      </c>
      <c r="BG10">
        <v>1.1478834498253796</v>
      </c>
      <c r="BH10">
        <v>2.1194697215897667</v>
      </c>
      <c r="BI10">
        <v>1.4956036363630116</v>
      </c>
      <c r="BJ10">
        <v>1.4197586800658037</v>
      </c>
      <c r="BK10">
        <v>1.4197586800658037</v>
      </c>
      <c r="BL10">
        <v>1.2565470245565153</v>
      </c>
      <c r="BM10">
        <v>1.2444767436733668</v>
      </c>
      <c r="BN10" s="12">
        <f t="shared" si="6"/>
        <v>1.4572949647914308</v>
      </c>
      <c r="BR10">
        <v>0.95652147838485357</v>
      </c>
      <c r="BS10">
        <v>1.7652485637347703</v>
      </c>
      <c r="BT10">
        <v>1.5373235909858358</v>
      </c>
      <c r="BU10">
        <v>1.3114325804125353</v>
      </c>
      <c r="BV10">
        <v>0.96232035158234275</v>
      </c>
      <c r="BW10">
        <v>1.5548617821917998</v>
      </c>
      <c r="BX10">
        <v>1.3114325804125353</v>
      </c>
      <c r="BY10">
        <v>1.2444767436733668</v>
      </c>
      <c r="BZ10">
        <v>0.7567179896422298</v>
      </c>
      <c r="CA10" s="12">
        <f t="shared" si="7"/>
        <v>1.2667039623355856</v>
      </c>
      <c r="CE10">
        <v>1.2828750335820926</v>
      </c>
      <c r="CF10">
        <v>1.7652485637347703</v>
      </c>
      <c r="CG10">
        <v>1.2565470245565153</v>
      </c>
      <c r="CH10">
        <v>1.9608632609736261</v>
      </c>
      <c r="CI10">
        <v>0.87580243957333181</v>
      </c>
      <c r="CJ10">
        <v>0.87580243957333181</v>
      </c>
      <c r="CK10">
        <v>1.2828750335820926</v>
      </c>
      <c r="CL10">
        <v>1.0024344927321638</v>
      </c>
      <c r="CM10">
        <v>1.1478834498253796</v>
      </c>
      <c r="CN10">
        <v>1.4197586800658037</v>
      </c>
      <c r="CO10" s="12">
        <f t="shared" si="8"/>
        <v>1.2870090418199107</v>
      </c>
      <c r="CS10">
        <v>1.8570123468981135</v>
      </c>
      <c r="CT10">
        <v>1.4197586800658037</v>
      </c>
      <c r="CU10">
        <v>1.2565470245565153</v>
      </c>
      <c r="CV10">
        <v>1.4197586800658037</v>
      </c>
      <c r="CW10">
        <v>0.84374609449823224</v>
      </c>
      <c r="CX10">
        <v>1.229709117335577</v>
      </c>
      <c r="CY10">
        <v>1.5373235909858358</v>
      </c>
      <c r="CZ10">
        <v>1.7971658179192345</v>
      </c>
      <c r="DA10">
        <v>1.1518175653780676</v>
      </c>
      <c r="DB10">
        <v>2.1719605765784586</v>
      </c>
      <c r="DC10">
        <v>0.96232035158234275</v>
      </c>
      <c r="DD10" s="12">
        <f t="shared" si="9"/>
        <v>1.4224654405330894</v>
      </c>
      <c r="DH10">
        <v>1.2896137312207054</v>
      </c>
      <c r="DI10">
        <v>1.4956036363630116</v>
      </c>
      <c r="DJ10">
        <v>1.2444767436733668</v>
      </c>
      <c r="DK10">
        <v>1.2828750335820926</v>
      </c>
      <c r="DL10">
        <v>1.9608632609736261</v>
      </c>
      <c r="DM10">
        <v>1.7971658179192345</v>
      </c>
      <c r="DN10">
        <v>1.2444767436733668</v>
      </c>
      <c r="DO10">
        <v>1.229709117335577</v>
      </c>
      <c r="DP10">
        <v>0.87580243957333181</v>
      </c>
      <c r="DQ10">
        <v>2.1194697215897667</v>
      </c>
      <c r="DR10">
        <v>1.1478834498253796</v>
      </c>
      <c r="DS10">
        <v>0.7567179896422298</v>
      </c>
      <c r="DT10" s="12">
        <f t="shared" si="10"/>
        <v>1.3703881404476406</v>
      </c>
      <c r="DX10">
        <v>1.0024344927321638</v>
      </c>
      <c r="DY10">
        <v>1.2164456577337424</v>
      </c>
      <c r="DZ10">
        <v>1.5373235909858358</v>
      </c>
      <c r="EA10">
        <v>1.4197586800658037</v>
      </c>
      <c r="EB10">
        <v>1.0024344927321638</v>
      </c>
      <c r="EC10">
        <v>1.9608632609736261</v>
      </c>
      <c r="ED10">
        <v>1.2828750335820926</v>
      </c>
      <c r="EE10">
        <v>1.1518175653780676</v>
      </c>
      <c r="EF10">
        <v>2.1719605765784586</v>
      </c>
      <c r="EG10">
        <v>2.1719605765784586</v>
      </c>
      <c r="EH10">
        <v>1.5548617821917998</v>
      </c>
      <c r="EI10">
        <v>1.1518175653780676</v>
      </c>
      <c r="EJ10">
        <v>1.4197586800658037</v>
      </c>
      <c r="EK10" s="12">
        <f t="shared" si="11"/>
        <v>1.4649470734596985</v>
      </c>
      <c r="EO10">
        <v>1.4956036363630116</v>
      </c>
      <c r="EP10">
        <v>1.4068199388866662</v>
      </c>
      <c r="EQ10">
        <v>0.7567179896422298</v>
      </c>
      <c r="ER10">
        <v>1.1554927332299185</v>
      </c>
      <c r="ES10">
        <v>1.0024344927321638</v>
      </c>
      <c r="ET10">
        <v>1.2444767436733668</v>
      </c>
      <c r="EU10">
        <v>1.7652485637347703</v>
      </c>
      <c r="EV10">
        <v>0.96232035158234275</v>
      </c>
      <c r="EW10">
        <v>1.7971658179192345</v>
      </c>
      <c r="EX10">
        <v>1.229709117335577</v>
      </c>
      <c r="EY10">
        <v>0.96232035158234275</v>
      </c>
      <c r="EZ10">
        <v>1.4068199388866662</v>
      </c>
      <c r="FA10">
        <v>0.95652147838485357</v>
      </c>
      <c r="FB10">
        <v>1.8570123468981135</v>
      </c>
      <c r="FC10" s="12">
        <f t="shared" si="12"/>
        <v>1.2856188214893753</v>
      </c>
      <c r="FG10">
        <v>0.84374609449823224</v>
      </c>
      <c r="FH10">
        <v>1.2896137312207054</v>
      </c>
      <c r="FI10">
        <v>1.4197586800658037</v>
      </c>
      <c r="FJ10">
        <v>1.1518175653780676</v>
      </c>
      <c r="FK10">
        <v>1.2828750335820926</v>
      </c>
      <c r="FL10">
        <v>0.84374609449823224</v>
      </c>
      <c r="FM10">
        <v>1.8570123468981135</v>
      </c>
      <c r="FN10">
        <v>0.87580243957333181</v>
      </c>
      <c r="FO10">
        <v>1.2565470245565153</v>
      </c>
      <c r="FP10">
        <v>1.4956036363630116</v>
      </c>
      <c r="FQ10">
        <v>1.2444767436733668</v>
      </c>
      <c r="FR10">
        <v>1.7652485637347703</v>
      </c>
      <c r="FS10">
        <v>1.0024344927321638</v>
      </c>
      <c r="FT10">
        <v>1.8570123468981135</v>
      </c>
      <c r="FU10">
        <v>1.1554927332299185</v>
      </c>
      <c r="FV10" s="12">
        <f t="shared" si="13"/>
        <v>1.2894125017934961</v>
      </c>
    </row>
    <row r="11" spans="1:181" x14ac:dyDescent="0.3">
      <c r="A11">
        <v>10</v>
      </c>
      <c r="B11" s="2">
        <v>0.96232035158234275</v>
      </c>
      <c r="D11">
        <v>1.0024344927321638</v>
      </c>
      <c r="G11">
        <v>1.4068199388866662</v>
      </c>
      <c r="H11">
        <v>0.96232035158234275</v>
      </c>
      <c r="I11" s="12">
        <f t="shared" si="0"/>
        <v>1.1845701452345045</v>
      </c>
      <c r="M11">
        <v>0.87580243957333181</v>
      </c>
      <c r="N11">
        <v>1.9608632609736261</v>
      </c>
      <c r="O11">
        <v>0.95652147838485357</v>
      </c>
      <c r="P11" s="12">
        <f t="shared" si="1"/>
        <v>1.2643957263106038</v>
      </c>
      <c r="T11">
        <v>1.1554927332299185</v>
      </c>
      <c r="U11">
        <v>1.1518175653780676</v>
      </c>
      <c r="V11">
        <v>1.5373235909858358</v>
      </c>
      <c r="W11">
        <v>0.87580243957333181</v>
      </c>
      <c r="X11" s="12">
        <f t="shared" si="2"/>
        <v>1.1801090822917883</v>
      </c>
      <c r="AB11">
        <v>1.9608632609736261</v>
      </c>
      <c r="AC11">
        <v>1.7971658179192345</v>
      </c>
      <c r="AD11">
        <v>1.2164456577337424</v>
      </c>
      <c r="AE11">
        <v>1.2828750335820926</v>
      </c>
      <c r="AF11">
        <v>1.2828750335820926</v>
      </c>
      <c r="AG11" s="12">
        <f t="shared" si="3"/>
        <v>1.5080449607581576</v>
      </c>
      <c r="AK11">
        <v>1.229709117335577</v>
      </c>
      <c r="AL11">
        <v>2.1719605765784586</v>
      </c>
      <c r="AM11">
        <v>2.1194697215897667</v>
      </c>
      <c r="AN11">
        <v>1.8570123468981135</v>
      </c>
      <c r="AO11">
        <v>0.87580243957333181</v>
      </c>
      <c r="AP11">
        <v>2.1194697215897667</v>
      </c>
      <c r="AQ11" s="12">
        <f t="shared" si="4"/>
        <v>1.7289039872608356</v>
      </c>
      <c r="AU11">
        <v>0.95652147838485357</v>
      </c>
      <c r="AV11">
        <v>1.2444767436733668</v>
      </c>
      <c r="AW11">
        <v>0.7567179896422298</v>
      </c>
      <c r="AX11">
        <v>1.8570123468981135</v>
      </c>
      <c r="AY11">
        <v>1.8570123468981135</v>
      </c>
      <c r="AZ11">
        <v>1.2828750335820926</v>
      </c>
      <c r="BA11">
        <v>2.1719605765784586</v>
      </c>
      <c r="BB11" s="12">
        <f t="shared" si="5"/>
        <v>1.4466537879510324</v>
      </c>
      <c r="BF11">
        <v>0.7567179896422298</v>
      </c>
      <c r="BG11">
        <v>1.9608632609736261</v>
      </c>
      <c r="BH11">
        <v>1.7971658179192345</v>
      </c>
      <c r="BI11">
        <v>0.87580243957333181</v>
      </c>
      <c r="BJ11">
        <v>0.96232035158234275</v>
      </c>
      <c r="BK11">
        <v>1.2164456577337424</v>
      </c>
      <c r="BL11">
        <v>1.1518175653780676</v>
      </c>
      <c r="BM11">
        <v>1.7652485637347703</v>
      </c>
      <c r="BN11" s="12">
        <f t="shared" si="6"/>
        <v>1.3107977058171683</v>
      </c>
      <c r="BR11">
        <v>1.8570123468981135</v>
      </c>
      <c r="BS11">
        <v>1.1518175653780676</v>
      </c>
      <c r="BT11">
        <v>1.5373235909858358</v>
      </c>
      <c r="BU11">
        <v>1.2828750335820926</v>
      </c>
      <c r="BV11">
        <v>1.4956036363630116</v>
      </c>
      <c r="BW11">
        <v>0.87580243957333181</v>
      </c>
      <c r="BX11">
        <v>0.96232035158234275</v>
      </c>
      <c r="BY11">
        <v>1.1518175653780676</v>
      </c>
      <c r="BZ11">
        <v>1.1518175653780676</v>
      </c>
      <c r="CA11" s="12">
        <f t="shared" si="7"/>
        <v>1.2740433439021033</v>
      </c>
      <c r="CE11">
        <v>0.84374609449823224</v>
      </c>
      <c r="CF11">
        <v>1.8570123468981135</v>
      </c>
      <c r="CG11">
        <v>1.1554927332299185</v>
      </c>
      <c r="CH11">
        <v>1.7971658179192345</v>
      </c>
      <c r="CI11">
        <v>2.1719605765784586</v>
      </c>
      <c r="CJ11">
        <v>1.3114325804125353</v>
      </c>
      <c r="CK11">
        <v>1.4956036363630116</v>
      </c>
      <c r="CL11">
        <v>0.84374609449823224</v>
      </c>
      <c r="CM11">
        <v>0.84374609449823224</v>
      </c>
      <c r="CN11">
        <v>1.5373235909858358</v>
      </c>
      <c r="CO11" s="12">
        <f t="shared" si="8"/>
        <v>1.3857229565881803</v>
      </c>
      <c r="CS11">
        <v>1.229709117335577</v>
      </c>
      <c r="CT11">
        <v>1.1518175653780676</v>
      </c>
      <c r="CU11">
        <v>2.1194697215897667</v>
      </c>
      <c r="CV11">
        <v>0.84374609449823224</v>
      </c>
      <c r="CW11">
        <v>1.1554927332299185</v>
      </c>
      <c r="CX11">
        <v>1.4956036363630116</v>
      </c>
      <c r="CY11">
        <v>1.2828750335820926</v>
      </c>
      <c r="CZ11">
        <v>1.2896137312207054</v>
      </c>
      <c r="DA11">
        <v>1.2444767436733668</v>
      </c>
      <c r="DB11">
        <v>1.1518175653780676</v>
      </c>
      <c r="DC11">
        <v>2.1194697215897667</v>
      </c>
      <c r="DD11" s="12">
        <f t="shared" si="9"/>
        <v>1.3712810603489609</v>
      </c>
      <c r="DH11">
        <v>0.95652147838485357</v>
      </c>
      <c r="DI11">
        <v>1.7971658179192345</v>
      </c>
      <c r="DJ11">
        <v>0.7567179896422298</v>
      </c>
      <c r="DK11">
        <v>1.0024344927321638</v>
      </c>
      <c r="DL11">
        <v>1.7652485637347703</v>
      </c>
      <c r="DM11">
        <v>0.87580243957333181</v>
      </c>
      <c r="DN11">
        <v>1.4197586800658037</v>
      </c>
      <c r="DO11">
        <v>1.4956036363630116</v>
      </c>
      <c r="DP11">
        <v>2.1194697215897667</v>
      </c>
      <c r="DQ11">
        <v>1.2164456577337424</v>
      </c>
      <c r="DR11">
        <v>0.96232035158234275</v>
      </c>
      <c r="DS11">
        <v>0.7567179896422298</v>
      </c>
      <c r="DT11" s="12">
        <f t="shared" si="10"/>
        <v>1.2603505682469567</v>
      </c>
      <c r="DX11">
        <v>1.2896137312207054</v>
      </c>
      <c r="DY11">
        <v>1.7652485637347703</v>
      </c>
      <c r="DZ11">
        <v>1.0024344927321638</v>
      </c>
      <c r="EA11">
        <v>1.3114325804125353</v>
      </c>
      <c r="EB11">
        <v>1.7652485637347703</v>
      </c>
      <c r="EC11">
        <v>2.1194697215897667</v>
      </c>
      <c r="ED11">
        <v>1.1554927332299185</v>
      </c>
      <c r="EE11">
        <v>2.1194697215897667</v>
      </c>
      <c r="EF11">
        <v>2.1194697215897667</v>
      </c>
      <c r="EG11">
        <v>1.229709117335577</v>
      </c>
      <c r="EH11">
        <v>1.9608632609736261</v>
      </c>
      <c r="EI11">
        <v>0.84374609449823224</v>
      </c>
      <c r="EJ11">
        <v>1.0024344927321638</v>
      </c>
      <c r="EK11" s="12">
        <f t="shared" si="11"/>
        <v>1.5142025227210587</v>
      </c>
      <c r="EO11">
        <v>1.5548617821917998</v>
      </c>
      <c r="EP11">
        <v>0.96232035158234275</v>
      </c>
      <c r="EQ11">
        <v>1.4068199388866662</v>
      </c>
      <c r="ER11">
        <v>1.2444767436733668</v>
      </c>
      <c r="ES11">
        <v>1.7652485637347703</v>
      </c>
      <c r="ET11">
        <v>1.2896137312207054</v>
      </c>
      <c r="EU11">
        <v>1.8570123468981135</v>
      </c>
      <c r="EV11">
        <v>1.2164456577337424</v>
      </c>
      <c r="EW11">
        <v>1.5373235909858358</v>
      </c>
      <c r="EX11">
        <v>1.4197586800658037</v>
      </c>
      <c r="EY11">
        <v>0.96232035158234275</v>
      </c>
      <c r="EZ11">
        <v>1.2565470245565153</v>
      </c>
      <c r="FA11">
        <v>1.2444767436733668</v>
      </c>
      <c r="FB11">
        <v>0.96232035158234275</v>
      </c>
      <c r="FC11" s="12">
        <f t="shared" si="12"/>
        <v>1.3342532755976939</v>
      </c>
      <c r="FG11">
        <v>0.95652147838485357</v>
      </c>
      <c r="FH11">
        <v>2.1719605765784586</v>
      </c>
      <c r="FI11">
        <v>1.7971658179192345</v>
      </c>
      <c r="FJ11">
        <v>1.2828750335820926</v>
      </c>
      <c r="FK11">
        <v>1.0024344927321638</v>
      </c>
      <c r="FL11">
        <v>1.2828750335820926</v>
      </c>
      <c r="FM11">
        <v>1.3114325804125353</v>
      </c>
      <c r="FN11">
        <v>1.229709117335577</v>
      </c>
      <c r="FO11">
        <v>1.7652485637347703</v>
      </c>
      <c r="FP11">
        <v>0.87580243957333181</v>
      </c>
      <c r="FQ11">
        <v>0.87580243957333181</v>
      </c>
      <c r="FR11">
        <v>1.4197586800658037</v>
      </c>
      <c r="FS11">
        <v>1.2896137312207054</v>
      </c>
      <c r="FT11">
        <v>1.2828750335820926</v>
      </c>
      <c r="FU11">
        <v>1.2565470245565153</v>
      </c>
      <c r="FV11" s="12">
        <f t="shared" si="13"/>
        <v>1.3200414695222376</v>
      </c>
    </row>
    <row r="12" spans="1:181" x14ac:dyDescent="0.3">
      <c r="A12">
        <v>11</v>
      </c>
      <c r="B12" s="1">
        <v>1.7652485637347703</v>
      </c>
      <c r="D12">
        <v>1.1518175653780676</v>
      </c>
      <c r="G12">
        <v>1.4197586800658037</v>
      </c>
      <c r="H12">
        <v>0.95652147838485357</v>
      </c>
      <c r="I12" s="12">
        <f t="shared" si="0"/>
        <v>1.1881400792253287</v>
      </c>
      <c r="M12">
        <v>1.4197586800658037</v>
      </c>
      <c r="N12">
        <v>1.3114325804125353</v>
      </c>
      <c r="O12">
        <v>1.7971658179192345</v>
      </c>
      <c r="P12" s="12">
        <f t="shared" si="1"/>
        <v>1.5094523594658578</v>
      </c>
      <c r="T12">
        <v>1.4956036363630116</v>
      </c>
      <c r="U12">
        <v>1.5373235909858358</v>
      </c>
      <c r="V12">
        <v>2.1719605765784586</v>
      </c>
      <c r="W12">
        <v>1.4956036363630116</v>
      </c>
      <c r="X12" s="12">
        <f t="shared" si="2"/>
        <v>1.6751228600725794</v>
      </c>
      <c r="AB12">
        <v>1.4068199388866662</v>
      </c>
      <c r="AC12">
        <v>1.0024344927321638</v>
      </c>
      <c r="AD12">
        <v>2.1194697215897667</v>
      </c>
      <c r="AE12">
        <v>1.4068199388866662</v>
      </c>
      <c r="AF12">
        <v>1.4197586800658037</v>
      </c>
      <c r="AG12" s="12">
        <f t="shared" si="3"/>
        <v>1.4710605544322133</v>
      </c>
      <c r="AK12">
        <v>1.4956036363630116</v>
      </c>
      <c r="AL12">
        <v>1.8570123468981135</v>
      </c>
      <c r="AM12">
        <v>2.1719605765784586</v>
      </c>
      <c r="AN12">
        <v>1.229709117335577</v>
      </c>
      <c r="AO12">
        <v>1.1478834498253796</v>
      </c>
      <c r="AP12">
        <v>2.1194697215897667</v>
      </c>
      <c r="AQ12" s="12">
        <f t="shared" si="4"/>
        <v>1.670273141431718</v>
      </c>
      <c r="AU12">
        <v>0.95652147838485357</v>
      </c>
      <c r="AV12">
        <v>1.4956036363630116</v>
      </c>
      <c r="AW12">
        <v>1.5373235909858358</v>
      </c>
      <c r="AX12">
        <v>1.229709117335577</v>
      </c>
      <c r="AY12">
        <v>1.2164456577337424</v>
      </c>
      <c r="AZ12">
        <v>0.96232035158234275</v>
      </c>
      <c r="BA12">
        <v>1.1478834498253796</v>
      </c>
      <c r="BB12" s="12">
        <f t="shared" si="5"/>
        <v>1.2208296117443918</v>
      </c>
      <c r="BF12">
        <v>1.229709117335577</v>
      </c>
      <c r="BG12">
        <v>1.4068199388866662</v>
      </c>
      <c r="BH12">
        <v>1.2565470245565153</v>
      </c>
      <c r="BI12">
        <v>1.4956036363630116</v>
      </c>
      <c r="BJ12">
        <v>0.95652147838485357</v>
      </c>
      <c r="BK12">
        <v>1.3114325804125353</v>
      </c>
      <c r="BL12">
        <v>1.2828750335820926</v>
      </c>
      <c r="BM12">
        <v>1.2444767436733668</v>
      </c>
      <c r="BN12" s="12">
        <f t="shared" si="6"/>
        <v>1.2729981941493274</v>
      </c>
      <c r="BR12">
        <v>1.3114325804125353</v>
      </c>
      <c r="BS12">
        <v>1.229709117335577</v>
      </c>
      <c r="BT12">
        <v>0.95652147838485357</v>
      </c>
      <c r="BU12">
        <v>1.1478834498253796</v>
      </c>
      <c r="BV12">
        <v>1.2164456577337424</v>
      </c>
      <c r="BW12">
        <v>0.95652147838485357</v>
      </c>
      <c r="BX12">
        <v>1.2164456577337424</v>
      </c>
      <c r="BY12">
        <v>0.95652147838485357</v>
      </c>
      <c r="BZ12">
        <v>1.1554927332299185</v>
      </c>
      <c r="CA12" s="12">
        <f t="shared" si="7"/>
        <v>1.1274415146028283</v>
      </c>
      <c r="CE12">
        <v>1.1554927332299185</v>
      </c>
      <c r="CF12">
        <v>1.2444767436733668</v>
      </c>
      <c r="CG12">
        <v>0.96232035158234275</v>
      </c>
      <c r="CH12">
        <v>0.7567179896422298</v>
      </c>
      <c r="CI12">
        <v>1.2565470245565153</v>
      </c>
      <c r="CJ12">
        <v>0.87580243957333181</v>
      </c>
      <c r="CK12">
        <v>1.5548617821917998</v>
      </c>
      <c r="CL12">
        <v>1.0024344927321638</v>
      </c>
      <c r="CM12">
        <v>1.5373235909858358</v>
      </c>
      <c r="CN12">
        <v>1.4956036363630116</v>
      </c>
      <c r="CO12" s="12">
        <f t="shared" si="8"/>
        <v>1.1841580784530517</v>
      </c>
      <c r="CS12">
        <v>1.7652485637347703</v>
      </c>
      <c r="CT12">
        <v>1.5548617821917998</v>
      </c>
      <c r="CU12">
        <v>2.1719605765784586</v>
      </c>
      <c r="CV12">
        <v>1.229709117335577</v>
      </c>
      <c r="CW12">
        <v>2.1719605765784586</v>
      </c>
      <c r="CX12">
        <v>2.1719605765784586</v>
      </c>
      <c r="CY12">
        <v>1.2444767436733668</v>
      </c>
      <c r="CZ12">
        <v>2.1719605765784586</v>
      </c>
      <c r="DA12">
        <v>1.2565470245565153</v>
      </c>
      <c r="DB12">
        <v>1.5373235909858358</v>
      </c>
      <c r="DC12">
        <v>1.4956036363630116</v>
      </c>
      <c r="DD12" s="12">
        <f t="shared" si="9"/>
        <v>1.7065102513777008</v>
      </c>
      <c r="DH12">
        <v>1.2896137312207054</v>
      </c>
      <c r="DI12">
        <v>1.2164456577337424</v>
      </c>
      <c r="DJ12">
        <v>1.2164456577337424</v>
      </c>
      <c r="DK12">
        <v>1.4068199388866662</v>
      </c>
      <c r="DL12">
        <v>1.8570123468981135</v>
      </c>
      <c r="DM12">
        <v>1.1554927332299185</v>
      </c>
      <c r="DN12">
        <v>1.7971658179192345</v>
      </c>
      <c r="DO12">
        <v>1.4068199388866662</v>
      </c>
      <c r="DP12">
        <v>1.7971658179192345</v>
      </c>
      <c r="DQ12">
        <v>1.9608632609736261</v>
      </c>
      <c r="DR12">
        <v>2.1719605765784586</v>
      </c>
      <c r="DS12">
        <v>1.2164456577337424</v>
      </c>
      <c r="DT12" s="12">
        <f t="shared" si="10"/>
        <v>1.5410209279761542</v>
      </c>
      <c r="DX12">
        <v>1.1518175653780676</v>
      </c>
      <c r="DY12">
        <v>0.96232035158234275</v>
      </c>
      <c r="DZ12">
        <v>0.7567179896422298</v>
      </c>
      <c r="EA12">
        <v>1.4956036363630116</v>
      </c>
      <c r="EB12">
        <v>1.2896137312207054</v>
      </c>
      <c r="EC12">
        <v>1.7652485637347703</v>
      </c>
      <c r="ED12">
        <v>1.4956036363630116</v>
      </c>
      <c r="EE12">
        <v>1.2896137312207054</v>
      </c>
      <c r="EF12">
        <v>1.9608632609736261</v>
      </c>
      <c r="EG12">
        <v>1.5548617821917998</v>
      </c>
      <c r="EH12">
        <v>1.4956036363630116</v>
      </c>
      <c r="EI12">
        <v>1.1518175653780676</v>
      </c>
      <c r="EJ12">
        <v>1.2828750335820926</v>
      </c>
      <c r="EK12" s="12">
        <f t="shared" si="11"/>
        <v>1.3578892679994961</v>
      </c>
      <c r="EO12">
        <v>1.0024344927321638</v>
      </c>
      <c r="EP12">
        <v>0.84374609449823224</v>
      </c>
      <c r="EQ12">
        <v>1.2164456577337424</v>
      </c>
      <c r="ER12">
        <v>1.2896137312207054</v>
      </c>
      <c r="ES12">
        <v>1.5548617821917998</v>
      </c>
      <c r="ET12">
        <v>1.8570123468981135</v>
      </c>
      <c r="EU12">
        <v>1.229709117335577</v>
      </c>
      <c r="EV12">
        <v>1.1554927332299185</v>
      </c>
      <c r="EW12">
        <v>1.2565470245565153</v>
      </c>
      <c r="EX12">
        <v>1.229709117335577</v>
      </c>
      <c r="EY12">
        <v>1.3114325804125353</v>
      </c>
      <c r="EZ12">
        <v>1.2164456577337424</v>
      </c>
      <c r="FA12">
        <v>2.1719605765784586</v>
      </c>
      <c r="FB12">
        <v>1.1518175653780676</v>
      </c>
      <c r="FC12" s="12">
        <f t="shared" si="12"/>
        <v>1.320516319845368</v>
      </c>
      <c r="FG12">
        <v>2.1719605765784586</v>
      </c>
      <c r="FH12">
        <v>1.9608632609736261</v>
      </c>
      <c r="FI12">
        <v>1.4068199388866662</v>
      </c>
      <c r="FJ12">
        <v>2.1719605765784586</v>
      </c>
      <c r="FK12">
        <v>1.2896137312207054</v>
      </c>
      <c r="FL12">
        <v>0.95652147838485357</v>
      </c>
      <c r="FM12">
        <v>1.7971658179192345</v>
      </c>
      <c r="FN12">
        <v>0.95652147838485357</v>
      </c>
      <c r="FO12">
        <v>1.2828750335820926</v>
      </c>
      <c r="FP12">
        <v>1.4956036363630116</v>
      </c>
      <c r="FQ12">
        <v>1.2164456577337424</v>
      </c>
      <c r="FR12">
        <v>1.1478834498253796</v>
      </c>
      <c r="FS12">
        <v>2.1194697215897667</v>
      </c>
      <c r="FT12">
        <v>0.96232035158234275</v>
      </c>
      <c r="FU12">
        <v>1.5548617821917998</v>
      </c>
      <c r="FV12" s="12">
        <f t="shared" si="13"/>
        <v>1.4993924327863328</v>
      </c>
    </row>
    <row r="13" spans="1:181" x14ac:dyDescent="0.3">
      <c r="A13">
        <v>12</v>
      </c>
      <c r="B13" s="1">
        <v>0.95652147838485357</v>
      </c>
      <c r="D13">
        <v>1.3114325804125353</v>
      </c>
      <c r="G13">
        <v>1.4956036363630116</v>
      </c>
      <c r="H13">
        <v>1.4956036363630116</v>
      </c>
      <c r="I13" s="12">
        <f t="shared" si="0"/>
        <v>1.4956036363630116</v>
      </c>
      <c r="M13">
        <v>1.0024344927321638</v>
      </c>
      <c r="N13">
        <v>1.1478834498253796</v>
      </c>
      <c r="O13">
        <v>2.1194697215897667</v>
      </c>
      <c r="P13" s="12">
        <f t="shared" si="1"/>
        <v>1.4232625547157702</v>
      </c>
      <c r="T13">
        <v>0.84374609449823224</v>
      </c>
      <c r="U13">
        <v>1.4197586800658037</v>
      </c>
      <c r="V13">
        <v>1.0024344927321638</v>
      </c>
      <c r="W13">
        <v>0.84374609449823224</v>
      </c>
      <c r="X13" s="12">
        <f t="shared" si="2"/>
        <v>1.0274213404486079</v>
      </c>
      <c r="AB13">
        <v>0.84374609449823224</v>
      </c>
      <c r="AC13">
        <v>1.5373235909858358</v>
      </c>
      <c r="AD13">
        <v>1.229709117335577</v>
      </c>
      <c r="AE13">
        <v>1.2828750335820926</v>
      </c>
      <c r="AF13">
        <v>1.4956036363630116</v>
      </c>
      <c r="AG13" s="12">
        <f t="shared" si="3"/>
        <v>1.2778514945529498</v>
      </c>
      <c r="AK13">
        <v>0.95652147838485357</v>
      </c>
      <c r="AL13">
        <v>0.95652147838485357</v>
      </c>
      <c r="AM13">
        <v>0.95652147838485357</v>
      </c>
      <c r="AN13">
        <v>1.4956036363630116</v>
      </c>
      <c r="AO13">
        <v>1.7652485637347703</v>
      </c>
      <c r="AP13">
        <v>2.1194697215897667</v>
      </c>
      <c r="AQ13" s="12">
        <f t="shared" si="4"/>
        <v>1.3749810594736849</v>
      </c>
      <c r="AU13">
        <v>1.2444767436733668</v>
      </c>
      <c r="AV13">
        <v>1.2164456577337424</v>
      </c>
      <c r="AW13">
        <v>1.2565470245565153</v>
      </c>
      <c r="AX13">
        <v>1.7971658179192345</v>
      </c>
      <c r="AY13">
        <v>0.96232035158234275</v>
      </c>
      <c r="AZ13">
        <v>0.96232035158234275</v>
      </c>
      <c r="BA13">
        <v>0.95652147838485357</v>
      </c>
      <c r="BB13" s="12">
        <f t="shared" si="5"/>
        <v>1.1993996322046283</v>
      </c>
      <c r="BF13">
        <v>1.7971658179192345</v>
      </c>
      <c r="BG13">
        <v>1.1554927332299185</v>
      </c>
      <c r="BH13">
        <v>1.5548617821917998</v>
      </c>
      <c r="BI13">
        <v>1.3114325804125353</v>
      </c>
      <c r="BJ13">
        <v>1.229709117335577</v>
      </c>
      <c r="BK13">
        <v>1.2565470245565153</v>
      </c>
      <c r="BL13">
        <v>0.95652147838485357</v>
      </c>
      <c r="BM13">
        <v>1.2828750335820926</v>
      </c>
      <c r="BN13" s="12">
        <f t="shared" si="6"/>
        <v>1.3180756959515658</v>
      </c>
      <c r="BR13">
        <v>1.1554927332299185</v>
      </c>
      <c r="BS13">
        <v>1.8570123468981135</v>
      </c>
      <c r="BT13">
        <v>0.87580243957333181</v>
      </c>
      <c r="BU13">
        <v>1.4956036363630116</v>
      </c>
      <c r="BV13">
        <v>1.3114325804125353</v>
      </c>
      <c r="BW13">
        <v>0.95652147838485357</v>
      </c>
      <c r="BX13">
        <v>1.2565470245565153</v>
      </c>
      <c r="BY13">
        <v>1.2164456577337424</v>
      </c>
      <c r="BZ13">
        <v>1.1518175653780676</v>
      </c>
      <c r="CA13" s="12">
        <f t="shared" si="7"/>
        <v>1.252963940281121</v>
      </c>
      <c r="CE13">
        <v>1.4197586800658037</v>
      </c>
      <c r="CF13">
        <v>1.5373235909858358</v>
      </c>
      <c r="CG13">
        <v>1.2896137312207054</v>
      </c>
      <c r="CH13">
        <v>1.2828750335820926</v>
      </c>
      <c r="CI13">
        <v>1.2444767436733668</v>
      </c>
      <c r="CJ13">
        <v>2.1194697215897667</v>
      </c>
      <c r="CK13">
        <v>1.3114325804125353</v>
      </c>
      <c r="CL13">
        <v>1.1478834498253796</v>
      </c>
      <c r="CM13">
        <v>1.3114325804125353</v>
      </c>
      <c r="CN13">
        <v>1.5373235909858358</v>
      </c>
      <c r="CO13" s="12">
        <f t="shared" si="8"/>
        <v>1.4201589702753856</v>
      </c>
      <c r="CS13">
        <v>0.96232035158234275</v>
      </c>
      <c r="CT13">
        <v>1.2896137312207054</v>
      </c>
      <c r="CU13">
        <v>1.7652485637347703</v>
      </c>
      <c r="CV13">
        <v>1.7652485637347703</v>
      </c>
      <c r="CW13">
        <v>0.87580243957333181</v>
      </c>
      <c r="CX13">
        <v>1.4068199388866662</v>
      </c>
      <c r="CY13">
        <v>1.4197586800658037</v>
      </c>
      <c r="CZ13">
        <v>2.1719605765784586</v>
      </c>
      <c r="DA13">
        <v>1.1518175653780676</v>
      </c>
      <c r="DB13">
        <v>1.4197586800658037</v>
      </c>
      <c r="DC13">
        <v>1.2828750335820926</v>
      </c>
      <c r="DD13" s="12">
        <f t="shared" si="9"/>
        <v>1.4101112840366195</v>
      </c>
      <c r="DH13">
        <v>1.0024344927321638</v>
      </c>
      <c r="DI13">
        <v>1.8570123468981135</v>
      </c>
      <c r="DJ13">
        <v>1.1478834498253796</v>
      </c>
      <c r="DK13">
        <v>0.7567179896422298</v>
      </c>
      <c r="DL13">
        <v>1.4197586800658037</v>
      </c>
      <c r="DM13">
        <v>1.7652485637347703</v>
      </c>
      <c r="DN13">
        <v>1.2896137312207054</v>
      </c>
      <c r="DO13">
        <v>1.7971658179192345</v>
      </c>
      <c r="DP13">
        <v>1.9608632609736261</v>
      </c>
      <c r="DQ13">
        <v>1.8570123468981135</v>
      </c>
      <c r="DR13">
        <v>1.4197586800658037</v>
      </c>
      <c r="DS13">
        <v>1.7652485637347703</v>
      </c>
      <c r="DT13" s="12">
        <f t="shared" si="10"/>
        <v>1.5032264936425594</v>
      </c>
      <c r="DX13">
        <v>1.1518175653780676</v>
      </c>
      <c r="DY13">
        <v>2.1719605765784586</v>
      </c>
      <c r="DZ13">
        <v>1.4956036363630116</v>
      </c>
      <c r="EA13">
        <v>1.1478834498253796</v>
      </c>
      <c r="EB13">
        <v>0.7567179896422298</v>
      </c>
      <c r="EC13">
        <v>1.229709117335577</v>
      </c>
      <c r="ED13">
        <v>1.2565470245565153</v>
      </c>
      <c r="EE13">
        <v>1.7971658179192345</v>
      </c>
      <c r="EF13">
        <v>2.1194697215897667</v>
      </c>
      <c r="EG13">
        <v>1.2828750335820926</v>
      </c>
      <c r="EH13">
        <v>1.1554927332299185</v>
      </c>
      <c r="EI13">
        <v>1.1554927332299185</v>
      </c>
      <c r="EJ13">
        <v>1.2828750335820926</v>
      </c>
      <c r="EK13" s="12">
        <f t="shared" si="11"/>
        <v>1.384893110216328</v>
      </c>
      <c r="EO13">
        <v>0.7567179896422298</v>
      </c>
      <c r="EP13">
        <v>1.2828750335820926</v>
      </c>
      <c r="EQ13">
        <v>1.1478834498253796</v>
      </c>
      <c r="ER13">
        <v>1.7971658179192345</v>
      </c>
      <c r="ES13">
        <v>0.87580243957333181</v>
      </c>
      <c r="ET13">
        <v>1.9608632609736261</v>
      </c>
      <c r="EU13">
        <v>1.0024344927321638</v>
      </c>
      <c r="EV13">
        <v>1.229709117335577</v>
      </c>
      <c r="EW13">
        <v>1.2896137312207054</v>
      </c>
      <c r="EX13">
        <v>1.8570123468981135</v>
      </c>
      <c r="EY13">
        <v>1.8570123468981135</v>
      </c>
      <c r="EZ13">
        <v>1.2164456577337424</v>
      </c>
      <c r="FA13">
        <v>1.3114325804125353</v>
      </c>
      <c r="FB13">
        <v>1.4197586800658037</v>
      </c>
      <c r="FC13" s="12">
        <f t="shared" si="12"/>
        <v>1.3574804960580464</v>
      </c>
      <c r="FG13">
        <v>1.2565470245565153</v>
      </c>
      <c r="FH13">
        <v>1.1554927332299185</v>
      </c>
      <c r="FI13">
        <v>0.87580243957333181</v>
      </c>
      <c r="FJ13">
        <v>1.2444767436733668</v>
      </c>
      <c r="FK13">
        <v>0.7567179896422298</v>
      </c>
      <c r="FL13">
        <v>1.2896137312207054</v>
      </c>
      <c r="FM13">
        <v>0.96232035158234275</v>
      </c>
      <c r="FN13">
        <v>1.4956036363630116</v>
      </c>
      <c r="FO13">
        <v>1.5548617821917998</v>
      </c>
      <c r="FP13">
        <v>1.4068199388866662</v>
      </c>
      <c r="FQ13">
        <v>1.9608632609736261</v>
      </c>
      <c r="FR13">
        <v>1.5548617821917998</v>
      </c>
      <c r="FS13">
        <v>1.1478834498253796</v>
      </c>
      <c r="FT13">
        <v>1.4956036363630116</v>
      </c>
      <c r="FU13">
        <v>0.95652147838485357</v>
      </c>
      <c r="FV13" s="12">
        <f t="shared" si="13"/>
        <v>1.2742659985772373</v>
      </c>
    </row>
    <row r="14" spans="1:181" x14ac:dyDescent="0.3">
      <c r="A14">
        <v>13</v>
      </c>
      <c r="B14" s="1">
        <v>1.4956036363630116</v>
      </c>
      <c r="D14">
        <v>1.3114325804125353</v>
      </c>
      <c r="G14">
        <v>0.96232035158234275</v>
      </c>
      <c r="H14">
        <v>1.4956036363630116</v>
      </c>
      <c r="I14" s="12">
        <f t="shared" si="0"/>
        <v>1.2289619939726772</v>
      </c>
      <c r="M14">
        <v>1.5373235909858358</v>
      </c>
      <c r="N14">
        <v>2.1719605765784586</v>
      </c>
      <c r="O14">
        <v>1.1478834498253796</v>
      </c>
      <c r="P14" s="12">
        <f t="shared" si="1"/>
        <v>1.6190558724632247</v>
      </c>
      <c r="T14">
        <v>1.4956036363630116</v>
      </c>
      <c r="U14">
        <v>1.7971658179192345</v>
      </c>
      <c r="V14">
        <v>1.7652485637347703</v>
      </c>
      <c r="W14">
        <v>0.7567179896422298</v>
      </c>
      <c r="X14" s="12">
        <f t="shared" si="2"/>
        <v>1.4536840019148116</v>
      </c>
      <c r="AB14">
        <v>1.0024344927321638</v>
      </c>
      <c r="AC14">
        <v>1.229709117335577</v>
      </c>
      <c r="AD14">
        <v>0.96232035158234275</v>
      </c>
      <c r="AE14">
        <v>1.2444767436733668</v>
      </c>
      <c r="AF14">
        <v>0.7567179896422298</v>
      </c>
      <c r="AG14" s="12">
        <f t="shared" si="3"/>
        <v>1.039131738993136</v>
      </c>
      <c r="AK14">
        <v>1.9608632609736261</v>
      </c>
      <c r="AL14">
        <v>0.96232035158234275</v>
      </c>
      <c r="AM14">
        <v>1.5373235909858358</v>
      </c>
      <c r="AN14">
        <v>1.2164456577337424</v>
      </c>
      <c r="AO14">
        <v>1.1518175653780676</v>
      </c>
      <c r="AP14">
        <v>1.3114325804125353</v>
      </c>
      <c r="AQ14" s="12">
        <f t="shared" si="4"/>
        <v>1.3567005011776916</v>
      </c>
      <c r="AU14">
        <v>0.7567179896422298</v>
      </c>
      <c r="AV14">
        <v>1.7971658179192345</v>
      </c>
      <c r="AW14">
        <v>1.9608632609736261</v>
      </c>
      <c r="AX14">
        <v>1.7971658179192345</v>
      </c>
      <c r="AY14">
        <v>1.1518175653780676</v>
      </c>
      <c r="AZ14">
        <v>1.4956036363630116</v>
      </c>
      <c r="BA14">
        <v>1.2565470245565153</v>
      </c>
      <c r="BB14" s="12">
        <f t="shared" si="5"/>
        <v>1.4594115875359885</v>
      </c>
      <c r="BF14">
        <v>1.1518175653780676</v>
      </c>
      <c r="BG14">
        <v>1.2896137312207054</v>
      </c>
      <c r="BH14">
        <v>2.1194697215897667</v>
      </c>
      <c r="BI14">
        <v>0.87580243957333181</v>
      </c>
      <c r="BJ14">
        <v>0.87580243957333181</v>
      </c>
      <c r="BK14">
        <v>1.5373235909858358</v>
      </c>
      <c r="BL14">
        <v>0.95652147838485357</v>
      </c>
      <c r="BM14">
        <v>0.87580243957333181</v>
      </c>
      <c r="BN14" s="12">
        <f t="shared" si="6"/>
        <v>1.2102691757849031</v>
      </c>
      <c r="BR14">
        <v>1.4197586800658037</v>
      </c>
      <c r="BS14">
        <v>0.84374609449823224</v>
      </c>
      <c r="BT14">
        <v>1.4956036363630116</v>
      </c>
      <c r="BU14">
        <v>1.5373235909858358</v>
      </c>
      <c r="BV14">
        <v>0.96232035158234275</v>
      </c>
      <c r="BW14">
        <v>1.0024344927321638</v>
      </c>
      <c r="BX14">
        <v>1.7971658179192345</v>
      </c>
      <c r="BY14">
        <v>1.2828750335820926</v>
      </c>
      <c r="BZ14">
        <v>1.9608632609736261</v>
      </c>
      <c r="CA14" s="12">
        <f t="shared" si="7"/>
        <v>1.3668989954113715</v>
      </c>
      <c r="CE14">
        <v>1.2565470245565153</v>
      </c>
      <c r="CF14">
        <v>1.1554927332299185</v>
      </c>
      <c r="CG14">
        <v>1.2444767436733668</v>
      </c>
      <c r="CH14">
        <v>1.1554927332299185</v>
      </c>
      <c r="CI14">
        <v>0.96232035158234275</v>
      </c>
      <c r="CJ14">
        <v>1.2828750335820926</v>
      </c>
      <c r="CK14">
        <v>2.1719605765784586</v>
      </c>
      <c r="CL14">
        <v>1.4068199388866662</v>
      </c>
      <c r="CM14">
        <v>1.7971658179192345</v>
      </c>
      <c r="CN14">
        <v>1.1554927332299185</v>
      </c>
      <c r="CO14" s="12">
        <f t="shared" si="8"/>
        <v>1.3588643686468431</v>
      </c>
      <c r="CS14">
        <v>1.2828750335820926</v>
      </c>
      <c r="CT14">
        <v>1.2444767436733668</v>
      </c>
      <c r="CU14">
        <v>1.4197586800658037</v>
      </c>
      <c r="CV14">
        <v>1.5548617821917998</v>
      </c>
      <c r="CW14">
        <v>0.87580243957333181</v>
      </c>
      <c r="CX14">
        <v>1.4197586800658037</v>
      </c>
      <c r="CY14">
        <v>2.1719605765784586</v>
      </c>
      <c r="CZ14">
        <v>0.95652147838485357</v>
      </c>
      <c r="DA14">
        <v>1.8570123468981135</v>
      </c>
      <c r="DB14">
        <v>0.87580243957333181</v>
      </c>
      <c r="DC14">
        <v>0.95652147838485357</v>
      </c>
      <c r="DD14" s="12">
        <f t="shared" si="9"/>
        <v>1.3286683344519827</v>
      </c>
      <c r="DH14">
        <v>1.0024344927321638</v>
      </c>
      <c r="DI14">
        <v>1.5373235909858358</v>
      </c>
      <c r="DJ14">
        <v>1.4197586800658037</v>
      </c>
      <c r="DK14">
        <v>1.1518175653780676</v>
      </c>
      <c r="DL14">
        <v>1.5373235909858358</v>
      </c>
      <c r="DM14">
        <v>1.7971658179192345</v>
      </c>
      <c r="DN14">
        <v>1.2828750335820926</v>
      </c>
      <c r="DO14">
        <v>1.8570123468981135</v>
      </c>
      <c r="DP14">
        <v>1.2565470245565153</v>
      </c>
      <c r="DQ14">
        <v>1.5548617821917998</v>
      </c>
      <c r="DR14">
        <v>1.1554927332299185</v>
      </c>
      <c r="DS14">
        <v>2.1719605765784586</v>
      </c>
      <c r="DT14" s="12">
        <f t="shared" si="10"/>
        <v>1.4770477695919866</v>
      </c>
      <c r="DX14">
        <v>1.7652485637347703</v>
      </c>
      <c r="DY14">
        <v>1.9608632609736261</v>
      </c>
      <c r="DZ14">
        <v>1.4197586800658037</v>
      </c>
      <c r="EA14">
        <v>1.2444767436733668</v>
      </c>
      <c r="EB14">
        <v>1.9608632609736261</v>
      </c>
      <c r="EC14">
        <v>1.0024344927321638</v>
      </c>
      <c r="ED14">
        <v>1.5548617821917998</v>
      </c>
      <c r="EE14">
        <v>1.8570123468981135</v>
      </c>
      <c r="EF14">
        <v>1.5373235909858358</v>
      </c>
      <c r="EG14">
        <v>1.1554927332299185</v>
      </c>
      <c r="EH14">
        <v>1.5548617821917998</v>
      </c>
      <c r="EI14">
        <v>1.8570123468981135</v>
      </c>
      <c r="EJ14">
        <v>1.9608632609736261</v>
      </c>
      <c r="EK14" s="12">
        <f t="shared" si="11"/>
        <v>1.6023902188863508</v>
      </c>
      <c r="EO14">
        <v>1.4197586800658037</v>
      </c>
      <c r="EP14">
        <v>1.7971658179192345</v>
      </c>
      <c r="EQ14">
        <v>1.4068199388866662</v>
      </c>
      <c r="ER14">
        <v>0.96232035158234275</v>
      </c>
      <c r="ES14">
        <v>1.8570123468981135</v>
      </c>
      <c r="ET14">
        <v>0.7567179896422298</v>
      </c>
      <c r="EU14">
        <v>1.2164456577337424</v>
      </c>
      <c r="EV14">
        <v>1.3114325804125353</v>
      </c>
      <c r="EW14">
        <v>0.87580243957333181</v>
      </c>
      <c r="EX14">
        <v>2.1194697215897667</v>
      </c>
      <c r="EY14">
        <v>1.7971658179192345</v>
      </c>
      <c r="EZ14">
        <v>1.8570123468981135</v>
      </c>
      <c r="FA14">
        <v>1.8570123468981135</v>
      </c>
      <c r="FB14">
        <v>1.2828750335820926</v>
      </c>
      <c r="FC14" s="12">
        <f t="shared" si="12"/>
        <v>1.4655007906858086</v>
      </c>
      <c r="FG14">
        <v>1.2565470245565153</v>
      </c>
      <c r="FH14">
        <v>1.2444767436733668</v>
      </c>
      <c r="FI14">
        <v>0.84374609449823224</v>
      </c>
      <c r="FJ14">
        <v>1.2896137312207054</v>
      </c>
      <c r="FK14">
        <v>1.4956036363630116</v>
      </c>
      <c r="FL14">
        <v>1.229709117335577</v>
      </c>
      <c r="FM14">
        <v>1.1478834498253796</v>
      </c>
      <c r="FN14">
        <v>1.4956036363630116</v>
      </c>
      <c r="FO14">
        <v>2.1194697215897667</v>
      </c>
      <c r="FP14">
        <v>1.229709117335577</v>
      </c>
      <c r="FQ14">
        <v>1.5548617821917998</v>
      </c>
      <c r="FR14">
        <v>1.1478834498253796</v>
      </c>
      <c r="FS14">
        <v>1.4956036363630116</v>
      </c>
      <c r="FT14">
        <v>0.96232035158234275</v>
      </c>
      <c r="FU14">
        <v>1.9608632609736261</v>
      </c>
      <c r="FV14" s="12">
        <f t="shared" si="13"/>
        <v>1.3649263169131534</v>
      </c>
    </row>
    <row r="15" spans="1:181" x14ac:dyDescent="0.3">
      <c r="A15">
        <v>14</v>
      </c>
      <c r="B15" s="1">
        <v>1.4197586800658037</v>
      </c>
      <c r="D15">
        <v>1.4956036363630116</v>
      </c>
      <c r="G15">
        <v>0.84374609449823224</v>
      </c>
      <c r="H15">
        <v>0.87580243957333181</v>
      </c>
      <c r="I15" s="12">
        <f t="shared" si="0"/>
        <v>0.85977426703578197</v>
      </c>
      <c r="M15">
        <v>1.9608632609736261</v>
      </c>
      <c r="N15">
        <v>1.229709117335577</v>
      </c>
      <c r="O15">
        <v>1.0024344927321638</v>
      </c>
      <c r="P15" s="12">
        <f t="shared" si="1"/>
        <v>1.3976689570137888</v>
      </c>
      <c r="T15">
        <v>1.1478834498253796</v>
      </c>
      <c r="U15">
        <v>1.5373235909858358</v>
      </c>
      <c r="V15">
        <v>1.9608632609736261</v>
      </c>
      <c r="W15">
        <v>1.5548617821917998</v>
      </c>
      <c r="X15" s="12">
        <f t="shared" si="2"/>
        <v>1.5502330209941604</v>
      </c>
      <c r="AB15">
        <v>1.1518175653780676</v>
      </c>
      <c r="AC15">
        <v>1.5373235909858358</v>
      </c>
      <c r="AD15">
        <v>1.1478834498253796</v>
      </c>
      <c r="AE15">
        <v>1.7971658179192345</v>
      </c>
      <c r="AF15">
        <v>1.1554927332299185</v>
      </c>
      <c r="AG15" s="12">
        <f t="shared" si="3"/>
        <v>1.3579366314676871</v>
      </c>
      <c r="AK15">
        <v>0.87580243957333181</v>
      </c>
      <c r="AL15">
        <v>1.2828750335820926</v>
      </c>
      <c r="AM15">
        <v>1.1518175653780676</v>
      </c>
      <c r="AN15">
        <v>0.96232035158234275</v>
      </c>
      <c r="AO15">
        <v>1.2828750335820926</v>
      </c>
      <c r="AP15">
        <v>0.87580243957333181</v>
      </c>
      <c r="AQ15" s="12">
        <f t="shared" si="4"/>
        <v>1.0719154772118766</v>
      </c>
      <c r="AU15">
        <v>1.5373235909858358</v>
      </c>
      <c r="AV15">
        <v>1.2896137312207054</v>
      </c>
      <c r="AW15">
        <v>1.1554927332299185</v>
      </c>
      <c r="AX15">
        <v>2.1719605765784586</v>
      </c>
      <c r="AY15">
        <v>1.5373235909858358</v>
      </c>
      <c r="AZ15">
        <v>0.87580243957333181</v>
      </c>
      <c r="BA15">
        <v>1.2444767436733668</v>
      </c>
      <c r="BB15" s="12">
        <f t="shared" si="5"/>
        <v>1.4017133437496361</v>
      </c>
      <c r="BF15">
        <v>1.5373235909858358</v>
      </c>
      <c r="BG15">
        <v>1.1518175653780676</v>
      </c>
      <c r="BH15">
        <v>1.3114325804125353</v>
      </c>
      <c r="BI15">
        <v>1.9608632609736261</v>
      </c>
      <c r="BJ15">
        <v>2.1194697215897667</v>
      </c>
      <c r="BK15">
        <v>1.2164456577337424</v>
      </c>
      <c r="BL15">
        <v>2.1194697215897667</v>
      </c>
      <c r="BM15">
        <v>1.2444767436733668</v>
      </c>
      <c r="BN15" s="12">
        <f t="shared" si="6"/>
        <v>1.5826623552920882</v>
      </c>
      <c r="BR15">
        <v>1.229709117335577</v>
      </c>
      <c r="BS15">
        <v>0.84374609449823224</v>
      </c>
      <c r="BT15">
        <v>1.2896137312207054</v>
      </c>
      <c r="BU15">
        <v>1.0024344927321638</v>
      </c>
      <c r="BV15">
        <v>1.7971658179192345</v>
      </c>
      <c r="BW15">
        <v>1.4068199388866662</v>
      </c>
      <c r="BX15">
        <v>0.84374609449823224</v>
      </c>
      <c r="BY15">
        <v>1.2164456577337424</v>
      </c>
      <c r="BZ15">
        <v>1.1518175653780676</v>
      </c>
      <c r="CA15" s="12">
        <f t="shared" si="7"/>
        <v>1.1979442789114023</v>
      </c>
      <c r="CE15">
        <v>1.4068199388866662</v>
      </c>
      <c r="CF15">
        <v>1.2164456577337424</v>
      </c>
      <c r="CG15">
        <v>1.5373235909858358</v>
      </c>
      <c r="CH15">
        <v>2.1719605765784586</v>
      </c>
      <c r="CI15">
        <v>1.7652485637347703</v>
      </c>
      <c r="CJ15">
        <v>1.7652485637347703</v>
      </c>
      <c r="CK15">
        <v>0.84374609449823224</v>
      </c>
      <c r="CL15">
        <v>1.2565470245565153</v>
      </c>
      <c r="CM15">
        <v>0.84374609449823224</v>
      </c>
      <c r="CN15">
        <v>1.2896137312207054</v>
      </c>
      <c r="CO15" s="12">
        <f t="shared" si="8"/>
        <v>1.4096699836427931</v>
      </c>
      <c r="CS15">
        <v>2.1719605765784586</v>
      </c>
      <c r="CT15">
        <v>1.1518175653780676</v>
      </c>
      <c r="CU15">
        <v>0.96232035158234275</v>
      </c>
      <c r="CV15">
        <v>1.229709117335577</v>
      </c>
      <c r="CW15">
        <v>0.7567179896422298</v>
      </c>
      <c r="CX15">
        <v>1.9608632609736261</v>
      </c>
      <c r="CY15">
        <v>1.2444767436733668</v>
      </c>
      <c r="CZ15">
        <v>1.2828750335820926</v>
      </c>
      <c r="DA15">
        <v>1.0024344927321638</v>
      </c>
      <c r="DB15">
        <v>1.4068199388866662</v>
      </c>
      <c r="DC15">
        <v>1.3114325804125353</v>
      </c>
      <c r="DD15" s="12">
        <f t="shared" si="9"/>
        <v>1.3164934227979208</v>
      </c>
      <c r="DH15">
        <v>1.2164456577337424</v>
      </c>
      <c r="DI15">
        <v>1.0024344927321638</v>
      </c>
      <c r="DJ15">
        <v>1.2444767436733668</v>
      </c>
      <c r="DK15">
        <v>1.2164456577337424</v>
      </c>
      <c r="DL15">
        <v>1.7652485637347703</v>
      </c>
      <c r="DM15">
        <v>1.2164456577337424</v>
      </c>
      <c r="DN15">
        <v>1.2896137312207054</v>
      </c>
      <c r="DO15">
        <v>0.87580243957333181</v>
      </c>
      <c r="DP15">
        <v>1.1554927332299185</v>
      </c>
      <c r="DQ15">
        <v>0.7567179896422298</v>
      </c>
      <c r="DR15">
        <v>0.7567179896422298</v>
      </c>
      <c r="DS15">
        <v>0.87580243957333181</v>
      </c>
      <c r="DT15" s="12">
        <f t="shared" si="10"/>
        <v>1.114303674685273</v>
      </c>
      <c r="DX15">
        <v>1.2828750335820926</v>
      </c>
      <c r="DY15">
        <v>1.2828750335820926</v>
      </c>
      <c r="DZ15">
        <v>1.229709117335577</v>
      </c>
      <c r="EA15">
        <v>1.7971658179192345</v>
      </c>
      <c r="EB15">
        <v>1.2828750335820926</v>
      </c>
      <c r="EC15">
        <v>1.4956036363630116</v>
      </c>
      <c r="ED15">
        <v>0.7567179896422298</v>
      </c>
      <c r="EE15">
        <v>0.84374609449823224</v>
      </c>
      <c r="EF15">
        <v>0.7567179896422298</v>
      </c>
      <c r="EG15">
        <v>1.0024344927321638</v>
      </c>
      <c r="EH15">
        <v>1.2565470245565153</v>
      </c>
      <c r="EI15">
        <v>1.7971658179192345</v>
      </c>
      <c r="EJ15">
        <v>1.3114325804125353</v>
      </c>
      <c r="EK15" s="12">
        <f t="shared" si="11"/>
        <v>1.2381435124436337</v>
      </c>
      <c r="EO15">
        <v>1.4068199388866662</v>
      </c>
      <c r="EP15">
        <v>1.4068199388866662</v>
      </c>
      <c r="EQ15">
        <v>1.1518175653780676</v>
      </c>
      <c r="ER15">
        <v>1.0024344927321638</v>
      </c>
      <c r="ES15">
        <v>1.2896137312207054</v>
      </c>
      <c r="ET15">
        <v>1.5373235909858358</v>
      </c>
      <c r="EU15">
        <v>0.87580243957333181</v>
      </c>
      <c r="EV15">
        <v>1.3114325804125353</v>
      </c>
      <c r="EW15">
        <v>2.1719605765784586</v>
      </c>
      <c r="EX15">
        <v>1.4068199388866662</v>
      </c>
      <c r="EY15">
        <v>1.5373235909858358</v>
      </c>
      <c r="EZ15">
        <v>1.2164456577337424</v>
      </c>
      <c r="FA15">
        <v>2.1194697215897667</v>
      </c>
      <c r="FB15">
        <v>1.5548617821917998</v>
      </c>
      <c r="FC15" s="12">
        <f t="shared" si="12"/>
        <v>1.4277818247173031</v>
      </c>
      <c r="FG15">
        <v>1.7652485637347703</v>
      </c>
      <c r="FH15">
        <v>1.4197586800658037</v>
      </c>
      <c r="FI15">
        <v>1.2565470245565153</v>
      </c>
      <c r="FJ15">
        <v>1.1518175653780676</v>
      </c>
      <c r="FK15">
        <v>1.229709117335577</v>
      </c>
      <c r="FL15">
        <v>1.9608632609736261</v>
      </c>
      <c r="FM15">
        <v>1.4956036363630116</v>
      </c>
      <c r="FN15">
        <v>1.7971658179192345</v>
      </c>
      <c r="FO15">
        <v>1.5548617821917998</v>
      </c>
      <c r="FP15">
        <v>1.4197586800658037</v>
      </c>
      <c r="FQ15">
        <v>1.9608632609736261</v>
      </c>
      <c r="FR15">
        <v>1.2828750335820926</v>
      </c>
      <c r="FS15">
        <v>1.9608632609736261</v>
      </c>
      <c r="FT15">
        <v>1.0024344927321638</v>
      </c>
      <c r="FU15">
        <v>0.95652147838485357</v>
      </c>
      <c r="FV15" s="12">
        <f t="shared" si="13"/>
        <v>1.4809927770153715</v>
      </c>
    </row>
    <row r="16" spans="1:181" x14ac:dyDescent="0.3">
      <c r="A16">
        <v>15</v>
      </c>
      <c r="B16" s="1">
        <v>2.1719605765784586</v>
      </c>
      <c r="D16">
        <v>1.5548617821917998</v>
      </c>
      <c r="G16">
        <v>1.5548617821917998</v>
      </c>
      <c r="H16">
        <v>2.1194697215897667</v>
      </c>
      <c r="I16" s="12">
        <f t="shared" si="0"/>
        <v>1.8371657518907831</v>
      </c>
      <c r="M16">
        <v>2.1194697215897667</v>
      </c>
      <c r="N16">
        <v>1.5373235909858358</v>
      </c>
      <c r="O16">
        <v>0.87580243957333181</v>
      </c>
      <c r="P16" s="12">
        <f t="shared" si="1"/>
        <v>1.5108652507163114</v>
      </c>
      <c r="T16">
        <v>1.5373235909858358</v>
      </c>
      <c r="U16">
        <v>0.87580243957333181</v>
      </c>
      <c r="V16">
        <v>1.5548617821917998</v>
      </c>
      <c r="W16">
        <v>1.5548617821917998</v>
      </c>
      <c r="X16" s="12">
        <f t="shared" si="2"/>
        <v>1.380712398735692</v>
      </c>
      <c r="AB16">
        <v>2.1719605765784586</v>
      </c>
      <c r="AC16">
        <v>1.1518175653780676</v>
      </c>
      <c r="AD16">
        <v>1.2444767436733668</v>
      </c>
      <c r="AE16">
        <v>1.3114325804125353</v>
      </c>
      <c r="AF16">
        <v>1.2896137312207054</v>
      </c>
      <c r="AG16" s="12">
        <f t="shared" si="3"/>
        <v>1.4338602394526268</v>
      </c>
      <c r="AK16">
        <v>1.1554927332299185</v>
      </c>
      <c r="AL16">
        <v>1.7971658179192345</v>
      </c>
      <c r="AM16">
        <v>1.2565470245565153</v>
      </c>
      <c r="AN16">
        <v>1.4068199388866662</v>
      </c>
      <c r="AO16">
        <v>1.3114325804125353</v>
      </c>
      <c r="AP16">
        <v>1.7971658179192345</v>
      </c>
      <c r="AQ16" s="12">
        <f t="shared" si="4"/>
        <v>1.454103985487351</v>
      </c>
      <c r="AU16">
        <v>1.229709117335577</v>
      </c>
      <c r="AV16">
        <v>1.4197586800658037</v>
      </c>
      <c r="AW16">
        <v>1.4068199388866662</v>
      </c>
      <c r="AX16">
        <v>1.229709117335577</v>
      </c>
      <c r="AY16">
        <v>1.9608632609736261</v>
      </c>
      <c r="AZ16">
        <v>1.229709117335577</v>
      </c>
      <c r="BA16">
        <v>0.84374609449823224</v>
      </c>
      <c r="BB16" s="12">
        <f t="shared" si="5"/>
        <v>1.33147361806158</v>
      </c>
      <c r="BF16">
        <v>1.7971658179192345</v>
      </c>
      <c r="BG16">
        <v>1.4956036363630116</v>
      </c>
      <c r="BH16">
        <v>1.1478834498253796</v>
      </c>
      <c r="BI16">
        <v>0.96232035158234275</v>
      </c>
      <c r="BJ16">
        <v>1.3114325804125353</v>
      </c>
      <c r="BK16">
        <v>1.3114325804125353</v>
      </c>
      <c r="BL16">
        <v>1.2896137312207054</v>
      </c>
      <c r="BM16">
        <v>0.84374609449823224</v>
      </c>
      <c r="BN16" s="12">
        <f t="shared" si="6"/>
        <v>1.2698997802792471</v>
      </c>
      <c r="BR16">
        <v>1.2896137312207054</v>
      </c>
      <c r="BS16">
        <v>1.1554927332299185</v>
      </c>
      <c r="BT16">
        <v>0.96232035158234275</v>
      </c>
      <c r="BU16">
        <v>1.1518175653780676</v>
      </c>
      <c r="BV16">
        <v>1.2828750335820926</v>
      </c>
      <c r="BW16">
        <v>1.5548617821917998</v>
      </c>
      <c r="BX16">
        <v>1.2896137312207054</v>
      </c>
      <c r="BY16">
        <v>2.1719605765784586</v>
      </c>
      <c r="BZ16">
        <v>1.2896137312207054</v>
      </c>
      <c r="CA16" s="12">
        <f t="shared" si="7"/>
        <v>1.3497965818005331</v>
      </c>
      <c r="CE16">
        <v>1.5548617821917998</v>
      </c>
      <c r="CF16">
        <v>1.2565470245565153</v>
      </c>
      <c r="CG16">
        <v>0.7567179896422298</v>
      </c>
      <c r="CH16">
        <v>1.1554927332299185</v>
      </c>
      <c r="CI16">
        <v>0.96232035158234275</v>
      </c>
      <c r="CJ16">
        <v>2.1719605765784586</v>
      </c>
      <c r="CK16">
        <v>1.1518175653780676</v>
      </c>
      <c r="CL16">
        <v>0.7567179896422298</v>
      </c>
      <c r="CM16">
        <v>1.8570123468981135</v>
      </c>
      <c r="CN16">
        <v>1.2444767436733668</v>
      </c>
      <c r="CO16" s="12">
        <f t="shared" si="8"/>
        <v>1.2867925103373041</v>
      </c>
      <c r="CS16">
        <v>2.1194697215897667</v>
      </c>
      <c r="CT16">
        <v>1.4956036363630116</v>
      </c>
      <c r="CU16">
        <v>1.9608632609736261</v>
      </c>
      <c r="CV16">
        <v>1.5373235909858358</v>
      </c>
      <c r="CW16">
        <v>0.87580243957333181</v>
      </c>
      <c r="CX16">
        <v>1.7652485637347703</v>
      </c>
      <c r="CY16">
        <v>1.4068199388866662</v>
      </c>
      <c r="CZ16">
        <v>1.2565470245565153</v>
      </c>
      <c r="DA16">
        <v>1.2896137312207054</v>
      </c>
      <c r="DB16">
        <v>2.1719605765784586</v>
      </c>
      <c r="DC16">
        <v>0.84374609449823224</v>
      </c>
      <c r="DD16" s="12">
        <f t="shared" si="9"/>
        <v>1.5202725980873562</v>
      </c>
      <c r="DH16">
        <v>1.0024344927321638</v>
      </c>
      <c r="DI16">
        <v>1.4956036363630116</v>
      </c>
      <c r="DJ16">
        <v>1.8570123468981135</v>
      </c>
      <c r="DK16">
        <v>2.1194697215897667</v>
      </c>
      <c r="DL16">
        <v>1.4956036363630116</v>
      </c>
      <c r="DM16">
        <v>0.95652147838485357</v>
      </c>
      <c r="DN16">
        <v>1.5373235909858358</v>
      </c>
      <c r="DO16">
        <v>1.7652485637347703</v>
      </c>
      <c r="DP16">
        <v>1.1518175653780676</v>
      </c>
      <c r="DQ16">
        <v>0.87580243957333181</v>
      </c>
      <c r="DR16">
        <v>1.1478834498253796</v>
      </c>
      <c r="DS16">
        <v>1.229709117335577</v>
      </c>
      <c r="DT16" s="12">
        <f t="shared" si="10"/>
        <v>1.3862025032636567</v>
      </c>
      <c r="DX16">
        <v>2.1719605765784586</v>
      </c>
      <c r="DY16">
        <v>0.95652147838485357</v>
      </c>
      <c r="DZ16">
        <v>0.95652147838485357</v>
      </c>
      <c r="EA16">
        <v>1.4068199388866662</v>
      </c>
      <c r="EB16">
        <v>1.5548617821917998</v>
      </c>
      <c r="EC16">
        <v>0.87580243957333181</v>
      </c>
      <c r="ED16">
        <v>1.1554927332299185</v>
      </c>
      <c r="EE16">
        <v>2.1719605765784586</v>
      </c>
      <c r="EF16">
        <v>1.2896137312207054</v>
      </c>
      <c r="EG16">
        <v>1.2896137312207054</v>
      </c>
      <c r="EH16">
        <v>2.1719605765784586</v>
      </c>
      <c r="EI16">
        <v>1.1478834498253796</v>
      </c>
      <c r="EJ16">
        <v>0.87580243957333181</v>
      </c>
      <c r="EK16" s="12">
        <f t="shared" si="11"/>
        <v>1.3865242255559169</v>
      </c>
      <c r="EO16">
        <v>1.2164456577337424</v>
      </c>
      <c r="EP16">
        <v>0.84374609449823224</v>
      </c>
      <c r="EQ16">
        <v>1.2828750335820926</v>
      </c>
      <c r="ER16">
        <v>0.87580243957333181</v>
      </c>
      <c r="ES16">
        <v>2.1719605765784586</v>
      </c>
      <c r="ET16">
        <v>1.4068199388866662</v>
      </c>
      <c r="EU16">
        <v>1.0024344927321638</v>
      </c>
      <c r="EV16">
        <v>1.2565470245565153</v>
      </c>
      <c r="EW16">
        <v>1.1554927332299185</v>
      </c>
      <c r="EX16">
        <v>0.95652147838485357</v>
      </c>
      <c r="EY16">
        <v>1.7652485637347703</v>
      </c>
      <c r="EZ16">
        <v>0.7567179896422298</v>
      </c>
      <c r="FA16">
        <v>2.1719605765784586</v>
      </c>
      <c r="FB16">
        <v>1.4068199388866662</v>
      </c>
      <c r="FC16" s="12">
        <f t="shared" si="12"/>
        <v>1.3049566098998644</v>
      </c>
      <c r="FG16">
        <v>1.2565470245565153</v>
      </c>
      <c r="FH16">
        <v>1.229709117335577</v>
      </c>
      <c r="FI16">
        <v>1.1478834498253796</v>
      </c>
      <c r="FJ16">
        <v>0.84374609449823224</v>
      </c>
      <c r="FK16">
        <v>0.96232035158234275</v>
      </c>
      <c r="FL16">
        <v>1.2164456577337424</v>
      </c>
      <c r="FM16">
        <v>0.87580243957333181</v>
      </c>
      <c r="FN16">
        <v>1.2444767436733668</v>
      </c>
      <c r="FO16">
        <v>0.95652147838485357</v>
      </c>
      <c r="FP16">
        <v>1.7971658179192345</v>
      </c>
      <c r="FQ16">
        <v>1.7971658179192345</v>
      </c>
      <c r="FR16">
        <v>1.2896137312207054</v>
      </c>
      <c r="FS16">
        <v>0.96232035158234275</v>
      </c>
      <c r="FT16">
        <v>1.1518175653780676</v>
      </c>
      <c r="FU16">
        <v>0.7567179896422298</v>
      </c>
      <c r="FV16" s="12">
        <f t="shared" si="13"/>
        <v>1.1658835753883434</v>
      </c>
    </row>
    <row r="17" spans="1:178" x14ac:dyDescent="0.3">
      <c r="A17">
        <v>16</v>
      </c>
      <c r="B17" s="1">
        <v>1.5548617821917998</v>
      </c>
      <c r="D17">
        <v>0.84374609449823224</v>
      </c>
      <c r="G17">
        <v>2.1719605765784586</v>
      </c>
      <c r="H17">
        <v>0.7567179896422298</v>
      </c>
      <c r="I17" s="12">
        <f t="shared" si="0"/>
        <v>1.4643392831103443</v>
      </c>
      <c r="M17">
        <v>1.5548617821917998</v>
      </c>
      <c r="N17">
        <v>1.4197586800658037</v>
      </c>
      <c r="O17">
        <v>1.4068199388866662</v>
      </c>
      <c r="P17" s="12">
        <f t="shared" si="1"/>
        <v>1.4604801337147564</v>
      </c>
      <c r="T17">
        <v>1.4956036363630116</v>
      </c>
      <c r="U17">
        <v>0.95652147838485357</v>
      </c>
      <c r="V17">
        <v>1.5373235909858358</v>
      </c>
      <c r="W17">
        <v>0.84374609449823224</v>
      </c>
      <c r="X17" s="12">
        <f t="shared" si="2"/>
        <v>1.2082987000579832</v>
      </c>
      <c r="AB17">
        <v>2.1719605765784586</v>
      </c>
      <c r="AC17">
        <v>0.7567179896422298</v>
      </c>
      <c r="AD17">
        <v>1.1518175653780676</v>
      </c>
      <c r="AE17">
        <v>0.84374609449823224</v>
      </c>
      <c r="AF17">
        <v>1.1478834498253796</v>
      </c>
      <c r="AG17" s="12">
        <f t="shared" si="3"/>
        <v>1.2144251351844735</v>
      </c>
      <c r="AK17">
        <v>0.95652147838485357</v>
      </c>
      <c r="AL17">
        <v>1.0024344927321638</v>
      </c>
      <c r="AM17">
        <v>1.5548617821917998</v>
      </c>
      <c r="AN17">
        <v>1.4068199388866662</v>
      </c>
      <c r="AO17">
        <v>2.1719605765784586</v>
      </c>
      <c r="AP17">
        <v>0.84374609449823224</v>
      </c>
      <c r="AQ17" s="12">
        <f t="shared" si="4"/>
        <v>1.3227240605453625</v>
      </c>
      <c r="AU17">
        <v>1.4197586800658037</v>
      </c>
      <c r="AV17">
        <v>1.8570123468981135</v>
      </c>
      <c r="AW17">
        <v>1.4956036363630116</v>
      </c>
      <c r="AX17">
        <v>1.7652485637347703</v>
      </c>
      <c r="AY17">
        <v>1.5548617821917998</v>
      </c>
      <c r="AZ17">
        <v>1.5548617821917998</v>
      </c>
      <c r="BA17">
        <v>1.2164456577337424</v>
      </c>
      <c r="BB17" s="12">
        <f t="shared" si="5"/>
        <v>1.5519703498827202</v>
      </c>
      <c r="BF17">
        <v>0.96232035158234275</v>
      </c>
      <c r="BG17">
        <v>1.7971658179192345</v>
      </c>
      <c r="BH17">
        <v>1.5373235909858358</v>
      </c>
      <c r="BI17">
        <v>1.9608632609736261</v>
      </c>
      <c r="BJ17">
        <v>1.5373235909858358</v>
      </c>
      <c r="BK17">
        <v>1.2444767436733668</v>
      </c>
      <c r="BL17">
        <v>1.1478834498253796</v>
      </c>
      <c r="BM17">
        <v>1.2565470245565153</v>
      </c>
      <c r="BN17" s="12">
        <f t="shared" si="6"/>
        <v>1.4304879788127671</v>
      </c>
      <c r="BR17">
        <v>2.1194697215897667</v>
      </c>
      <c r="BS17">
        <v>1.2896137312207054</v>
      </c>
      <c r="BT17">
        <v>1.1478834498253796</v>
      </c>
      <c r="BU17">
        <v>0.96232035158234275</v>
      </c>
      <c r="BV17">
        <v>1.2444767436733668</v>
      </c>
      <c r="BW17">
        <v>1.2164456577337424</v>
      </c>
      <c r="BX17">
        <v>1.1554927332299185</v>
      </c>
      <c r="BY17">
        <v>0.7567179896422298</v>
      </c>
      <c r="BZ17">
        <v>2.1194697215897667</v>
      </c>
      <c r="CA17" s="12">
        <f t="shared" si="7"/>
        <v>1.3346544555652464</v>
      </c>
      <c r="CE17">
        <v>0.7567179896422298</v>
      </c>
      <c r="CF17">
        <v>1.2164456577337424</v>
      </c>
      <c r="CG17">
        <v>1.2828750335820926</v>
      </c>
      <c r="CH17">
        <v>2.1194697215897667</v>
      </c>
      <c r="CI17">
        <v>1.2565470245565153</v>
      </c>
      <c r="CJ17">
        <v>1.9608632609736261</v>
      </c>
      <c r="CK17">
        <v>1.4197586800658037</v>
      </c>
      <c r="CL17">
        <v>1.3114325804125353</v>
      </c>
      <c r="CM17">
        <v>0.84374609449823224</v>
      </c>
      <c r="CN17">
        <v>1.229709117335577</v>
      </c>
      <c r="CO17" s="12">
        <f t="shared" si="8"/>
        <v>1.3397565160390124</v>
      </c>
      <c r="CS17">
        <v>1.2896137312207054</v>
      </c>
      <c r="CT17">
        <v>1.4956036363630116</v>
      </c>
      <c r="CU17">
        <v>1.7652485637347703</v>
      </c>
      <c r="CV17">
        <v>1.2164456577337424</v>
      </c>
      <c r="CW17">
        <v>1.1518175653780676</v>
      </c>
      <c r="CX17">
        <v>1.2164456577337424</v>
      </c>
      <c r="CY17">
        <v>2.1719605765784586</v>
      </c>
      <c r="CZ17">
        <v>1.4197586800658037</v>
      </c>
      <c r="DA17">
        <v>1.1478834498253796</v>
      </c>
      <c r="DB17">
        <v>1.9608632609736261</v>
      </c>
      <c r="DC17">
        <v>1.2896137312207054</v>
      </c>
      <c r="DD17" s="12">
        <f t="shared" si="9"/>
        <v>1.4659322282570919</v>
      </c>
      <c r="DH17">
        <v>1.2828750335820926</v>
      </c>
      <c r="DI17">
        <v>0.95652147838485357</v>
      </c>
      <c r="DJ17">
        <v>1.2896137312207054</v>
      </c>
      <c r="DK17">
        <v>1.7652485637347703</v>
      </c>
      <c r="DL17">
        <v>1.229709117335577</v>
      </c>
      <c r="DM17">
        <v>1.3114325804125353</v>
      </c>
      <c r="DN17">
        <v>1.7652485637347703</v>
      </c>
      <c r="DO17">
        <v>2.1194697215897667</v>
      </c>
      <c r="DP17">
        <v>1.4956036363630116</v>
      </c>
      <c r="DQ17">
        <v>1.7652485637347703</v>
      </c>
      <c r="DR17">
        <v>0.96232035158234275</v>
      </c>
      <c r="DS17">
        <v>1.4068199388866662</v>
      </c>
      <c r="DT17" s="12">
        <f t="shared" si="10"/>
        <v>1.4458426067134884</v>
      </c>
      <c r="DX17">
        <v>1.2896137312207054</v>
      </c>
      <c r="DY17">
        <v>1.5373235909858358</v>
      </c>
      <c r="DZ17">
        <v>0.7567179896422298</v>
      </c>
      <c r="EA17">
        <v>0.96232035158234275</v>
      </c>
      <c r="EB17">
        <v>0.95652147838485357</v>
      </c>
      <c r="EC17">
        <v>1.2164456577337424</v>
      </c>
      <c r="ED17">
        <v>1.7652485637347703</v>
      </c>
      <c r="EE17">
        <v>1.0024344927321638</v>
      </c>
      <c r="EF17">
        <v>2.1719605765784586</v>
      </c>
      <c r="EG17">
        <v>1.5373235909858358</v>
      </c>
      <c r="EH17">
        <v>1.2164456577337424</v>
      </c>
      <c r="EI17">
        <v>1.1554927332299185</v>
      </c>
      <c r="EJ17">
        <v>1.2896137312207054</v>
      </c>
      <c r="EK17" s="12">
        <f t="shared" si="11"/>
        <v>1.2967278573665619</v>
      </c>
      <c r="EO17">
        <v>0.7567179896422298</v>
      </c>
      <c r="EP17">
        <v>0.87580243957333181</v>
      </c>
      <c r="EQ17">
        <v>1.2164456577337424</v>
      </c>
      <c r="ER17">
        <v>2.1194697215897667</v>
      </c>
      <c r="ES17">
        <v>0.84374609449823224</v>
      </c>
      <c r="ET17">
        <v>1.2896137312207054</v>
      </c>
      <c r="EU17">
        <v>1.8570123468981135</v>
      </c>
      <c r="EV17">
        <v>1.4956036363630116</v>
      </c>
      <c r="EW17">
        <v>1.5548617821917998</v>
      </c>
      <c r="EX17">
        <v>1.4956036363630116</v>
      </c>
      <c r="EY17">
        <v>1.2444767436733668</v>
      </c>
      <c r="EZ17">
        <v>1.4068199388866662</v>
      </c>
      <c r="FA17">
        <v>1.1478834498253796</v>
      </c>
      <c r="FB17">
        <v>1.8570123468981135</v>
      </c>
      <c r="FC17" s="12">
        <f t="shared" si="12"/>
        <v>1.3686478225255334</v>
      </c>
      <c r="FG17">
        <v>1.9608632609736261</v>
      </c>
      <c r="FH17">
        <v>0.87580243957333181</v>
      </c>
      <c r="FI17">
        <v>0.84374609449823224</v>
      </c>
      <c r="FJ17">
        <v>1.0024344927321638</v>
      </c>
      <c r="FK17">
        <v>1.2828750335820926</v>
      </c>
      <c r="FL17">
        <v>1.1518175653780676</v>
      </c>
      <c r="FM17">
        <v>1.1518175653780676</v>
      </c>
      <c r="FN17">
        <v>2.1719605765784586</v>
      </c>
      <c r="FO17">
        <v>1.5373235909858358</v>
      </c>
      <c r="FP17">
        <v>1.1518175653780676</v>
      </c>
      <c r="FQ17">
        <v>2.1719605765784586</v>
      </c>
      <c r="FR17">
        <v>1.229709117335577</v>
      </c>
      <c r="FS17">
        <v>0.84374609449823224</v>
      </c>
      <c r="FT17">
        <v>1.7652485637347703</v>
      </c>
      <c r="FU17">
        <v>2.1194697215897667</v>
      </c>
      <c r="FV17" s="12">
        <f t="shared" si="13"/>
        <v>1.4173728172529829</v>
      </c>
    </row>
    <row r="18" spans="1:178" x14ac:dyDescent="0.3">
      <c r="A18">
        <v>17</v>
      </c>
      <c r="B18" s="1">
        <v>1.2164456577337424</v>
      </c>
      <c r="D18">
        <v>1.8570123468981135</v>
      </c>
      <c r="G18">
        <v>1.7971658179192345</v>
      </c>
      <c r="H18">
        <v>1.7652485637347703</v>
      </c>
      <c r="I18" s="12">
        <f t="shared" si="0"/>
        <v>1.7812071908270024</v>
      </c>
      <c r="M18">
        <v>1.2896137312207054</v>
      </c>
      <c r="N18">
        <v>2.1194697215897667</v>
      </c>
      <c r="O18">
        <v>1.0024344927321638</v>
      </c>
      <c r="P18" s="12">
        <f t="shared" si="1"/>
        <v>1.4705059818475454</v>
      </c>
      <c r="T18">
        <v>1.2828750335820926</v>
      </c>
      <c r="U18">
        <v>1.2164456577337424</v>
      </c>
      <c r="V18">
        <v>0.84374609449823224</v>
      </c>
      <c r="W18">
        <v>0.95652147838485357</v>
      </c>
      <c r="X18" s="12">
        <f t="shared" si="2"/>
        <v>1.0748970660497301</v>
      </c>
      <c r="AB18">
        <v>1.4197586800658037</v>
      </c>
      <c r="AC18">
        <v>1.5548617821917998</v>
      </c>
      <c r="AD18">
        <v>1.2444767436733668</v>
      </c>
      <c r="AE18">
        <v>1.4197586800658037</v>
      </c>
      <c r="AF18">
        <v>2.1194697215897667</v>
      </c>
      <c r="AG18" s="12">
        <f t="shared" si="3"/>
        <v>1.5516651215173081</v>
      </c>
      <c r="AK18">
        <v>1.3114325804125353</v>
      </c>
      <c r="AL18">
        <v>1.5373235909858358</v>
      </c>
      <c r="AM18">
        <v>0.95652147838485357</v>
      </c>
      <c r="AN18">
        <v>1.2164456577337424</v>
      </c>
      <c r="AO18">
        <v>0.7567179896422298</v>
      </c>
      <c r="AP18">
        <v>2.1194697215897667</v>
      </c>
      <c r="AQ18" s="12">
        <f t="shared" si="4"/>
        <v>1.316318503124827</v>
      </c>
      <c r="AU18">
        <v>0.87580243957333181</v>
      </c>
      <c r="AV18">
        <v>1.5548617821917998</v>
      </c>
      <c r="AW18">
        <v>1.4068199388866662</v>
      </c>
      <c r="AX18">
        <v>1.2828750335820926</v>
      </c>
      <c r="AY18">
        <v>1.5373235909858358</v>
      </c>
      <c r="AZ18">
        <v>1.1554927332299185</v>
      </c>
      <c r="BA18">
        <v>1.5373235909858358</v>
      </c>
      <c r="BB18" s="12">
        <f t="shared" si="5"/>
        <v>1.3357855870622115</v>
      </c>
      <c r="BF18">
        <v>1.2444767436733668</v>
      </c>
      <c r="BG18">
        <v>1.4197586800658037</v>
      </c>
      <c r="BH18">
        <v>0.96232035158234275</v>
      </c>
      <c r="BI18">
        <v>1.5548617821917998</v>
      </c>
      <c r="BJ18">
        <v>1.2896137312207054</v>
      </c>
      <c r="BK18">
        <v>1.3114325804125353</v>
      </c>
      <c r="BL18">
        <v>0.96232035158234275</v>
      </c>
      <c r="BM18">
        <v>0.96232035158234275</v>
      </c>
      <c r="BN18" s="12">
        <f t="shared" si="6"/>
        <v>1.2133880715389047</v>
      </c>
      <c r="BR18">
        <v>1.7652485637347703</v>
      </c>
      <c r="BS18">
        <v>1.4956036363630116</v>
      </c>
      <c r="BT18">
        <v>2.1194697215897667</v>
      </c>
      <c r="BU18">
        <v>0.95652147838485357</v>
      </c>
      <c r="BV18">
        <v>1.8570123468981135</v>
      </c>
      <c r="BW18">
        <v>1.3114325804125353</v>
      </c>
      <c r="BX18">
        <v>1.2444767436733668</v>
      </c>
      <c r="BY18">
        <v>1.4956036363630116</v>
      </c>
      <c r="BZ18">
        <v>1.1478834498253796</v>
      </c>
      <c r="CA18" s="12">
        <f t="shared" si="7"/>
        <v>1.4881391285827563</v>
      </c>
      <c r="CE18">
        <v>1.229709117335577</v>
      </c>
      <c r="CF18">
        <v>1.7652485637347703</v>
      </c>
      <c r="CG18">
        <v>0.84374609449823224</v>
      </c>
      <c r="CH18">
        <v>0.87580243957333181</v>
      </c>
      <c r="CI18">
        <v>1.2896137312207054</v>
      </c>
      <c r="CJ18">
        <v>2.1719605765784586</v>
      </c>
      <c r="CK18">
        <v>1.2565470245565153</v>
      </c>
      <c r="CL18">
        <v>1.4197586800658037</v>
      </c>
      <c r="CM18">
        <v>1.7652485637347703</v>
      </c>
      <c r="CN18">
        <v>0.95652147838485357</v>
      </c>
      <c r="CO18" s="12">
        <f t="shared" si="8"/>
        <v>1.3574156269683022</v>
      </c>
      <c r="CS18">
        <v>1.4068199388866662</v>
      </c>
      <c r="CT18">
        <v>1.2444767436733668</v>
      </c>
      <c r="CU18">
        <v>1.5373235909858358</v>
      </c>
      <c r="CV18">
        <v>1.2896137312207054</v>
      </c>
      <c r="CW18">
        <v>1.4956036363630116</v>
      </c>
      <c r="CX18">
        <v>1.8570123468981135</v>
      </c>
      <c r="CY18">
        <v>1.1478834498253796</v>
      </c>
      <c r="CZ18">
        <v>1.2896137312207054</v>
      </c>
      <c r="DA18">
        <v>1.1478834498253796</v>
      </c>
      <c r="DB18">
        <v>1.2565470245565153</v>
      </c>
      <c r="DC18">
        <v>0.84374609449823224</v>
      </c>
      <c r="DD18" s="12">
        <f t="shared" si="9"/>
        <v>1.3196839761776282</v>
      </c>
      <c r="DH18">
        <v>1.5548617821917998</v>
      </c>
      <c r="DI18">
        <v>1.5373235909858358</v>
      </c>
      <c r="DJ18">
        <v>0.84374609449823224</v>
      </c>
      <c r="DK18">
        <v>2.1194697215897667</v>
      </c>
      <c r="DL18">
        <v>0.7567179896422298</v>
      </c>
      <c r="DM18">
        <v>2.1194697215897667</v>
      </c>
      <c r="DN18">
        <v>1.1518175653780676</v>
      </c>
      <c r="DO18">
        <v>0.95652147838485357</v>
      </c>
      <c r="DP18">
        <v>1.5373235909858358</v>
      </c>
      <c r="DQ18">
        <v>0.96232035158234275</v>
      </c>
      <c r="DR18">
        <v>1.7971658179192345</v>
      </c>
      <c r="DS18">
        <v>1.7652485637347703</v>
      </c>
      <c r="DT18" s="12">
        <f t="shared" si="10"/>
        <v>1.4251655223735611</v>
      </c>
      <c r="DX18">
        <v>1.4197586800658037</v>
      </c>
      <c r="DY18">
        <v>1.1478834498253796</v>
      </c>
      <c r="DZ18">
        <v>2.1194697215897667</v>
      </c>
      <c r="EA18">
        <v>1.7971658179192345</v>
      </c>
      <c r="EB18">
        <v>0.84374609449823224</v>
      </c>
      <c r="EC18">
        <v>0.84374609449823224</v>
      </c>
      <c r="ED18">
        <v>0.95652147838485357</v>
      </c>
      <c r="EE18">
        <v>0.84374609449823224</v>
      </c>
      <c r="EF18">
        <v>0.84374609449823224</v>
      </c>
      <c r="EG18">
        <v>1.4197586800658037</v>
      </c>
      <c r="EH18">
        <v>1.7652485637347703</v>
      </c>
      <c r="EI18">
        <v>1.3114325804125353</v>
      </c>
      <c r="EJ18">
        <v>0.84374609449823224</v>
      </c>
      <c r="EK18" s="12">
        <f t="shared" si="11"/>
        <v>1.2427668803453318</v>
      </c>
      <c r="EO18">
        <v>1.229709117335577</v>
      </c>
      <c r="EP18">
        <v>1.1554927332299185</v>
      </c>
      <c r="EQ18">
        <v>0.7567179896422298</v>
      </c>
      <c r="ER18">
        <v>1.4197586800658037</v>
      </c>
      <c r="ES18">
        <v>1.1478834498253796</v>
      </c>
      <c r="ET18">
        <v>1.8570123468981135</v>
      </c>
      <c r="EU18">
        <v>1.9608632609736261</v>
      </c>
      <c r="EV18">
        <v>1.4956036363630116</v>
      </c>
      <c r="EW18">
        <v>1.9608632609736261</v>
      </c>
      <c r="EX18">
        <v>0.87580243957333181</v>
      </c>
      <c r="EY18">
        <v>1.5548617821917998</v>
      </c>
      <c r="EZ18">
        <v>0.95652147838485357</v>
      </c>
      <c r="FA18">
        <v>1.1554927332299185</v>
      </c>
      <c r="FB18">
        <v>1.7652485637347703</v>
      </c>
      <c r="FC18" s="12">
        <f t="shared" si="12"/>
        <v>1.3779879623158544</v>
      </c>
      <c r="FG18">
        <v>1.0024344927321638</v>
      </c>
      <c r="FH18">
        <v>2.1719605765784586</v>
      </c>
      <c r="FI18">
        <v>0.96232035158234275</v>
      </c>
      <c r="FJ18">
        <v>0.7567179896422298</v>
      </c>
      <c r="FK18">
        <v>1.2828750335820926</v>
      </c>
      <c r="FL18">
        <v>1.1478834498253796</v>
      </c>
      <c r="FM18">
        <v>0.96232035158234275</v>
      </c>
      <c r="FN18">
        <v>0.87580243957333181</v>
      </c>
      <c r="FO18">
        <v>1.4068199388866662</v>
      </c>
      <c r="FP18">
        <v>1.229709117335577</v>
      </c>
      <c r="FQ18">
        <v>1.4197586800658037</v>
      </c>
      <c r="FR18">
        <v>1.7652485637347703</v>
      </c>
      <c r="FS18">
        <v>1.7971658179192345</v>
      </c>
      <c r="FT18">
        <v>1.2565470245565153</v>
      </c>
      <c r="FU18">
        <v>1.5373235909858358</v>
      </c>
      <c r="FV18" s="12">
        <f t="shared" si="13"/>
        <v>1.3049924945721831</v>
      </c>
    </row>
    <row r="19" spans="1:178" x14ac:dyDescent="0.3">
      <c r="A19">
        <v>18</v>
      </c>
      <c r="B19" s="1">
        <v>1.2828750335820926</v>
      </c>
      <c r="D19">
        <v>1.4068199388866662</v>
      </c>
      <c r="G19">
        <v>0.87580243957333181</v>
      </c>
      <c r="H19">
        <v>2.1194697215897667</v>
      </c>
      <c r="I19" s="12">
        <f t="shared" si="0"/>
        <v>1.4976360805815492</v>
      </c>
      <c r="M19">
        <v>1.2565470245565153</v>
      </c>
      <c r="N19">
        <v>2.1194697215897667</v>
      </c>
      <c r="O19">
        <v>1.1554927332299185</v>
      </c>
      <c r="P19" s="12">
        <f t="shared" si="1"/>
        <v>1.5105031597920668</v>
      </c>
      <c r="T19">
        <v>0.84374609449823224</v>
      </c>
      <c r="U19">
        <v>1.2828750335820926</v>
      </c>
      <c r="V19">
        <v>1.2565470245565153</v>
      </c>
      <c r="W19">
        <v>1.2828750335820926</v>
      </c>
      <c r="X19" s="12">
        <f t="shared" si="2"/>
        <v>1.1665107965547332</v>
      </c>
      <c r="AB19">
        <v>0.84374609449823224</v>
      </c>
      <c r="AC19">
        <v>1.1554927332299185</v>
      </c>
      <c r="AD19">
        <v>1.7971658179192345</v>
      </c>
      <c r="AE19">
        <v>1.8570123468981135</v>
      </c>
      <c r="AF19">
        <v>1.0024344927321638</v>
      </c>
      <c r="AG19" s="12">
        <f t="shared" si="3"/>
        <v>1.3311702970555324</v>
      </c>
      <c r="AK19">
        <v>0.84374609449823224</v>
      </c>
      <c r="AL19">
        <v>1.1478834498253796</v>
      </c>
      <c r="AM19">
        <v>0.7567179896422298</v>
      </c>
      <c r="AN19">
        <v>0.87580243957333181</v>
      </c>
      <c r="AO19">
        <v>1.5548617821917998</v>
      </c>
      <c r="AP19">
        <v>0.84374609449823224</v>
      </c>
      <c r="AQ19" s="12">
        <f t="shared" si="4"/>
        <v>1.0037929750382009</v>
      </c>
      <c r="AU19">
        <v>1.8570123468981135</v>
      </c>
      <c r="AV19">
        <v>1.4956036363630116</v>
      </c>
      <c r="AW19">
        <v>0.84374609449823224</v>
      </c>
      <c r="AX19">
        <v>1.7652485637347703</v>
      </c>
      <c r="AY19">
        <v>1.3114325804125353</v>
      </c>
      <c r="AZ19">
        <v>1.5548617821917998</v>
      </c>
      <c r="BA19">
        <v>1.1518175653780676</v>
      </c>
      <c r="BB19" s="12">
        <f t="shared" si="5"/>
        <v>1.4256746527823616</v>
      </c>
      <c r="BF19">
        <v>0.84374609449823224</v>
      </c>
      <c r="BG19">
        <v>0.96232035158234275</v>
      </c>
      <c r="BH19">
        <v>0.7567179896422298</v>
      </c>
      <c r="BI19">
        <v>1.4197586800658037</v>
      </c>
      <c r="BJ19">
        <v>1.5548617821917998</v>
      </c>
      <c r="BK19">
        <v>1.3114325804125353</v>
      </c>
      <c r="BL19">
        <v>0.96232035158234275</v>
      </c>
      <c r="BM19">
        <v>1.1478834498253796</v>
      </c>
      <c r="BN19" s="12">
        <f t="shared" si="6"/>
        <v>1.1198801599750834</v>
      </c>
      <c r="BR19">
        <v>1.9608632609736261</v>
      </c>
      <c r="BS19">
        <v>1.4956036363630116</v>
      </c>
      <c r="BT19">
        <v>1.1478834498253796</v>
      </c>
      <c r="BU19">
        <v>1.0024344927321638</v>
      </c>
      <c r="BV19">
        <v>0.95652147838485357</v>
      </c>
      <c r="BW19">
        <v>1.2828750335820926</v>
      </c>
      <c r="BX19">
        <v>1.3114325804125353</v>
      </c>
      <c r="BY19">
        <v>1.4068199388866662</v>
      </c>
      <c r="BZ19">
        <v>1.1478834498253796</v>
      </c>
      <c r="CA19" s="12">
        <f t="shared" si="7"/>
        <v>1.3013685912206343</v>
      </c>
      <c r="CE19">
        <v>1.2164456577337424</v>
      </c>
      <c r="CF19">
        <v>2.1194697215897667</v>
      </c>
      <c r="CG19">
        <v>1.2565470245565153</v>
      </c>
      <c r="CH19">
        <v>1.229709117335577</v>
      </c>
      <c r="CI19">
        <v>1.8570123468981135</v>
      </c>
      <c r="CJ19">
        <v>0.7567179896422298</v>
      </c>
      <c r="CK19">
        <v>1.8570123468981135</v>
      </c>
      <c r="CL19">
        <v>1.2896137312207054</v>
      </c>
      <c r="CM19">
        <v>1.2164456577337424</v>
      </c>
      <c r="CN19">
        <v>1.1478834498253796</v>
      </c>
      <c r="CO19" s="12">
        <f t="shared" si="8"/>
        <v>1.3946857043433885</v>
      </c>
      <c r="CS19">
        <v>1.2828750335820926</v>
      </c>
      <c r="CT19">
        <v>1.229709117335577</v>
      </c>
      <c r="CU19">
        <v>0.84374609449823224</v>
      </c>
      <c r="CV19">
        <v>1.8570123468981135</v>
      </c>
      <c r="CW19">
        <v>1.229709117335577</v>
      </c>
      <c r="CX19">
        <v>1.7971658179192345</v>
      </c>
      <c r="CY19">
        <v>1.5373235909858358</v>
      </c>
      <c r="CZ19">
        <v>1.1518175653780676</v>
      </c>
      <c r="DA19">
        <v>2.1194697215897667</v>
      </c>
      <c r="DB19">
        <v>1.0024344927321638</v>
      </c>
      <c r="DC19">
        <v>1.7971658179192345</v>
      </c>
      <c r="DD19" s="12">
        <f t="shared" si="9"/>
        <v>1.4407662469248994</v>
      </c>
      <c r="DH19">
        <v>1.2896137312207054</v>
      </c>
      <c r="DI19">
        <v>1.229709117335577</v>
      </c>
      <c r="DJ19">
        <v>0.87580243957333181</v>
      </c>
      <c r="DK19">
        <v>1.4956036363630116</v>
      </c>
      <c r="DL19">
        <v>0.95652147838485357</v>
      </c>
      <c r="DM19">
        <v>1.4197586800658037</v>
      </c>
      <c r="DN19">
        <v>0.84374609449823224</v>
      </c>
      <c r="DO19">
        <v>1.2896137312207054</v>
      </c>
      <c r="DP19">
        <v>1.4197586800658037</v>
      </c>
      <c r="DQ19">
        <v>1.229709117335577</v>
      </c>
      <c r="DR19">
        <v>1.4956036363630116</v>
      </c>
      <c r="DS19">
        <v>1.4068199388866662</v>
      </c>
      <c r="DT19" s="12">
        <f t="shared" si="10"/>
        <v>1.2460216901094399</v>
      </c>
      <c r="DX19">
        <v>1.7971658179192345</v>
      </c>
      <c r="DY19">
        <v>1.2896137312207054</v>
      </c>
      <c r="DZ19">
        <v>2.1194697215897667</v>
      </c>
      <c r="EA19">
        <v>0.84374609449823224</v>
      </c>
      <c r="EB19">
        <v>1.1518175653780676</v>
      </c>
      <c r="EC19">
        <v>0.87580243957333181</v>
      </c>
      <c r="ED19">
        <v>1.5548617821917998</v>
      </c>
      <c r="EE19">
        <v>1.7652485637347703</v>
      </c>
      <c r="EF19">
        <v>1.1518175653780676</v>
      </c>
      <c r="EG19">
        <v>0.7567179896422298</v>
      </c>
      <c r="EH19">
        <v>1.229709117335577</v>
      </c>
      <c r="EI19">
        <v>1.5373235909858358</v>
      </c>
      <c r="EJ19">
        <v>0.96232035158234275</v>
      </c>
      <c r="EK19" s="12">
        <f t="shared" si="11"/>
        <v>1.3104318716176893</v>
      </c>
      <c r="EO19">
        <v>1.229709117335577</v>
      </c>
      <c r="EP19">
        <v>1.2164456577337424</v>
      </c>
      <c r="EQ19">
        <v>0.95652147838485357</v>
      </c>
      <c r="ER19">
        <v>1.3114325804125353</v>
      </c>
      <c r="ES19">
        <v>1.7652485637347703</v>
      </c>
      <c r="ET19">
        <v>1.7652485637347703</v>
      </c>
      <c r="EU19">
        <v>1.2444767436733668</v>
      </c>
      <c r="EV19">
        <v>1.4956036363630116</v>
      </c>
      <c r="EW19">
        <v>1.9608632609736261</v>
      </c>
      <c r="EX19">
        <v>1.5373235909858358</v>
      </c>
      <c r="EY19">
        <v>1.5548617821917998</v>
      </c>
      <c r="EZ19">
        <v>1.2444767436733668</v>
      </c>
      <c r="FA19">
        <v>1.8570123468981135</v>
      </c>
      <c r="FB19">
        <v>1.9608632609736261</v>
      </c>
      <c r="FC19" s="12">
        <f t="shared" si="12"/>
        <v>1.5071490947906425</v>
      </c>
      <c r="FG19">
        <v>1.2565470245565153</v>
      </c>
      <c r="FH19">
        <v>1.2565470245565153</v>
      </c>
      <c r="FI19">
        <v>1.3114325804125353</v>
      </c>
      <c r="FJ19">
        <v>1.4197586800658037</v>
      </c>
      <c r="FK19">
        <v>1.4956036363630116</v>
      </c>
      <c r="FL19">
        <v>1.7652485637347703</v>
      </c>
      <c r="FM19">
        <v>1.1478834498253796</v>
      </c>
      <c r="FN19">
        <v>2.1719605765784586</v>
      </c>
      <c r="FO19">
        <v>1.0024344927321638</v>
      </c>
      <c r="FP19">
        <v>1.1518175653780676</v>
      </c>
      <c r="FQ19">
        <v>1.3114325804125353</v>
      </c>
      <c r="FR19">
        <v>1.2565470245565153</v>
      </c>
      <c r="FS19">
        <v>1.1478834498253796</v>
      </c>
      <c r="FT19">
        <v>1.4197586800658037</v>
      </c>
      <c r="FU19">
        <v>1.1554927332299185</v>
      </c>
      <c r="FV19" s="12">
        <f t="shared" si="13"/>
        <v>1.3513565374862251</v>
      </c>
    </row>
    <row r="20" spans="1:178" x14ac:dyDescent="0.3">
      <c r="A20">
        <v>19</v>
      </c>
      <c r="B20" s="1">
        <v>1.2444767436733668</v>
      </c>
      <c r="D20">
        <v>0.95652147838485357</v>
      </c>
      <c r="G20">
        <v>1.2896137312207054</v>
      </c>
      <c r="H20">
        <v>1.9608632609736261</v>
      </c>
      <c r="I20" s="12">
        <f t="shared" si="0"/>
        <v>1.6252384960971658</v>
      </c>
      <c r="M20">
        <v>1.2828750335820926</v>
      </c>
      <c r="N20">
        <v>1.2565470245565153</v>
      </c>
      <c r="O20">
        <v>1.1518175653780676</v>
      </c>
      <c r="P20" s="12">
        <f t="shared" si="1"/>
        <v>1.2304132078388916</v>
      </c>
      <c r="T20">
        <v>1.4956036363630116</v>
      </c>
      <c r="U20">
        <v>2.1194697215897667</v>
      </c>
      <c r="V20">
        <v>1.5373235909858358</v>
      </c>
      <c r="W20">
        <v>0.87580243957333181</v>
      </c>
      <c r="X20" s="12">
        <f t="shared" si="2"/>
        <v>1.5070498471279865</v>
      </c>
      <c r="AB20">
        <v>1.3114325804125353</v>
      </c>
      <c r="AC20">
        <v>1.5548617821917998</v>
      </c>
      <c r="AD20">
        <v>1.5548617821917998</v>
      </c>
      <c r="AE20">
        <v>1.3114325804125353</v>
      </c>
      <c r="AF20">
        <v>2.1194697215897667</v>
      </c>
      <c r="AG20" s="12">
        <f t="shared" si="3"/>
        <v>1.5704116893596871</v>
      </c>
      <c r="AK20">
        <v>0.96232035158234275</v>
      </c>
      <c r="AL20">
        <v>1.4068199388866662</v>
      </c>
      <c r="AM20">
        <v>0.84374609449823224</v>
      </c>
      <c r="AN20">
        <v>1.2828750335820926</v>
      </c>
      <c r="AO20">
        <v>0.84374609449823224</v>
      </c>
      <c r="AP20">
        <v>1.3114325804125353</v>
      </c>
      <c r="AQ20" s="12">
        <f t="shared" si="4"/>
        <v>1.1084900155766837</v>
      </c>
      <c r="AU20">
        <v>1.2444767436733668</v>
      </c>
      <c r="AV20">
        <v>1.5373235909858358</v>
      </c>
      <c r="AW20">
        <v>1.7971658179192345</v>
      </c>
      <c r="AX20">
        <v>1.7971658179192345</v>
      </c>
      <c r="AY20">
        <v>1.5373235909858358</v>
      </c>
      <c r="AZ20">
        <v>2.1719605765784586</v>
      </c>
      <c r="BA20">
        <v>1.2896137312207054</v>
      </c>
      <c r="BB20" s="12">
        <f t="shared" si="5"/>
        <v>1.6250042670403815</v>
      </c>
      <c r="BF20">
        <v>1.2164456577337424</v>
      </c>
      <c r="BG20">
        <v>1.9608632609736261</v>
      </c>
      <c r="BH20">
        <v>2.1194697215897667</v>
      </c>
      <c r="BI20">
        <v>1.1518175653780676</v>
      </c>
      <c r="BJ20">
        <v>1.1478834498253796</v>
      </c>
      <c r="BK20">
        <v>1.2565470245565153</v>
      </c>
      <c r="BL20">
        <v>1.1554927332299185</v>
      </c>
      <c r="BM20">
        <v>1.2164456577337424</v>
      </c>
      <c r="BN20" s="12">
        <f t="shared" si="6"/>
        <v>1.4031206338775948</v>
      </c>
      <c r="BR20">
        <v>1.9608632609736261</v>
      </c>
      <c r="BS20">
        <v>1.4197586800658037</v>
      </c>
      <c r="BT20">
        <v>1.0024344927321638</v>
      </c>
      <c r="BU20">
        <v>0.95652147838485357</v>
      </c>
      <c r="BV20">
        <v>1.2896137312207054</v>
      </c>
      <c r="BW20">
        <v>1.2896137312207054</v>
      </c>
      <c r="BX20">
        <v>1.2828750335820926</v>
      </c>
      <c r="BY20">
        <v>0.7567179896422298</v>
      </c>
      <c r="BZ20">
        <v>1.2896137312207054</v>
      </c>
      <c r="CA20" s="12">
        <f t="shared" si="7"/>
        <v>1.2497791254492097</v>
      </c>
      <c r="CE20">
        <v>1.2565470245565153</v>
      </c>
      <c r="CF20">
        <v>1.2565470245565153</v>
      </c>
      <c r="CG20">
        <v>0.95652147838485357</v>
      </c>
      <c r="CH20">
        <v>1.2444767436733668</v>
      </c>
      <c r="CI20">
        <v>1.2828750335820926</v>
      </c>
      <c r="CJ20">
        <v>1.5373235909858358</v>
      </c>
      <c r="CK20">
        <v>1.2164456577337424</v>
      </c>
      <c r="CL20">
        <v>1.2565470245565153</v>
      </c>
      <c r="CM20">
        <v>1.4068199388866662</v>
      </c>
      <c r="CN20">
        <v>0.96232035158234275</v>
      </c>
      <c r="CO20" s="12">
        <f t="shared" si="8"/>
        <v>1.2376423868498445</v>
      </c>
      <c r="CS20">
        <v>1.3114325804125353</v>
      </c>
      <c r="CT20">
        <v>2.1194697215897667</v>
      </c>
      <c r="CU20">
        <v>1.8570123468981135</v>
      </c>
      <c r="CV20">
        <v>1.2164456577337424</v>
      </c>
      <c r="CW20">
        <v>2.1719605765784586</v>
      </c>
      <c r="CX20">
        <v>1.8570123468981135</v>
      </c>
      <c r="CY20">
        <v>1.8570123468981135</v>
      </c>
      <c r="CZ20">
        <v>1.229709117335577</v>
      </c>
      <c r="DA20">
        <v>1.4956036363630116</v>
      </c>
      <c r="DB20">
        <v>0.96232035158234275</v>
      </c>
      <c r="DC20">
        <v>1.8570123468981135</v>
      </c>
      <c r="DD20" s="12">
        <f t="shared" si="9"/>
        <v>1.6304537299261717</v>
      </c>
      <c r="DH20">
        <v>1.7971658179192345</v>
      </c>
      <c r="DI20">
        <v>1.2896137312207054</v>
      </c>
      <c r="DJ20">
        <v>0.95652147838485357</v>
      </c>
      <c r="DK20">
        <v>1.7971658179192345</v>
      </c>
      <c r="DL20">
        <v>1.4068199388866662</v>
      </c>
      <c r="DM20">
        <v>1.4068199388866662</v>
      </c>
      <c r="DN20">
        <v>2.1719605765784586</v>
      </c>
      <c r="DO20">
        <v>0.84374609449823224</v>
      </c>
      <c r="DP20">
        <v>0.84374609449823224</v>
      </c>
      <c r="DQ20">
        <v>1.9608632609736261</v>
      </c>
      <c r="DR20">
        <v>0.84374609449823224</v>
      </c>
      <c r="DS20">
        <v>1.7652485637347703</v>
      </c>
      <c r="DT20" s="12">
        <f t="shared" si="10"/>
        <v>1.4236181173332427</v>
      </c>
      <c r="DX20">
        <v>1.1554927332299185</v>
      </c>
      <c r="DY20">
        <v>1.4068199388866662</v>
      </c>
      <c r="DZ20">
        <v>1.0024344927321638</v>
      </c>
      <c r="EA20">
        <v>0.84374609449823224</v>
      </c>
      <c r="EB20">
        <v>0.96232035158234275</v>
      </c>
      <c r="EC20">
        <v>1.5373235909858358</v>
      </c>
      <c r="ED20">
        <v>1.4197586800658037</v>
      </c>
      <c r="EE20">
        <v>1.1518175653780676</v>
      </c>
      <c r="EF20">
        <v>1.2828750335820926</v>
      </c>
      <c r="EG20">
        <v>1.4068199388866662</v>
      </c>
      <c r="EH20">
        <v>1.1478834498253796</v>
      </c>
      <c r="EI20">
        <v>1.2444767436733668</v>
      </c>
      <c r="EJ20">
        <v>1.1518175653780676</v>
      </c>
      <c r="EK20" s="12">
        <f t="shared" si="11"/>
        <v>1.2087373983618925</v>
      </c>
      <c r="EO20">
        <v>0.87580243957333181</v>
      </c>
      <c r="EP20">
        <v>1.2164456577337424</v>
      </c>
      <c r="EQ20">
        <v>1.2565470245565153</v>
      </c>
      <c r="ER20">
        <v>0.87580243957333181</v>
      </c>
      <c r="ES20">
        <v>1.2164456577337424</v>
      </c>
      <c r="ET20">
        <v>0.7567179896422298</v>
      </c>
      <c r="EU20">
        <v>1.7652485637347703</v>
      </c>
      <c r="EV20">
        <v>2.1719605765784586</v>
      </c>
      <c r="EW20">
        <v>0.84374609449823224</v>
      </c>
      <c r="EX20">
        <v>1.1518175653780676</v>
      </c>
      <c r="EY20">
        <v>0.87580243957333181</v>
      </c>
      <c r="EZ20">
        <v>1.9608632609736261</v>
      </c>
      <c r="FA20">
        <v>0.84374609449823224</v>
      </c>
      <c r="FB20">
        <v>1.4068199388866662</v>
      </c>
      <c r="FC20" s="12">
        <f t="shared" si="12"/>
        <v>1.2298404102095915</v>
      </c>
      <c r="FG20">
        <v>0.95652147838485357</v>
      </c>
      <c r="FH20">
        <v>1.2444767436733668</v>
      </c>
      <c r="FI20">
        <v>0.95652147838485357</v>
      </c>
      <c r="FJ20">
        <v>0.95652147838485357</v>
      </c>
      <c r="FK20">
        <v>1.1518175653780676</v>
      </c>
      <c r="FL20">
        <v>1.7971658179192345</v>
      </c>
      <c r="FM20">
        <v>1.1478834498253796</v>
      </c>
      <c r="FN20">
        <v>1.0024344927321638</v>
      </c>
      <c r="FO20">
        <v>1.2444767436733668</v>
      </c>
      <c r="FP20">
        <v>1.1554927332299185</v>
      </c>
      <c r="FQ20">
        <v>0.96232035158234275</v>
      </c>
      <c r="FR20">
        <v>1.1478834498253796</v>
      </c>
      <c r="FS20">
        <v>1.5373235909858358</v>
      </c>
      <c r="FT20">
        <v>1.5548617821917998</v>
      </c>
      <c r="FU20">
        <v>1.2565470245565153</v>
      </c>
      <c r="FV20" s="12">
        <f t="shared" si="13"/>
        <v>1.204816545381862</v>
      </c>
    </row>
    <row r="21" spans="1:178" x14ac:dyDescent="0.3">
      <c r="A21">
        <v>20</v>
      </c>
      <c r="B21" s="1">
        <v>1.1554927332299185</v>
      </c>
      <c r="D21">
        <v>1.9608632609736261</v>
      </c>
      <c r="G21">
        <v>0.84374609449823224</v>
      </c>
      <c r="H21">
        <v>1.0024344927321638</v>
      </c>
      <c r="I21" s="12">
        <f t="shared" si="0"/>
        <v>0.92309029361519801</v>
      </c>
      <c r="M21">
        <v>1.2896137312207054</v>
      </c>
      <c r="N21">
        <v>1.2164456577337424</v>
      </c>
      <c r="O21">
        <v>1.2565470245565153</v>
      </c>
      <c r="P21" s="12">
        <f t="shared" si="1"/>
        <v>1.2542021378369876</v>
      </c>
      <c r="T21">
        <v>1.4068199388866662</v>
      </c>
      <c r="U21">
        <v>1.5548617821917998</v>
      </c>
      <c r="V21">
        <v>0.87580243957333181</v>
      </c>
      <c r="W21">
        <v>1.1518175653780676</v>
      </c>
      <c r="X21" s="12">
        <f t="shared" si="2"/>
        <v>1.2473254315074662</v>
      </c>
      <c r="AB21">
        <v>1.7652485637347703</v>
      </c>
      <c r="AC21">
        <v>1.5548617821917998</v>
      </c>
      <c r="AD21">
        <v>0.84374609449823224</v>
      </c>
      <c r="AE21">
        <v>1.1554927332299185</v>
      </c>
      <c r="AF21">
        <v>1.229709117335577</v>
      </c>
      <c r="AG21" s="12">
        <f t="shared" si="3"/>
        <v>1.3098116581980594</v>
      </c>
      <c r="AK21">
        <v>0.7567179896422298</v>
      </c>
      <c r="AL21">
        <v>1.4956036363630116</v>
      </c>
      <c r="AM21">
        <v>1.1478834498253796</v>
      </c>
      <c r="AN21">
        <v>1.4197586800658037</v>
      </c>
      <c r="AO21">
        <v>0.84374609449823224</v>
      </c>
      <c r="AP21">
        <v>1.4197586800658037</v>
      </c>
      <c r="AQ21" s="12">
        <f t="shared" si="4"/>
        <v>1.1805780884100767</v>
      </c>
      <c r="AU21">
        <v>2.1719605765784586</v>
      </c>
      <c r="AV21">
        <v>1.2444767436733668</v>
      </c>
      <c r="AW21">
        <v>1.1554927332299185</v>
      </c>
      <c r="AX21">
        <v>1.1518175653780676</v>
      </c>
      <c r="AY21">
        <v>1.1554927332299185</v>
      </c>
      <c r="AZ21">
        <v>1.5548617821917998</v>
      </c>
      <c r="BA21">
        <v>1.3114325804125353</v>
      </c>
      <c r="BB21" s="12">
        <f t="shared" si="5"/>
        <v>1.3922192449562949</v>
      </c>
      <c r="BF21">
        <v>1.7652485637347703</v>
      </c>
      <c r="BG21">
        <v>1.1478834498253796</v>
      </c>
      <c r="BH21">
        <v>2.1194697215897667</v>
      </c>
      <c r="BI21">
        <v>1.9608632609736261</v>
      </c>
      <c r="BJ21">
        <v>1.4068199388866662</v>
      </c>
      <c r="BK21">
        <v>1.9608632609736261</v>
      </c>
      <c r="BL21">
        <v>1.1518175653780676</v>
      </c>
      <c r="BM21">
        <v>0.95652147838485357</v>
      </c>
      <c r="BN21" s="12">
        <f t="shared" si="6"/>
        <v>1.5586859049683446</v>
      </c>
      <c r="BR21">
        <v>0.87580243957333181</v>
      </c>
      <c r="BS21">
        <v>1.1554927332299185</v>
      </c>
      <c r="BT21">
        <v>0.7567179896422298</v>
      </c>
      <c r="BU21">
        <v>0.7567179896422298</v>
      </c>
      <c r="BV21">
        <v>0.96232035158234275</v>
      </c>
      <c r="BW21">
        <v>0.7567179896422298</v>
      </c>
      <c r="BX21">
        <v>1.7971658179192345</v>
      </c>
      <c r="BY21">
        <v>0.95652147838485357</v>
      </c>
      <c r="BZ21">
        <v>1.229709117335577</v>
      </c>
      <c r="CA21" s="12">
        <f t="shared" si="7"/>
        <v>1.0274628785502165</v>
      </c>
      <c r="CE21">
        <v>0.7567179896422298</v>
      </c>
      <c r="CF21">
        <v>2.1194697215897667</v>
      </c>
      <c r="CG21">
        <v>1.4068199388866662</v>
      </c>
      <c r="CH21">
        <v>1.1554927332299185</v>
      </c>
      <c r="CI21">
        <v>1.1518175653780676</v>
      </c>
      <c r="CJ21">
        <v>1.1554927332299185</v>
      </c>
      <c r="CK21">
        <v>1.229709117335577</v>
      </c>
      <c r="CL21">
        <v>2.1194697215897667</v>
      </c>
      <c r="CM21">
        <v>1.8570123468981135</v>
      </c>
      <c r="CN21">
        <v>0.95652147838485357</v>
      </c>
      <c r="CO21" s="12">
        <f t="shared" si="8"/>
        <v>1.3908523346164876</v>
      </c>
      <c r="CS21">
        <v>1.5373235909858358</v>
      </c>
      <c r="CT21">
        <v>0.95652147838485357</v>
      </c>
      <c r="CU21">
        <v>1.5373235909858358</v>
      </c>
      <c r="CV21">
        <v>1.4197586800658037</v>
      </c>
      <c r="CW21">
        <v>1.1518175653780676</v>
      </c>
      <c r="CX21">
        <v>1.2828750335820926</v>
      </c>
      <c r="CY21">
        <v>2.1194697215897667</v>
      </c>
      <c r="CZ21">
        <v>0.84374609449823224</v>
      </c>
      <c r="DA21">
        <v>1.2828750335820926</v>
      </c>
      <c r="DB21">
        <v>0.96232035158234275</v>
      </c>
      <c r="DC21">
        <v>1.7652485637347703</v>
      </c>
      <c r="DD21" s="12">
        <f t="shared" si="9"/>
        <v>1.3508436094881537</v>
      </c>
      <c r="DH21">
        <v>1.2444767436733668</v>
      </c>
      <c r="DI21">
        <v>1.2896137312207054</v>
      </c>
      <c r="DJ21">
        <v>1.1554927332299185</v>
      </c>
      <c r="DK21">
        <v>1.2828750335820926</v>
      </c>
      <c r="DL21">
        <v>1.8570123468981135</v>
      </c>
      <c r="DM21">
        <v>0.7567179896422298</v>
      </c>
      <c r="DN21">
        <v>1.7971658179192345</v>
      </c>
      <c r="DO21">
        <v>1.2164456577337424</v>
      </c>
      <c r="DP21">
        <v>0.95652147838485357</v>
      </c>
      <c r="DQ21">
        <v>1.1478834498253796</v>
      </c>
      <c r="DR21">
        <v>2.1194697215897667</v>
      </c>
      <c r="DS21">
        <v>1.2164456577337424</v>
      </c>
      <c r="DT21" s="12">
        <f t="shared" si="10"/>
        <v>1.3366766967860955</v>
      </c>
      <c r="DX21">
        <v>1.2444767436733668</v>
      </c>
      <c r="DY21">
        <v>1.0024344927321638</v>
      </c>
      <c r="DZ21">
        <v>1.7971658179192345</v>
      </c>
      <c r="EA21">
        <v>2.1194697215897667</v>
      </c>
      <c r="EB21">
        <v>1.3114325804125353</v>
      </c>
      <c r="EC21">
        <v>1.5548617821917998</v>
      </c>
      <c r="ED21">
        <v>1.2828750335820926</v>
      </c>
      <c r="EE21">
        <v>1.2444767436733668</v>
      </c>
      <c r="EF21">
        <v>1.2828750335820926</v>
      </c>
      <c r="EG21">
        <v>1.1478834498253796</v>
      </c>
      <c r="EH21">
        <v>1.1518175653780676</v>
      </c>
      <c r="EI21">
        <v>2.1194697215897667</v>
      </c>
      <c r="EJ21">
        <v>0.7567179896422298</v>
      </c>
      <c r="EK21" s="12">
        <f t="shared" si="11"/>
        <v>1.3858428212147587</v>
      </c>
      <c r="EO21">
        <v>0.84374609449823224</v>
      </c>
      <c r="EP21">
        <v>0.87580243957333181</v>
      </c>
      <c r="EQ21">
        <v>1.9608632609736261</v>
      </c>
      <c r="ER21">
        <v>1.7652485637347703</v>
      </c>
      <c r="ES21">
        <v>1.2828750335820926</v>
      </c>
      <c r="ET21">
        <v>0.87580243957333181</v>
      </c>
      <c r="EU21">
        <v>1.0024344927321638</v>
      </c>
      <c r="EV21">
        <v>0.84374609449823224</v>
      </c>
      <c r="EW21">
        <v>1.3114325804125353</v>
      </c>
      <c r="EX21">
        <v>1.8570123468981135</v>
      </c>
      <c r="EY21">
        <v>1.2444767436733668</v>
      </c>
      <c r="EZ21">
        <v>1.9608632609736261</v>
      </c>
      <c r="FA21">
        <v>1.2444767436733668</v>
      </c>
      <c r="FB21">
        <v>1.2896137312207054</v>
      </c>
      <c r="FC21" s="12">
        <f t="shared" si="12"/>
        <v>1.3113138447155352</v>
      </c>
      <c r="FG21">
        <v>1.8570123468981135</v>
      </c>
      <c r="FH21">
        <v>0.84374609449823224</v>
      </c>
      <c r="FI21">
        <v>1.9608632609736261</v>
      </c>
      <c r="FJ21">
        <v>1.1478834498253796</v>
      </c>
      <c r="FK21">
        <v>0.87580243957333181</v>
      </c>
      <c r="FL21">
        <v>1.8570123468981135</v>
      </c>
      <c r="FM21">
        <v>1.4197586800658037</v>
      </c>
      <c r="FN21">
        <v>1.2896137312207054</v>
      </c>
      <c r="FO21">
        <v>0.7567179896422298</v>
      </c>
      <c r="FP21">
        <v>1.2444767436733668</v>
      </c>
      <c r="FQ21">
        <v>0.84374609449823224</v>
      </c>
      <c r="FR21">
        <v>1.1518175653780676</v>
      </c>
      <c r="FS21">
        <v>1.4197586800658037</v>
      </c>
      <c r="FT21">
        <v>1.7652485637347703</v>
      </c>
      <c r="FU21">
        <v>1.2444767436733668</v>
      </c>
      <c r="FV21" s="12">
        <f t="shared" si="13"/>
        <v>1.3118623153746094</v>
      </c>
    </row>
    <row r="22" spans="1:178" x14ac:dyDescent="0.3">
      <c r="A22">
        <v>21</v>
      </c>
      <c r="B22" s="1">
        <v>1.229709117335577</v>
      </c>
    </row>
    <row r="23" spans="1:178" x14ac:dyDescent="0.3">
      <c r="A23">
        <v>22</v>
      </c>
      <c r="B23" s="1">
        <v>1.7971658179192345</v>
      </c>
      <c r="F23" t="s">
        <v>32</v>
      </c>
    </row>
    <row r="24" spans="1:178" x14ac:dyDescent="0.3">
      <c r="A24">
        <v>23</v>
      </c>
      <c r="B24" s="1">
        <v>0.87580243957333181</v>
      </c>
      <c r="D24" s="23"/>
    </row>
    <row r="25" spans="1:178" x14ac:dyDescent="0.3">
      <c r="A25">
        <v>24</v>
      </c>
      <c r="B25" s="1">
        <v>1.5373235909858358</v>
      </c>
      <c r="D25">
        <f t="shared" ref="D25:D44" ca="1" si="14">INDEX($B$2:$B$28,RANDBETWEEN(1,COUNTA($B$2:$B$28)),1)</f>
        <v>1.1554927332299185</v>
      </c>
    </row>
    <row r="26" spans="1:178" x14ac:dyDescent="0.3">
      <c r="A26">
        <v>25</v>
      </c>
      <c r="B26" s="1">
        <v>1.3114325804125353</v>
      </c>
      <c r="D26">
        <f t="shared" ca="1" si="14"/>
        <v>0.95652147838485357</v>
      </c>
      <c r="F26" t="s">
        <v>23</v>
      </c>
      <c r="G26" t="s">
        <v>6</v>
      </c>
      <c r="H26" t="s">
        <v>24</v>
      </c>
      <c r="I26">
        <f>(LN(1.362/0.955))/0.068</f>
        <v>5.2205609739518746</v>
      </c>
    </row>
    <row r="27" spans="1:178" x14ac:dyDescent="0.3">
      <c r="A27">
        <v>26</v>
      </c>
      <c r="B27" s="1">
        <v>1.1518175653780676</v>
      </c>
      <c r="D27">
        <f t="shared" ca="1" si="14"/>
        <v>1.5373235909858358</v>
      </c>
      <c r="F27">
        <v>1</v>
      </c>
      <c r="G27">
        <f>E2</f>
        <v>0.89584214344134905</v>
      </c>
      <c r="H27">
        <f>((LN((1.362+G27)/0.955))/0.068)-I$26</f>
        <v>7.4331668478583435</v>
      </c>
    </row>
    <row r="28" spans="1:178" x14ac:dyDescent="0.3">
      <c r="A28">
        <v>27</v>
      </c>
      <c r="B28" s="3">
        <v>1.8570123468981135</v>
      </c>
      <c r="D28">
        <f t="shared" ca="1" si="14"/>
        <v>1.9608632609736261</v>
      </c>
      <c r="F28">
        <v>2</v>
      </c>
      <c r="G28">
        <f>J2</f>
        <v>0.65092366121745504</v>
      </c>
      <c r="H28">
        <f t="shared" ref="H28:H41" si="15">((LN((1.362+G28)/0.955))/0.068)-I$26</f>
        <v>5.7446178723348726</v>
      </c>
    </row>
    <row r="29" spans="1:178" x14ac:dyDescent="0.3">
      <c r="B29" t="s">
        <v>34</v>
      </c>
      <c r="D29">
        <f t="shared" ca="1" si="14"/>
        <v>1.1518175653780676</v>
      </c>
      <c r="F29">
        <v>3</v>
      </c>
      <c r="G29">
        <f>Q2</f>
        <v>0.33758336000037864</v>
      </c>
      <c r="H29">
        <f t="shared" si="15"/>
        <v>3.2563078080079944</v>
      </c>
    </row>
    <row r="30" spans="1:178" x14ac:dyDescent="0.3">
      <c r="D30">
        <f t="shared" ca="1" si="14"/>
        <v>1.4197586800658037</v>
      </c>
      <c r="F30">
        <v>4</v>
      </c>
      <c r="G30">
        <f>Y2</f>
        <v>0.44150634298984059</v>
      </c>
      <c r="H30">
        <f t="shared" si="15"/>
        <v>4.1290960393014444</v>
      </c>
    </row>
    <row r="31" spans="1:178" x14ac:dyDescent="0.3">
      <c r="A31" t="s">
        <v>45</v>
      </c>
      <c r="D31">
        <f t="shared" ca="1" si="14"/>
        <v>0.95652147838485357</v>
      </c>
      <c r="F31">
        <v>5</v>
      </c>
      <c r="G31">
        <f>AH2</f>
        <v>0.29087414756041402</v>
      </c>
      <c r="H31">
        <f t="shared" si="15"/>
        <v>2.8464922417053984</v>
      </c>
    </row>
    <row r="32" spans="1:178" x14ac:dyDescent="0.3">
      <c r="B32" s="16">
        <f>AVERAGE(B2:B28)</f>
        <v>1.3618490518351167</v>
      </c>
      <c r="D32">
        <f t="shared" ca="1" si="14"/>
        <v>2.1719605765784586</v>
      </c>
      <c r="F32">
        <v>6</v>
      </c>
      <c r="G32">
        <f>AR2</f>
        <v>0.3775912540738105</v>
      </c>
      <c r="H32">
        <f t="shared" si="15"/>
        <v>3.5984700948715727</v>
      </c>
    </row>
    <row r="33" spans="4:11" x14ac:dyDescent="0.3">
      <c r="D33">
        <f t="shared" ca="1" si="14"/>
        <v>0.87580243957333181</v>
      </c>
      <c r="F33">
        <v>7</v>
      </c>
      <c r="G33">
        <f>BC2</f>
        <v>0.26524395775908438</v>
      </c>
      <c r="H33">
        <f t="shared" si="15"/>
        <v>2.6166698908138661</v>
      </c>
    </row>
    <row r="34" spans="4:11" x14ac:dyDescent="0.3">
      <c r="D34">
        <f t="shared" ca="1" si="14"/>
        <v>2.1719605765784586</v>
      </c>
      <c r="F34">
        <v>8</v>
      </c>
      <c r="G34">
        <f>BO2</f>
        <v>0.29500700067976487</v>
      </c>
      <c r="H34">
        <f t="shared" si="15"/>
        <v>2.8832169944195734</v>
      </c>
    </row>
    <row r="35" spans="4:11" x14ac:dyDescent="0.3">
      <c r="D35">
        <f t="shared" ca="1" si="14"/>
        <v>1.2164456577337424</v>
      </c>
      <c r="F35">
        <v>9</v>
      </c>
      <c r="G35">
        <f>CB2</f>
        <v>0.21498069177854534</v>
      </c>
      <c r="H35">
        <f t="shared" si="15"/>
        <v>2.1552625961453202</v>
      </c>
    </row>
    <row r="36" spans="4:11" x14ac:dyDescent="0.3">
      <c r="D36">
        <f t="shared" ca="1" si="14"/>
        <v>1.7971658179192345</v>
      </c>
      <c r="F36">
        <v>10</v>
      </c>
      <c r="G36">
        <f>CP2</f>
        <v>0.18227747992937773</v>
      </c>
      <c r="H36">
        <f t="shared" si="15"/>
        <v>1.8470873927739451</v>
      </c>
    </row>
    <row r="37" spans="4:11" x14ac:dyDescent="0.3">
      <c r="D37">
        <f t="shared" ca="1" si="14"/>
        <v>1.9608632609736261</v>
      </c>
      <c r="F37">
        <v>11</v>
      </c>
      <c r="G37">
        <f>DE2</f>
        <v>0.25525480696159658</v>
      </c>
      <c r="H37">
        <f t="shared" si="15"/>
        <v>2.5261167722947864</v>
      </c>
    </row>
    <row r="38" spans="4:11" x14ac:dyDescent="0.3">
      <c r="D38">
        <f t="shared" ca="1" si="14"/>
        <v>1.2565470245565153</v>
      </c>
      <c r="F38">
        <v>12</v>
      </c>
      <c r="G38">
        <f>DU2</f>
        <v>0.22494790929653061</v>
      </c>
      <c r="H38">
        <f t="shared" si="15"/>
        <v>2.2479177926268328</v>
      </c>
    </row>
    <row r="39" spans="4:11" x14ac:dyDescent="0.3">
      <c r="D39">
        <f t="shared" ca="1" si="14"/>
        <v>2.1194697215897667</v>
      </c>
      <c r="F39">
        <v>13</v>
      </c>
      <c r="G39">
        <f>EL2</f>
        <v>0.21238193988625106</v>
      </c>
      <c r="H39">
        <f t="shared" si="15"/>
        <v>2.1310083590279882</v>
      </c>
    </row>
    <row r="40" spans="4:11" x14ac:dyDescent="0.3">
      <c r="D40">
        <f t="shared" ca="1" si="14"/>
        <v>1.4956036363630116</v>
      </c>
      <c r="F40">
        <v>14</v>
      </c>
      <c r="G40">
        <f>FD2</f>
        <v>0.18243841106816691</v>
      </c>
      <c r="H40">
        <f t="shared" si="15"/>
        <v>1.8486198318066176</v>
      </c>
    </row>
    <row r="41" spans="4:11" x14ac:dyDescent="0.3">
      <c r="D41">
        <f t="shared" ca="1" si="14"/>
        <v>1.7971658179192345</v>
      </c>
      <c r="F41">
        <v>15</v>
      </c>
      <c r="G41">
        <f>FW2</f>
        <v>0.18998563089080062</v>
      </c>
      <c r="H41">
        <f t="shared" si="15"/>
        <v>1.9203081697676119</v>
      </c>
    </row>
    <row r="42" spans="4:11" x14ac:dyDescent="0.3">
      <c r="D42">
        <f t="shared" ca="1" si="14"/>
        <v>1.0024344927321638</v>
      </c>
    </row>
    <row r="43" spans="4:11" x14ac:dyDescent="0.3">
      <c r="D43">
        <f t="shared" ca="1" si="14"/>
        <v>1.2444767436733668</v>
      </c>
    </row>
    <row r="44" spans="4:11" x14ac:dyDescent="0.3">
      <c r="D44">
        <f t="shared" ca="1" si="14"/>
        <v>0.84374609449823224</v>
      </c>
      <c r="F44" s="5" t="s">
        <v>18</v>
      </c>
      <c r="G44" s="5"/>
      <c r="H44" s="5"/>
      <c r="I44" s="6" t="s">
        <v>19</v>
      </c>
      <c r="J44" s="14"/>
      <c r="K44" s="15" t="s">
        <v>27</v>
      </c>
    </row>
    <row r="45" spans="4:11" x14ac:dyDescent="0.3">
      <c r="F45" s="7" t="s">
        <v>20</v>
      </c>
      <c r="G45" s="7"/>
      <c r="H45" s="7"/>
      <c r="I45" s="7"/>
      <c r="J45" s="7"/>
      <c r="K45" s="8">
        <v>6.8000000000000005E-2</v>
      </c>
    </row>
    <row r="46" spans="4:11" x14ac:dyDescent="0.3">
      <c r="F46" s="9" t="s">
        <v>21</v>
      </c>
      <c r="G46" s="9"/>
      <c r="H46" s="9"/>
      <c r="I46" s="9"/>
      <c r="J46" s="9"/>
      <c r="K46" s="8">
        <v>0.95499999999999996</v>
      </c>
    </row>
    <row r="47" spans="4:11" x14ac:dyDescent="0.3">
      <c r="F47" s="9" t="s">
        <v>22</v>
      </c>
      <c r="G47" s="9"/>
      <c r="H47" s="9"/>
      <c r="I47" s="9"/>
      <c r="J47" s="9"/>
      <c r="K47" s="9">
        <v>1</v>
      </c>
    </row>
  </sheetData>
  <conditionalFormatting sqref="AK2:AP21">
    <cfRule type="cellIs" dxfId="1" priority="1" stopIfTrue="1" operator="greaterThan">
      <formula>3</formula>
    </cfRule>
  </conditionalFormatting>
  <pageMargins left="0.7" right="0.7" top="0.75" bottom="0.75" header="0.3" footer="0.3"/>
  <pageSetup paperSize="9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Y47"/>
  <sheetViews>
    <sheetView zoomScale="40" zoomScaleNormal="40" workbookViewId="0">
      <selection activeCell="I42" sqref="I42"/>
    </sheetView>
  </sheetViews>
  <sheetFormatPr defaultRowHeight="14.4" x14ac:dyDescent="0.3"/>
  <sheetData>
    <row r="1" spans="1:181" x14ac:dyDescent="0.3">
      <c r="A1" t="s">
        <v>30</v>
      </c>
      <c r="B1" t="s">
        <v>31</v>
      </c>
      <c r="D1" t="s">
        <v>1</v>
      </c>
      <c r="E1" t="s">
        <v>6</v>
      </c>
      <c r="G1" t="s">
        <v>2</v>
      </c>
      <c r="I1" t="s">
        <v>25</v>
      </c>
      <c r="J1" t="s">
        <v>26</v>
      </c>
      <c r="M1" t="s">
        <v>3</v>
      </c>
      <c r="P1" t="s">
        <v>25</v>
      </c>
      <c r="Q1" t="s">
        <v>26</v>
      </c>
      <c r="R1" t="s">
        <v>6</v>
      </c>
      <c r="S1" t="s">
        <v>7</v>
      </c>
      <c r="T1" t="s">
        <v>4</v>
      </c>
      <c r="X1" t="s">
        <v>25</v>
      </c>
      <c r="Y1" t="s">
        <v>26</v>
      </c>
      <c r="Z1" t="s">
        <v>6</v>
      </c>
      <c r="AA1" t="s">
        <v>7</v>
      </c>
      <c r="AB1" t="s">
        <v>5</v>
      </c>
      <c r="AG1" t="s">
        <v>25</v>
      </c>
      <c r="AH1" t="s">
        <v>26</v>
      </c>
      <c r="AI1" t="s">
        <v>6</v>
      </c>
      <c r="AJ1" t="s">
        <v>7</v>
      </c>
      <c r="AK1" t="s">
        <v>8</v>
      </c>
      <c r="AQ1" t="s">
        <v>25</v>
      </c>
      <c r="AR1" t="s">
        <v>26</v>
      </c>
      <c r="AS1" t="s">
        <v>6</v>
      </c>
      <c r="AT1" t="s">
        <v>7</v>
      </c>
      <c r="AU1" t="s">
        <v>9</v>
      </c>
      <c r="BB1" t="s">
        <v>25</v>
      </c>
      <c r="BC1" t="s">
        <v>26</v>
      </c>
      <c r="BD1" t="s">
        <v>6</v>
      </c>
      <c r="BE1" t="s">
        <v>7</v>
      </c>
      <c r="BF1" t="s">
        <v>10</v>
      </c>
      <c r="BN1" t="s">
        <v>25</v>
      </c>
      <c r="BO1" t="s">
        <v>26</v>
      </c>
      <c r="BP1" t="s">
        <v>6</v>
      </c>
      <c r="BQ1" t="s">
        <v>7</v>
      </c>
      <c r="BR1" t="s">
        <v>11</v>
      </c>
      <c r="CA1" t="s">
        <v>25</v>
      </c>
      <c r="CB1" t="s">
        <v>26</v>
      </c>
      <c r="CC1" t="s">
        <v>6</v>
      </c>
      <c r="CD1" t="s">
        <v>7</v>
      </c>
      <c r="CE1" t="s">
        <v>12</v>
      </c>
      <c r="CO1" t="s">
        <v>25</v>
      </c>
      <c r="CP1" t="s">
        <v>26</v>
      </c>
      <c r="CQ1" t="s">
        <v>6</v>
      </c>
      <c r="CR1" t="s">
        <v>7</v>
      </c>
      <c r="CS1" t="s">
        <v>13</v>
      </c>
      <c r="DD1" t="s">
        <v>25</v>
      </c>
      <c r="DE1" t="s">
        <v>26</v>
      </c>
      <c r="DF1" t="s">
        <v>6</v>
      </c>
      <c r="DG1" t="s">
        <v>7</v>
      </c>
      <c r="DH1" t="s">
        <v>14</v>
      </c>
      <c r="DT1" t="s">
        <v>25</v>
      </c>
      <c r="DU1" t="s">
        <v>26</v>
      </c>
      <c r="DV1" t="s">
        <v>6</v>
      </c>
      <c r="DW1" t="s">
        <v>7</v>
      </c>
      <c r="DX1" t="s">
        <v>15</v>
      </c>
      <c r="EK1" t="s">
        <v>25</v>
      </c>
      <c r="EL1" t="s">
        <v>26</v>
      </c>
      <c r="EM1" t="s">
        <v>6</v>
      </c>
      <c r="EN1" t="s">
        <v>7</v>
      </c>
      <c r="EO1" t="s">
        <v>16</v>
      </c>
      <c r="FC1" t="s">
        <v>25</v>
      </c>
      <c r="FD1" t="s">
        <v>26</v>
      </c>
      <c r="FE1" t="s">
        <v>6</v>
      </c>
      <c r="FF1" t="s">
        <v>7</v>
      </c>
      <c r="FG1" t="s">
        <v>17</v>
      </c>
      <c r="FV1" t="s">
        <v>25</v>
      </c>
      <c r="FW1" t="s">
        <v>26</v>
      </c>
      <c r="FX1" t="s">
        <v>6</v>
      </c>
      <c r="FY1" t="s">
        <v>7</v>
      </c>
    </row>
    <row r="2" spans="1:181" x14ac:dyDescent="0.3">
      <c r="A2">
        <v>1</v>
      </c>
      <c r="B2" s="1">
        <v>1.2096275149966182</v>
      </c>
      <c r="D2">
        <v>1.5234154146636931</v>
      </c>
      <c r="E2" s="12">
        <f>2*STDEV(D2:D21)</f>
        <v>0.58937246479383043</v>
      </c>
      <c r="G2">
        <v>1.2822754322487715</v>
      </c>
      <c r="H2">
        <v>1.3459823818118173</v>
      </c>
      <c r="I2" s="12">
        <f>AVERAGE(G2:H2)</f>
        <v>1.3141289070302944</v>
      </c>
      <c r="J2" s="12">
        <f>AVERAGE(2*STDEV(I2:I21))</f>
        <v>0.54566097526528878</v>
      </c>
      <c r="M2">
        <v>2.1990975630368874</v>
      </c>
      <c r="N2">
        <v>1.5234154146636931</v>
      </c>
      <c r="O2">
        <v>1.3459823818118173</v>
      </c>
      <c r="P2" s="12">
        <f>AVERAGE(M2:O2)</f>
        <v>1.6894984531707993</v>
      </c>
      <c r="Q2" s="12">
        <f>AVERAGE(2*STDEV(P2:P21))</f>
        <v>0.42696047570335327</v>
      </c>
      <c r="T2">
        <v>1.0155479638739728</v>
      </c>
      <c r="U2">
        <v>1.3459823818118173</v>
      </c>
      <c r="V2">
        <v>1.3790037097710894</v>
      </c>
      <c r="W2">
        <v>1.567128313041326</v>
      </c>
      <c r="X2" s="12">
        <f>AVERAGE(T2:W2)</f>
        <v>1.3269155921245515</v>
      </c>
      <c r="Y2" s="12">
        <f>AVERAGE(2*STDEV(X2:X21))</f>
        <v>0.32324834521071621</v>
      </c>
      <c r="AB2">
        <v>1.9554083308673187</v>
      </c>
      <c r="AC2">
        <v>1.078393308431451</v>
      </c>
      <c r="AD2">
        <v>1.7347491234312726</v>
      </c>
      <c r="AE2">
        <v>1.0155479638739728</v>
      </c>
      <c r="AF2">
        <v>1.7347491234312726</v>
      </c>
      <c r="AG2" s="12">
        <f>AVERAGE(AB2:AF2)</f>
        <v>1.5037695700070575</v>
      </c>
      <c r="AH2" s="12">
        <f>AVERAGE(2*STDEV(AG2:AG21))</f>
        <v>0.35690588197831835</v>
      </c>
      <c r="AK2">
        <v>1.4447152571615862</v>
      </c>
      <c r="AL2">
        <v>2.0829012521938477</v>
      </c>
      <c r="AM2">
        <v>1.2096275149966182</v>
      </c>
      <c r="AN2">
        <v>1.078393308431451</v>
      </c>
      <c r="AO2">
        <v>0.97630499655190239</v>
      </c>
      <c r="AP2">
        <v>1.5234154146636931</v>
      </c>
      <c r="AQ2" s="12">
        <f>AVERAGE(AK2:AP2)</f>
        <v>1.3858929573331833</v>
      </c>
      <c r="AR2" s="12">
        <f>AVERAGE(2*STDEV(AQ2:AQ21))</f>
        <v>0.32635904379251923</v>
      </c>
      <c r="AU2">
        <v>1.8431895925260606</v>
      </c>
      <c r="AV2">
        <v>1.8401283904866912</v>
      </c>
      <c r="AW2">
        <v>1.5234154146636931</v>
      </c>
      <c r="AX2">
        <v>1.0460428214078175</v>
      </c>
      <c r="AY2">
        <v>1.8419323480865757</v>
      </c>
      <c r="AZ2">
        <v>1.2096275149966182</v>
      </c>
      <c r="BA2">
        <v>1.3459823818118173</v>
      </c>
      <c r="BB2" s="12">
        <f>AVERAGE(AU2:BA2)</f>
        <v>1.5214740662827533</v>
      </c>
      <c r="BC2" s="12">
        <f>AVERAGE(2*STDEV(BB2:BB21))</f>
        <v>0.23971083439314136</v>
      </c>
      <c r="BF2">
        <v>0.97630499655190239</v>
      </c>
      <c r="BG2">
        <v>1.2096275149966182</v>
      </c>
      <c r="BH2">
        <v>1.2729684215341259</v>
      </c>
      <c r="BI2">
        <v>1.9554083308673187</v>
      </c>
      <c r="BJ2">
        <v>1.2822754322487715</v>
      </c>
      <c r="BK2">
        <v>1.9554083308673187</v>
      </c>
      <c r="BL2">
        <v>0.97630499655190239</v>
      </c>
      <c r="BM2">
        <v>1.2822754322487715</v>
      </c>
      <c r="BN2" s="12">
        <f>AVERAGE(BF2:BM2)</f>
        <v>1.3638216819833413</v>
      </c>
      <c r="BO2" s="12">
        <f>AVERAGE(2*STDEV(BN2:BN21))</f>
        <v>0.29603403789629534</v>
      </c>
      <c r="BR2">
        <v>1.7078252102755651</v>
      </c>
      <c r="BS2">
        <v>2.0829012521938477</v>
      </c>
      <c r="BT2">
        <v>1.2822754322487715</v>
      </c>
      <c r="BU2">
        <v>1.8419323480865757</v>
      </c>
      <c r="BV2">
        <v>1.078393308431451</v>
      </c>
      <c r="BW2">
        <v>1.4447152571615862</v>
      </c>
      <c r="BX2">
        <v>1.8431895925260606</v>
      </c>
      <c r="BY2">
        <v>1.8580162384792216</v>
      </c>
      <c r="BZ2">
        <v>1.6983177806980911</v>
      </c>
      <c r="CA2" s="12">
        <f>AVERAGE(BR2:BZ2)</f>
        <v>1.6486184911223523</v>
      </c>
      <c r="CB2" s="12">
        <f>AVERAGE(2*STDEV(CA2:CA21))</f>
        <v>0.1991766484072415</v>
      </c>
      <c r="CE2">
        <v>1.0155479638739728</v>
      </c>
      <c r="CF2">
        <v>1.3790037097710894</v>
      </c>
      <c r="CG2">
        <v>1.8401283904866912</v>
      </c>
      <c r="CH2">
        <v>1.3459823818118173</v>
      </c>
      <c r="CI2">
        <v>1.8580162384792216</v>
      </c>
      <c r="CJ2">
        <v>1.567128313041326</v>
      </c>
      <c r="CK2">
        <v>1.265736740567075</v>
      </c>
      <c r="CL2">
        <v>0.97630499655190239</v>
      </c>
      <c r="CM2">
        <v>1.567128313041326</v>
      </c>
      <c r="CN2">
        <v>1.3790037097710894</v>
      </c>
      <c r="CO2" s="12">
        <f>AVERAGE(CE2:CN2)</f>
        <v>1.4193980757395512</v>
      </c>
      <c r="CP2" s="12">
        <f>AVERAGE(2*STDEV(CO2:CO21))</f>
        <v>0.16380693661084542</v>
      </c>
      <c r="CS2">
        <v>1.3790037097710894</v>
      </c>
      <c r="CT2">
        <v>1.7347491234312726</v>
      </c>
      <c r="CU2">
        <v>1.0155479638739728</v>
      </c>
      <c r="CV2">
        <v>1.8580162384792216</v>
      </c>
      <c r="CW2">
        <v>0.86121925759132556</v>
      </c>
      <c r="CX2">
        <v>1.6654991197029714</v>
      </c>
      <c r="CY2">
        <v>1.2822754322487715</v>
      </c>
      <c r="CZ2">
        <v>1.0460428214078175</v>
      </c>
      <c r="DA2">
        <v>0.86121925759132556</v>
      </c>
      <c r="DB2">
        <v>1.3267092559534579</v>
      </c>
      <c r="DC2">
        <v>1.265736740567075</v>
      </c>
      <c r="DD2" s="12">
        <f>AVERAGE(CS2:DC2)</f>
        <v>1.2996380836925729</v>
      </c>
      <c r="DE2" s="12">
        <f>AVERAGE(2*STDEV(DD2:DD21))</f>
        <v>0.18362051022958362</v>
      </c>
      <c r="DH2">
        <v>1.8419323480865757</v>
      </c>
      <c r="DI2">
        <v>1.3079436932918345</v>
      </c>
      <c r="DJ2">
        <v>1.5234154146636931</v>
      </c>
      <c r="DK2">
        <v>1.6983177806980911</v>
      </c>
      <c r="DL2">
        <v>1.7347491234312726</v>
      </c>
      <c r="DM2">
        <v>1.4447152571615862</v>
      </c>
      <c r="DN2">
        <v>0.97630499655190239</v>
      </c>
      <c r="DO2">
        <v>1.5234154146636931</v>
      </c>
      <c r="DP2">
        <v>1.2096275149966182</v>
      </c>
      <c r="DQ2">
        <v>1.0155479638739728</v>
      </c>
      <c r="DR2">
        <v>0.86121925759132556</v>
      </c>
      <c r="DS2">
        <v>1.7078252102755651</v>
      </c>
      <c r="DT2" s="12">
        <f>AVERAGE(DH2:DS2)</f>
        <v>1.4037511646071776</v>
      </c>
      <c r="DU2" s="12">
        <f>AVERAGE(2*STDEV(DT2:DT21))</f>
        <v>0.17694601863690199</v>
      </c>
      <c r="DX2">
        <v>1.7347491234312726</v>
      </c>
      <c r="DY2">
        <v>0.86121925759132556</v>
      </c>
      <c r="DZ2">
        <v>1.6654991197029714</v>
      </c>
      <c r="EA2">
        <v>1.5234154146636931</v>
      </c>
      <c r="EB2">
        <v>1.2822754322487715</v>
      </c>
      <c r="EC2">
        <v>0.86121925759132556</v>
      </c>
      <c r="ED2">
        <v>1.7078252102755651</v>
      </c>
      <c r="EE2">
        <v>1.9554083308673187</v>
      </c>
      <c r="EF2">
        <v>1.2096275149966182</v>
      </c>
      <c r="EG2">
        <v>1.8401283904866912</v>
      </c>
      <c r="EH2">
        <v>1.3267092559534579</v>
      </c>
      <c r="EI2">
        <v>1.6983177806980911</v>
      </c>
      <c r="EJ2">
        <v>1.7078252102755651</v>
      </c>
      <c r="EK2" s="12">
        <f>AVERAGE(DX2:EJ2)</f>
        <v>1.4903245614448208</v>
      </c>
      <c r="EL2" s="12">
        <f>AVERAGE(2*STDEV(EK2:EK21))</f>
        <v>0.16703608792887648</v>
      </c>
      <c r="EO2">
        <v>0.97630499655190239</v>
      </c>
      <c r="EP2">
        <v>1.2096275149966182</v>
      </c>
      <c r="EQ2">
        <v>1.8419323480865757</v>
      </c>
      <c r="ER2">
        <v>1.2822754322487715</v>
      </c>
      <c r="ES2">
        <v>1.8419323480865757</v>
      </c>
      <c r="ET2">
        <v>1.5234154146636931</v>
      </c>
      <c r="EU2">
        <v>2.1990975630368874</v>
      </c>
      <c r="EV2">
        <v>1.3790037097710894</v>
      </c>
      <c r="EW2">
        <v>1.0155479638739728</v>
      </c>
      <c r="EX2">
        <v>0.86121925759132556</v>
      </c>
      <c r="EY2">
        <v>1.0155479638739728</v>
      </c>
      <c r="EZ2">
        <v>1.0460428214078175</v>
      </c>
      <c r="FA2">
        <v>1.0155479638739728</v>
      </c>
      <c r="FB2">
        <v>1.2729684215341259</v>
      </c>
      <c r="FC2" s="12">
        <f>AVERAGE(EO2:FB2)</f>
        <v>1.3200331228283788</v>
      </c>
      <c r="FD2" s="12">
        <f>AVERAGE(2*STDEV(FC2:FC21))</f>
        <v>0.17979657361273318</v>
      </c>
      <c r="FG2">
        <v>0.86121925759132556</v>
      </c>
      <c r="FH2">
        <v>1.3079436932918345</v>
      </c>
      <c r="FI2">
        <v>1.8580162384792216</v>
      </c>
      <c r="FJ2">
        <v>1.2729684215341259</v>
      </c>
      <c r="FK2">
        <v>1.7347491234312726</v>
      </c>
      <c r="FL2">
        <v>1.4447152571615862</v>
      </c>
      <c r="FM2">
        <v>2.1990975630368874</v>
      </c>
      <c r="FN2">
        <v>1.8580162384792216</v>
      </c>
      <c r="FO2">
        <v>1.567128313041326</v>
      </c>
      <c r="FP2">
        <v>1.6983177806980911</v>
      </c>
      <c r="FQ2">
        <v>1.7347491234312726</v>
      </c>
      <c r="FR2">
        <v>1.6983177806980911</v>
      </c>
      <c r="FS2">
        <v>1.0460428214078175</v>
      </c>
      <c r="FT2">
        <v>1.3267092559534579</v>
      </c>
      <c r="FU2">
        <v>1.8431895925260606</v>
      </c>
      <c r="FV2" s="12">
        <f>AVERAGE(FG2:FU2)</f>
        <v>1.5634120307174393</v>
      </c>
      <c r="FW2" s="12">
        <f>AVERAGE(2*STDEV(FV2:FV21))</f>
        <v>0.2130179203812114</v>
      </c>
    </row>
    <row r="3" spans="1:181" x14ac:dyDescent="0.3">
      <c r="A3">
        <v>2</v>
      </c>
      <c r="B3" s="1">
        <v>1.078393308431451</v>
      </c>
      <c r="D3">
        <v>1.6983177806980911</v>
      </c>
      <c r="G3">
        <v>1.4447152571615862</v>
      </c>
      <c r="H3">
        <v>1.0460428214078175</v>
      </c>
      <c r="I3" s="12">
        <f t="shared" ref="I3:I21" si="0">AVERAGE(G3:H3)</f>
        <v>1.2453790392847019</v>
      </c>
      <c r="M3">
        <v>1.8401283904866912</v>
      </c>
      <c r="N3">
        <v>1.6983177806980911</v>
      </c>
      <c r="O3">
        <v>1.3267092559534579</v>
      </c>
      <c r="P3" s="12">
        <f t="shared" ref="P3:P21" si="1">AVERAGE(M3:O3)</f>
        <v>1.6217184757127467</v>
      </c>
      <c r="T3">
        <v>0.86121925759132556</v>
      </c>
      <c r="U3">
        <v>2.0829012521938477</v>
      </c>
      <c r="V3">
        <v>1.567128313041326</v>
      </c>
      <c r="W3">
        <v>2.0829012521938477</v>
      </c>
      <c r="X3" s="12">
        <f t="shared" ref="X3:X21" si="2">AVERAGE(T3:W3)</f>
        <v>1.6485375187550866</v>
      </c>
      <c r="AB3">
        <v>2.0829012521938477</v>
      </c>
      <c r="AC3">
        <v>1.3790037097710894</v>
      </c>
      <c r="AD3">
        <v>1.5234154146636931</v>
      </c>
      <c r="AE3">
        <v>1.5234154146636931</v>
      </c>
      <c r="AF3">
        <v>1.078393308431451</v>
      </c>
      <c r="AG3" s="12">
        <f t="shared" ref="AG3:AG21" si="3">AVERAGE(AB3:AF3)</f>
        <v>1.517425819944755</v>
      </c>
      <c r="AK3">
        <v>1.4447152571615862</v>
      </c>
      <c r="AL3">
        <v>1.4447152571615862</v>
      </c>
      <c r="AM3">
        <v>1.2822754322487715</v>
      </c>
      <c r="AN3">
        <v>0.97630499655190239</v>
      </c>
      <c r="AO3">
        <v>1.9554083308673187</v>
      </c>
      <c r="AP3">
        <v>1.0155479638739728</v>
      </c>
      <c r="AQ3" s="12">
        <f t="shared" ref="AQ3:AQ21" si="4">AVERAGE(AK3:AP3)</f>
        <v>1.3531612063108562</v>
      </c>
      <c r="AU3">
        <v>1.8419323480865757</v>
      </c>
      <c r="AV3">
        <v>1.8401283904866912</v>
      </c>
      <c r="AW3">
        <v>1.7347491234312726</v>
      </c>
      <c r="AX3">
        <v>1.3267092559534579</v>
      </c>
      <c r="AY3">
        <v>1.2729684215341259</v>
      </c>
      <c r="AZ3">
        <v>1.5234154146636931</v>
      </c>
      <c r="BA3">
        <v>1.7347491234312726</v>
      </c>
      <c r="BB3" s="12">
        <f t="shared" ref="BB3:BB21" si="5">AVERAGE(AU3:BA3)</f>
        <v>1.6106645825124415</v>
      </c>
      <c r="BF3">
        <v>1.3790037097710894</v>
      </c>
      <c r="BG3">
        <v>1.6654991197029714</v>
      </c>
      <c r="BH3">
        <v>1.8431895925260606</v>
      </c>
      <c r="BI3">
        <v>1.4447152571615862</v>
      </c>
      <c r="BJ3">
        <v>0.97630499655190239</v>
      </c>
      <c r="BK3">
        <v>1.3079436932918345</v>
      </c>
      <c r="BL3">
        <v>2.0829012521938477</v>
      </c>
      <c r="BM3">
        <v>1.8419323480865757</v>
      </c>
      <c r="BN3" s="12">
        <f t="shared" ref="BN3:BN21" si="6">AVERAGE(BF3:BM3)</f>
        <v>1.5676862461607335</v>
      </c>
      <c r="BR3">
        <v>1.078393308431451</v>
      </c>
      <c r="BS3">
        <v>1.3079436932918345</v>
      </c>
      <c r="BT3">
        <v>1.6983177806980911</v>
      </c>
      <c r="BU3">
        <v>1.567128313041326</v>
      </c>
      <c r="BV3">
        <v>1.8580162384792216</v>
      </c>
      <c r="BW3">
        <v>1.3790037097710894</v>
      </c>
      <c r="BX3">
        <v>1.8431895925260606</v>
      </c>
      <c r="BY3">
        <v>1.265736740567075</v>
      </c>
      <c r="BZ3">
        <v>1.3459823818118173</v>
      </c>
      <c r="CA3" s="12">
        <f t="shared" ref="CA3:CA21" si="7">AVERAGE(BR3:BZ3)</f>
        <v>1.4826346398464407</v>
      </c>
      <c r="CE3">
        <v>1.3079436932918345</v>
      </c>
      <c r="CF3">
        <v>1.5234154146636931</v>
      </c>
      <c r="CG3">
        <v>1.5234154146636931</v>
      </c>
      <c r="CH3">
        <v>1.4447152571615862</v>
      </c>
      <c r="CI3">
        <v>1.9554083308673187</v>
      </c>
      <c r="CJ3">
        <v>1.3267092559534579</v>
      </c>
      <c r="CK3">
        <v>2.0829012521938477</v>
      </c>
      <c r="CL3">
        <v>1.4447152571615862</v>
      </c>
      <c r="CM3">
        <v>1.8419323480865757</v>
      </c>
      <c r="CN3">
        <v>1.2822754322487715</v>
      </c>
      <c r="CO3" s="12">
        <f t="shared" ref="CO3:CO21" si="8">AVERAGE(CE3:CN3)</f>
        <v>1.5733431656292365</v>
      </c>
      <c r="CS3">
        <v>1.4447152571615862</v>
      </c>
      <c r="CT3">
        <v>1.7347491234312726</v>
      </c>
      <c r="CU3">
        <v>1.265736740567075</v>
      </c>
      <c r="CV3">
        <v>0.97630499655190239</v>
      </c>
      <c r="CW3">
        <v>1.8419323480865757</v>
      </c>
      <c r="CX3">
        <v>1.567128313041326</v>
      </c>
      <c r="CY3">
        <v>1.0155479638739728</v>
      </c>
      <c r="CZ3">
        <v>1.3267092559534579</v>
      </c>
      <c r="DA3">
        <v>0.86121925759132556</v>
      </c>
      <c r="DB3">
        <v>2.0829012521938477</v>
      </c>
      <c r="DC3">
        <v>1.3790037097710894</v>
      </c>
      <c r="DD3" s="12">
        <f t="shared" ref="DD3:DD21" si="9">AVERAGE(CS3:DC3)</f>
        <v>1.4087225652930391</v>
      </c>
      <c r="DH3">
        <v>1.0155479638739728</v>
      </c>
      <c r="DI3">
        <v>2.0829012521938477</v>
      </c>
      <c r="DJ3">
        <v>1.6983177806980911</v>
      </c>
      <c r="DK3">
        <v>1.9554083308673187</v>
      </c>
      <c r="DL3">
        <v>2.0829012521938477</v>
      </c>
      <c r="DM3">
        <v>1.3790037097710894</v>
      </c>
      <c r="DN3">
        <v>1.6983177806980911</v>
      </c>
      <c r="DO3">
        <v>1.2729684215341259</v>
      </c>
      <c r="DP3">
        <v>1.8431895925260606</v>
      </c>
      <c r="DQ3">
        <v>2.0829012521938477</v>
      </c>
      <c r="DR3">
        <v>1.6983177806980911</v>
      </c>
      <c r="DS3">
        <v>1.0155479638739728</v>
      </c>
      <c r="DT3" s="12">
        <f t="shared" ref="DT3:DT21" si="10">AVERAGE(DH3:DS3)</f>
        <v>1.6521102567601964</v>
      </c>
      <c r="DX3">
        <v>1.8580162384792216</v>
      </c>
      <c r="DY3">
        <v>1.567128313041326</v>
      </c>
      <c r="DZ3">
        <v>1.9554083308673187</v>
      </c>
      <c r="EA3">
        <v>1.9554083308673187</v>
      </c>
      <c r="EB3">
        <v>1.2822754322487715</v>
      </c>
      <c r="EC3">
        <v>0.97630499655190239</v>
      </c>
      <c r="ED3">
        <v>1.8419323480865757</v>
      </c>
      <c r="EE3">
        <v>1.3267092559534579</v>
      </c>
      <c r="EF3">
        <v>1.567128313041326</v>
      </c>
      <c r="EG3">
        <v>1.2729684215341259</v>
      </c>
      <c r="EH3">
        <v>1.3079436932918345</v>
      </c>
      <c r="EI3">
        <v>1.078393308431451</v>
      </c>
      <c r="EJ3">
        <v>1.2096275149966182</v>
      </c>
      <c r="EK3" s="12">
        <f t="shared" ref="EK3:EK21" si="11">AVERAGE(DX3:EJ3)</f>
        <v>1.4768649613377887</v>
      </c>
      <c r="EO3">
        <v>1.4447152571615862</v>
      </c>
      <c r="EP3">
        <v>1.3267092559534579</v>
      </c>
      <c r="EQ3">
        <v>1.7347491234312726</v>
      </c>
      <c r="ER3">
        <v>1.8580162384792216</v>
      </c>
      <c r="ES3">
        <v>1.078393308431451</v>
      </c>
      <c r="ET3">
        <v>1.078393308431451</v>
      </c>
      <c r="EU3">
        <v>1.3790037097710894</v>
      </c>
      <c r="EV3">
        <v>1.4447152571615862</v>
      </c>
      <c r="EW3">
        <v>1.567128313041326</v>
      </c>
      <c r="EX3">
        <v>1.3267092559534579</v>
      </c>
      <c r="EY3">
        <v>1.3459823818118173</v>
      </c>
      <c r="EZ3">
        <v>1.5234154146636931</v>
      </c>
      <c r="FA3">
        <v>1.4447152571615862</v>
      </c>
      <c r="FB3">
        <v>1.2822754322487715</v>
      </c>
      <c r="FC3" s="12">
        <f t="shared" ref="FC3:FC21" si="12">AVERAGE(EO3:FB3)</f>
        <v>1.416780108121555</v>
      </c>
      <c r="FG3">
        <v>1.3079436932918345</v>
      </c>
      <c r="FH3">
        <v>2.1990975630368874</v>
      </c>
      <c r="FI3">
        <v>1.3079436932918345</v>
      </c>
      <c r="FJ3">
        <v>1.3459823818118173</v>
      </c>
      <c r="FK3">
        <v>1.8419323480865757</v>
      </c>
      <c r="FL3">
        <v>1.3790037097710894</v>
      </c>
      <c r="FM3">
        <v>1.078393308431451</v>
      </c>
      <c r="FN3">
        <v>1.4447152571615862</v>
      </c>
      <c r="FO3">
        <v>1.7347491234312726</v>
      </c>
      <c r="FP3">
        <v>1.2822754322487715</v>
      </c>
      <c r="FQ3">
        <v>1.2096275149966182</v>
      </c>
      <c r="FR3">
        <v>0.86121925759132556</v>
      </c>
      <c r="FS3">
        <v>1.6654991197029714</v>
      </c>
      <c r="FT3">
        <v>1.0155479638739728</v>
      </c>
      <c r="FU3">
        <v>0.97630499655190239</v>
      </c>
      <c r="FV3" s="12">
        <f t="shared" ref="FV3:FV21" si="13">AVERAGE(FG3:FU3)</f>
        <v>1.3766823575519944</v>
      </c>
    </row>
    <row r="4" spans="1:181" x14ac:dyDescent="0.3">
      <c r="A4">
        <v>3</v>
      </c>
      <c r="B4" s="1">
        <v>1.4447152571615862</v>
      </c>
      <c r="D4">
        <v>2.0829012521938477</v>
      </c>
      <c r="G4">
        <v>2.1990975630368874</v>
      </c>
      <c r="H4">
        <v>2.0829012521938477</v>
      </c>
      <c r="I4" s="12">
        <f t="shared" si="0"/>
        <v>2.1409994076153676</v>
      </c>
      <c r="M4">
        <v>1.6654991197029714</v>
      </c>
      <c r="N4">
        <v>1.0155479638739728</v>
      </c>
      <c r="O4">
        <v>1.6654991197029714</v>
      </c>
      <c r="P4" s="12">
        <f t="shared" si="1"/>
        <v>1.4488487344266385</v>
      </c>
      <c r="T4">
        <v>1.2096275149966182</v>
      </c>
      <c r="U4">
        <v>0.86121925759132556</v>
      </c>
      <c r="V4">
        <v>1.6983177806980911</v>
      </c>
      <c r="W4">
        <v>1.5234154146636931</v>
      </c>
      <c r="X4" s="12">
        <f t="shared" si="2"/>
        <v>1.3231449919874319</v>
      </c>
      <c r="AB4">
        <v>0.97630499655190239</v>
      </c>
      <c r="AC4">
        <v>0.86121925759132556</v>
      </c>
      <c r="AD4">
        <v>0.97630499655190239</v>
      </c>
      <c r="AE4">
        <v>2.1990975630368874</v>
      </c>
      <c r="AF4">
        <v>1.0155479638739728</v>
      </c>
      <c r="AG4" s="12">
        <f t="shared" si="3"/>
        <v>1.2056949555211982</v>
      </c>
      <c r="AK4">
        <v>1.6983177806980911</v>
      </c>
      <c r="AL4">
        <v>2.0829012521938477</v>
      </c>
      <c r="AM4">
        <v>1.078393308431451</v>
      </c>
      <c r="AN4">
        <v>1.9554083308673187</v>
      </c>
      <c r="AO4">
        <v>1.8401283904866912</v>
      </c>
      <c r="AP4">
        <v>1.2729684215341259</v>
      </c>
      <c r="AQ4" s="12">
        <f t="shared" si="4"/>
        <v>1.6546862473685877</v>
      </c>
      <c r="AU4">
        <v>1.078393308431451</v>
      </c>
      <c r="AV4">
        <v>1.8401283904866912</v>
      </c>
      <c r="AW4">
        <v>2.0829012521938477</v>
      </c>
      <c r="AX4">
        <v>1.0155479638739728</v>
      </c>
      <c r="AY4">
        <v>1.567128313041326</v>
      </c>
      <c r="AZ4">
        <v>1.8401283904866912</v>
      </c>
      <c r="BA4">
        <v>1.567128313041326</v>
      </c>
      <c r="BB4" s="12">
        <f t="shared" si="5"/>
        <v>1.5701937045079011</v>
      </c>
      <c r="BF4">
        <v>1.0460428214078175</v>
      </c>
      <c r="BG4">
        <v>1.567128313041326</v>
      </c>
      <c r="BH4">
        <v>1.078393308431451</v>
      </c>
      <c r="BI4">
        <v>1.5234154146636931</v>
      </c>
      <c r="BJ4">
        <v>1.7078252102755651</v>
      </c>
      <c r="BK4">
        <v>1.2096275149966182</v>
      </c>
      <c r="BL4">
        <v>1.2096275149966182</v>
      </c>
      <c r="BM4">
        <v>1.9554083308673187</v>
      </c>
      <c r="BN4" s="12">
        <f t="shared" si="6"/>
        <v>1.4121835535850513</v>
      </c>
      <c r="BR4">
        <v>1.2822754322487715</v>
      </c>
      <c r="BS4">
        <v>1.4447152571615862</v>
      </c>
      <c r="BT4">
        <v>1.0460428214078175</v>
      </c>
      <c r="BU4">
        <v>1.0460428214078175</v>
      </c>
      <c r="BV4">
        <v>1.6654991197029714</v>
      </c>
      <c r="BW4">
        <v>1.7078252102755651</v>
      </c>
      <c r="BX4">
        <v>1.0460428214078175</v>
      </c>
      <c r="BY4">
        <v>1.8419323480865757</v>
      </c>
      <c r="BZ4">
        <v>2.0829012521938477</v>
      </c>
      <c r="CA4" s="12">
        <f t="shared" si="7"/>
        <v>1.4625863426547523</v>
      </c>
      <c r="CE4">
        <v>1.0460428214078175</v>
      </c>
      <c r="CF4">
        <v>2.0829012521938477</v>
      </c>
      <c r="CG4">
        <v>1.8580162384792216</v>
      </c>
      <c r="CH4">
        <v>1.7347491234312726</v>
      </c>
      <c r="CI4">
        <v>0.86121925759132556</v>
      </c>
      <c r="CJ4">
        <v>1.8431895925260606</v>
      </c>
      <c r="CK4">
        <v>1.4447152571615862</v>
      </c>
      <c r="CL4">
        <v>1.2822754322487715</v>
      </c>
      <c r="CM4">
        <v>2.1990975630368874</v>
      </c>
      <c r="CN4">
        <v>1.7078252102755651</v>
      </c>
      <c r="CO4" s="12">
        <f t="shared" si="8"/>
        <v>1.6060031748352355</v>
      </c>
      <c r="CS4">
        <v>1.3790037097710894</v>
      </c>
      <c r="CT4">
        <v>1.3459823818118173</v>
      </c>
      <c r="CU4">
        <v>1.2096275149966182</v>
      </c>
      <c r="CV4">
        <v>1.0460428214078175</v>
      </c>
      <c r="CW4">
        <v>1.8419323480865757</v>
      </c>
      <c r="CX4">
        <v>0.97630499655190239</v>
      </c>
      <c r="CY4">
        <v>1.5234154146636931</v>
      </c>
      <c r="CZ4">
        <v>1.8401283904866912</v>
      </c>
      <c r="DA4">
        <v>1.3459823818118173</v>
      </c>
      <c r="DB4">
        <v>1.078393308431451</v>
      </c>
      <c r="DC4">
        <v>0.97630499655190239</v>
      </c>
      <c r="DD4" s="12">
        <f t="shared" si="9"/>
        <v>1.3239198422337615</v>
      </c>
      <c r="DH4">
        <v>1.0460428214078175</v>
      </c>
      <c r="DI4">
        <v>1.6983177806980911</v>
      </c>
      <c r="DJ4">
        <v>1.567128313041326</v>
      </c>
      <c r="DK4">
        <v>1.8431895925260606</v>
      </c>
      <c r="DL4">
        <v>1.8419323480865757</v>
      </c>
      <c r="DM4">
        <v>1.6983177806980911</v>
      </c>
      <c r="DN4">
        <v>0.97630499655190239</v>
      </c>
      <c r="DO4">
        <v>1.8419323480865757</v>
      </c>
      <c r="DP4">
        <v>1.4447152571615862</v>
      </c>
      <c r="DQ4">
        <v>1.8431895925260606</v>
      </c>
      <c r="DR4">
        <v>1.078393308431451</v>
      </c>
      <c r="DS4">
        <v>1.8419323480865757</v>
      </c>
      <c r="DT4" s="12">
        <f t="shared" si="10"/>
        <v>1.5601163739418429</v>
      </c>
      <c r="DX4">
        <v>1.3790037097710894</v>
      </c>
      <c r="DY4">
        <v>1.0460428214078175</v>
      </c>
      <c r="DZ4">
        <v>1.6654991197029714</v>
      </c>
      <c r="EA4">
        <v>1.8580162384792216</v>
      </c>
      <c r="EB4">
        <v>2.0829012521938477</v>
      </c>
      <c r="EC4">
        <v>1.4447152571615862</v>
      </c>
      <c r="ED4">
        <v>1.5234154146636931</v>
      </c>
      <c r="EE4">
        <v>1.567128313041326</v>
      </c>
      <c r="EF4">
        <v>1.6983177806980911</v>
      </c>
      <c r="EG4">
        <v>1.3079436932918345</v>
      </c>
      <c r="EH4">
        <v>1.2729684215341259</v>
      </c>
      <c r="EI4">
        <v>1.6983177806980911</v>
      </c>
      <c r="EJ4">
        <v>2.1990975630368874</v>
      </c>
      <c r="EK4" s="12">
        <f t="shared" si="11"/>
        <v>1.595643643513891</v>
      </c>
      <c r="EO4">
        <v>1.8431895925260606</v>
      </c>
      <c r="EP4">
        <v>2.0829012521938477</v>
      </c>
      <c r="EQ4">
        <v>1.6983177806980911</v>
      </c>
      <c r="ER4">
        <v>1.2729684215341259</v>
      </c>
      <c r="ES4">
        <v>2.0829012521938477</v>
      </c>
      <c r="ET4">
        <v>0.97630499655190239</v>
      </c>
      <c r="EU4">
        <v>1.3790037097710894</v>
      </c>
      <c r="EV4">
        <v>1.4447152571615862</v>
      </c>
      <c r="EW4">
        <v>1.8580162384792216</v>
      </c>
      <c r="EX4">
        <v>1.567128313041326</v>
      </c>
      <c r="EY4">
        <v>1.2096275149966182</v>
      </c>
      <c r="EZ4">
        <v>0.86121925759132556</v>
      </c>
      <c r="FA4">
        <v>2.1990975630368874</v>
      </c>
      <c r="FB4">
        <v>1.6983177806980911</v>
      </c>
      <c r="FC4" s="12">
        <f t="shared" si="12"/>
        <v>1.5838363521767158</v>
      </c>
      <c r="FG4">
        <v>1.8401283904866912</v>
      </c>
      <c r="FH4">
        <v>0.97630499655190239</v>
      </c>
      <c r="FI4">
        <v>1.567128313041326</v>
      </c>
      <c r="FJ4">
        <v>1.8431895925260606</v>
      </c>
      <c r="FK4">
        <v>1.6983177806980911</v>
      </c>
      <c r="FL4">
        <v>1.3267092559534579</v>
      </c>
      <c r="FM4">
        <v>1.8401283904866912</v>
      </c>
      <c r="FN4">
        <v>1.8580162384792216</v>
      </c>
      <c r="FO4">
        <v>1.9554083308673187</v>
      </c>
      <c r="FP4">
        <v>1.2096275149966182</v>
      </c>
      <c r="FQ4">
        <v>2.0829012521938477</v>
      </c>
      <c r="FR4">
        <v>1.8419323480865757</v>
      </c>
      <c r="FS4">
        <v>2.0829012521938477</v>
      </c>
      <c r="FT4">
        <v>1.2096275149966182</v>
      </c>
      <c r="FU4">
        <v>0.97630499655190239</v>
      </c>
      <c r="FV4" s="12">
        <f t="shared" si="13"/>
        <v>1.6205750778740116</v>
      </c>
    </row>
    <row r="5" spans="1:181" x14ac:dyDescent="0.3">
      <c r="A5">
        <v>4</v>
      </c>
      <c r="B5" s="1">
        <v>1.0155479638739728</v>
      </c>
      <c r="D5">
        <v>1.2096275149966182</v>
      </c>
      <c r="G5">
        <v>1.3079436932918345</v>
      </c>
      <c r="H5">
        <v>2.1990975630368874</v>
      </c>
      <c r="I5" s="12">
        <f t="shared" si="0"/>
        <v>1.7535206281643609</v>
      </c>
      <c r="M5">
        <v>1.8419323480865757</v>
      </c>
      <c r="N5">
        <v>1.7078252102755651</v>
      </c>
      <c r="O5">
        <v>1.8419323480865757</v>
      </c>
      <c r="P5" s="12">
        <f t="shared" si="1"/>
        <v>1.7972299688162388</v>
      </c>
      <c r="T5">
        <v>1.7347491234312726</v>
      </c>
      <c r="U5">
        <v>1.9554083308673187</v>
      </c>
      <c r="V5">
        <v>1.078393308431451</v>
      </c>
      <c r="W5">
        <v>1.4447152571615862</v>
      </c>
      <c r="X5" s="12">
        <f t="shared" si="2"/>
        <v>1.5533165049729072</v>
      </c>
      <c r="AB5">
        <v>1.3079436932918345</v>
      </c>
      <c r="AC5">
        <v>1.3459823818118173</v>
      </c>
      <c r="AD5">
        <v>1.8431895925260606</v>
      </c>
      <c r="AE5">
        <v>1.3267092559534579</v>
      </c>
      <c r="AF5">
        <v>1.3790037097710894</v>
      </c>
      <c r="AG5" s="12">
        <f t="shared" si="3"/>
        <v>1.440565726670852</v>
      </c>
      <c r="AK5">
        <v>1.2096275149966182</v>
      </c>
      <c r="AL5">
        <v>1.3079436932918345</v>
      </c>
      <c r="AM5">
        <v>1.2729684215341259</v>
      </c>
      <c r="AN5">
        <v>1.567128313041326</v>
      </c>
      <c r="AO5">
        <v>1.0460428214078175</v>
      </c>
      <c r="AP5">
        <v>1.3079436932918345</v>
      </c>
      <c r="AQ5" s="12">
        <f t="shared" si="4"/>
        <v>1.2852757429272594</v>
      </c>
      <c r="AU5">
        <v>1.8431895925260606</v>
      </c>
      <c r="AV5">
        <v>1.7347491234312726</v>
      </c>
      <c r="AW5">
        <v>2.1990975630368874</v>
      </c>
      <c r="AX5">
        <v>2.0829012521938477</v>
      </c>
      <c r="AY5">
        <v>1.7347491234312726</v>
      </c>
      <c r="AZ5">
        <v>1.3790037097710894</v>
      </c>
      <c r="BA5">
        <v>1.3790037097710894</v>
      </c>
      <c r="BB5" s="12">
        <f t="shared" si="5"/>
        <v>1.7646705820230741</v>
      </c>
      <c r="BF5">
        <v>1.3079436932918345</v>
      </c>
      <c r="BG5">
        <v>1.8401283904866912</v>
      </c>
      <c r="BH5">
        <v>1.6654991197029714</v>
      </c>
      <c r="BI5">
        <v>1.6983177806980911</v>
      </c>
      <c r="BJ5">
        <v>1.4447152571615862</v>
      </c>
      <c r="BK5">
        <v>0.97630499655190239</v>
      </c>
      <c r="BL5">
        <v>2.1990975630368874</v>
      </c>
      <c r="BM5">
        <v>1.567128313041326</v>
      </c>
      <c r="BN5" s="12">
        <f t="shared" si="6"/>
        <v>1.5873918892464114</v>
      </c>
      <c r="BR5">
        <v>1.7347491234312726</v>
      </c>
      <c r="BS5">
        <v>2.0829012521938477</v>
      </c>
      <c r="BT5">
        <v>2.1990975630368874</v>
      </c>
      <c r="BU5">
        <v>1.567128313041326</v>
      </c>
      <c r="BV5">
        <v>1.3790037097710894</v>
      </c>
      <c r="BW5">
        <v>1.5234154146636931</v>
      </c>
      <c r="BX5">
        <v>1.8431895925260606</v>
      </c>
      <c r="BY5">
        <v>1.078393308431451</v>
      </c>
      <c r="BZ5">
        <v>1.4447152571615862</v>
      </c>
      <c r="CA5" s="12">
        <f t="shared" si="7"/>
        <v>1.6502881704730239</v>
      </c>
      <c r="CE5">
        <v>1.0155479638739728</v>
      </c>
      <c r="CF5">
        <v>1.265736740567075</v>
      </c>
      <c r="CG5">
        <v>1.3459823818118173</v>
      </c>
      <c r="CH5">
        <v>1.7347491234312726</v>
      </c>
      <c r="CI5">
        <v>1.8431895925260606</v>
      </c>
      <c r="CJ5">
        <v>1.6983177806980911</v>
      </c>
      <c r="CK5">
        <v>1.6983177806980911</v>
      </c>
      <c r="CL5">
        <v>1.8580162384792216</v>
      </c>
      <c r="CM5">
        <v>1.9554083308673187</v>
      </c>
      <c r="CN5">
        <v>1.5234154146636931</v>
      </c>
      <c r="CO5" s="12">
        <f t="shared" si="8"/>
        <v>1.5938681347616614</v>
      </c>
      <c r="CS5">
        <v>1.2729684215341259</v>
      </c>
      <c r="CT5">
        <v>1.7078252102755651</v>
      </c>
      <c r="CU5">
        <v>1.4447152571615862</v>
      </c>
      <c r="CV5">
        <v>1.9554083308673187</v>
      </c>
      <c r="CW5">
        <v>2.0829012521938477</v>
      </c>
      <c r="CX5">
        <v>1.6654991197029714</v>
      </c>
      <c r="CY5">
        <v>1.6654991197029714</v>
      </c>
      <c r="CZ5">
        <v>1.8580162384792216</v>
      </c>
      <c r="DA5">
        <v>1.8431895925260606</v>
      </c>
      <c r="DB5">
        <v>1.4447152571615862</v>
      </c>
      <c r="DC5">
        <v>1.0155479638739728</v>
      </c>
      <c r="DD5" s="12">
        <f t="shared" si="9"/>
        <v>1.6323896148617481</v>
      </c>
      <c r="DH5">
        <v>0.86121925759132556</v>
      </c>
      <c r="DI5">
        <v>1.3267092559534579</v>
      </c>
      <c r="DJ5">
        <v>1.6983177806980911</v>
      </c>
      <c r="DK5">
        <v>1.265736740567075</v>
      </c>
      <c r="DL5">
        <v>1.6983177806980911</v>
      </c>
      <c r="DM5">
        <v>1.0460428214078175</v>
      </c>
      <c r="DN5">
        <v>1.6983177806980911</v>
      </c>
      <c r="DO5">
        <v>1.0155479638739728</v>
      </c>
      <c r="DP5">
        <v>2.1990975630368874</v>
      </c>
      <c r="DQ5">
        <v>1.2096275149966182</v>
      </c>
      <c r="DR5">
        <v>1.2096275149966182</v>
      </c>
      <c r="DS5">
        <v>1.8580162384792216</v>
      </c>
      <c r="DT5" s="12">
        <f t="shared" si="10"/>
        <v>1.4238815177497726</v>
      </c>
      <c r="DX5">
        <v>1.078393308431451</v>
      </c>
      <c r="DY5">
        <v>1.567128313041326</v>
      </c>
      <c r="DZ5">
        <v>1.2729684215341259</v>
      </c>
      <c r="EA5">
        <v>0.86121925759132556</v>
      </c>
      <c r="EB5">
        <v>1.8401283904866912</v>
      </c>
      <c r="EC5">
        <v>0.86121925759132556</v>
      </c>
      <c r="ED5">
        <v>1.3079436932918345</v>
      </c>
      <c r="EE5">
        <v>1.9554083308673187</v>
      </c>
      <c r="EF5">
        <v>1.8419323480865757</v>
      </c>
      <c r="EG5">
        <v>1.5234154146636931</v>
      </c>
      <c r="EH5">
        <v>1.3079436932918345</v>
      </c>
      <c r="EI5">
        <v>0.86121925759132556</v>
      </c>
      <c r="EJ5">
        <v>1.3079436932918345</v>
      </c>
      <c r="EK5" s="12">
        <f t="shared" si="11"/>
        <v>1.3528356445969743</v>
      </c>
      <c r="EO5">
        <v>0.97630499655190239</v>
      </c>
      <c r="EP5">
        <v>0.86121925759132556</v>
      </c>
      <c r="EQ5">
        <v>1.8419323480865757</v>
      </c>
      <c r="ER5">
        <v>1.567128313041326</v>
      </c>
      <c r="ES5">
        <v>1.2096275149966182</v>
      </c>
      <c r="ET5">
        <v>0.86121925759132556</v>
      </c>
      <c r="EU5">
        <v>1.265736740567075</v>
      </c>
      <c r="EV5">
        <v>1.3079436932918345</v>
      </c>
      <c r="EW5">
        <v>1.6983177806980911</v>
      </c>
      <c r="EX5">
        <v>1.7078252102755651</v>
      </c>
      <c r="EY5">
        <v>1.3079436932918345</v>
      </c>
      <c r="EZ5">
        <v>1.9554083308673187</v>
      </c>
      <c r="FA5">
        <v>1.3267092559534579</v>
      </c>
      <c r="FB5">
        <v>1.2729684215341259</v>
      </c>
      <c r="FC5" s="12">
        <f t="shared" si="12"/>
        <v>1.368591772452741</v>
      </c>
      <c r="FG5">
        <v>0.86121925759132556</v>
      </c>
      <c r="FH5">
        <v>1.2096275149966182</v>
      </c>
      <c r="FI5">
        <v>1.3267092559534579</v>
      </c>
      <c r="FJ5">
        <v>1.567128313041326</v>
      </c>
      <c r="FK5">
        <v>1.4447152571615862</v>
      </c>
      <c r="FL5">
        <v>1.7347491234312726</v>
      </c>
      <c r="FM5">
        <v>1.3459823818118173</v>
      </c>
      <c r="FN5">
        <v>0.86121925759132556</v>
      </c>
      <c r="FO5">
        <v>1.2822754322487715</v>
      </c>
      <c r="FP5">
        <v>1.3267092559534579</v>
      </c>
      <c r="FQ5">
        <v>1.2822754322487715</v>
      </c>
      <c r="FR5">
        <v>1.0155479638739728</v>
      </c>
      <c r="FS5">
        <v>1.7078252102755651</v>
      </c>
      <c r="FT5">
        <v>1.9554083308673187</v>
      </c>
      <c r="FU5">
        <v>1.8580162384792216</v>
      </c>
      <c r="FV5" s="12">
        <f t="shared" si="13"/>
        <v>1.3852938817017209</v>
      </c>
    </row>
    <row r="6" spans="1:181" x14ac:dyDescent="0.3">
      <c r="A6">
        <v>5</v>
      </c>
      <c r="B6" s="1">
        <v>1.8401283904866912</v>
      </c>
      <c r="D6">
        <v>1.8431895925260606</v>
      </c>
      <c r="G6">
        <v>1.9554083308673187</v>
      </c>
      <c r="H6">
        <v>1.8401283904866912</v>
      </c>
      <c r="I6" s="12">
        <f t="shared" si="0"/>
        <v>1.8977683606770048</v>
      </c>
      <c r="M6">
        <v>1.9554083308673187</v>
      </c>
      <c r="N6">
        <v>1.7078252102755651</v>
      </c>
      <c r="O6">
        <v>1.6983177806980911</v>
      </c>
      <c r="P6" s="12">
        <f t="shared" si="1"/>
        <v>1.7871837739469916</v>
      </c>
      <c r="T6">
        <v>1.7078252102755651</v>
      </c>
      <c r="U6">
        <v>1.9554083308673187</v>
      </c>
      <c r="V6">
        <v>0.97630499655190239</v>
      </c>
      <c r="W6">
        <v>1.3079436932918345</v>
      </c>
      <c r="X6" s="12">
        <f t="shared" si="2"/>
        <v>1.4868705577466552</v>
      </c>
      <c r="AB6">
        <v>1.3267092559534579</v>
      </c>
      <c r="AC6">
        <v>1.8419323480865757</v>
      </c>
      <c r="AD6">
        <v>1.7078252102755651</v>
      </c>
      <c r="AE6">
        <v>2.1990975630368874</v>
      </c>
      <c r="AF6">
        <v>0.97630499655190239</v>
      </c>
      <c r="AG6" s="12">
        <f t="shared" si="3"/>
        <v>1.6103738747808776</v>
      </c>
      <c r="AK6">
        <v>1.0460428214078175</v>
      </c>
      <c r="AL6">
        <v>1.8419323480865757</v>
      </c>
      <c r="AM6">
        <v>1.2096275149966182</v>
      </c>
      <c r="AN6">
        <v>1.5234154146636931</v>
      </c>
      <c r="AO6">
        <v>1.8419323480865757</v>
      </c>
      <c r="AP6">
        <v>1.078393308431451</v>
      </c>
      <c r="AQ6" s="12">
        <f t="shared" si="4"/>
        <v>1.4235572926121218</v>
      </c>
      <c r="AU6">
        <v>1.8419323480865757</v>
      </c>
      <c r="AV6">
        <v>1.8419323480865757</v>
      </c>
      <c r="AW6">
        <v>1.6983177806980911</v>
      </c>
      <c r="AX6">
        <v>1.9554083308673187</v>
      </c>
      <c r="AY6">
        <v>2.1990975630368874</v>
      </c>
      <c r="AZ6">
        <v>1.6654991197029714</v>
      </c>
      <c r="BA6">
        <v>1.0155479638739728</v>
      </c>
      <c r="BB6" s="12">
        <f t="shared" si="5"/>
        <v>1.7453907791931988</v>
      </c>
      <c r="BF6">
        <v>1.3790037097710894</v>
      </c>
      <c r="BG6">
        <v>1.3267092559534579</v>
      </c>
      <c r="BH6">
        <v>1.7347491234312726</v>
      </c>
      <c r="BI6">
        <v>0.97630499655190239</v>
      </c>
      <c r="BJ6">
        <v>1.6983177806980911</v>
      </c>
      <c r="BK6">
        <v>1.265736740567075</v>
      </c>
      <c r="BL6">
        <v>1.2096275149966182</v>
      </c>
      <c r="BM6">
        <v>1.0460428214078175</v>
      </c>
      <c r="BN6" s="12">
        <f t="shared" si="6"/>
        <v>1.3295614929221657</v>
      </c>
      <c r="BR6">
        <v>0.97630499655190239</v>
      </c>
      <c r="BS6">
        <v>1.6654991197029714</v>
      </c>
      <c r="BT6">
        <v>1.567128313041326</v>
      </c>
      <c r="BU6">
        <v>1.3459823818118173</v>
      </c>
      <c r="BV6">
        <v>2.1990975630368874</v>
      </c>
      <c r="BW6">
        <v>1.3790037097710894</v>
      </c>
      <c r="BX6">
        <v>1.078393308431451</v>
      </c>
      <c r="BY6">
        <v>1.5234154146636931</v>
      </c>
      <c r="BZ6">
        <v>2.1990975630368874</v>
      </c>
      <c r="CA6" s="12">
        <f t="shared" si="7"/>
        <v>1.548213596672003</v>
      </c>
      <c r="CE6">
        <v>1.0460428214078175</v>
      </c>
      <c r="CF6">
        <v>1.2729684215341259</v>
      </c>
      <c r="CG6">
        <v>1.2096275149966182</v>
      </c>
      <c r="CH6">
        <v>1.4447152571615862</v>
      </c>
      <c r="CI6">
        <v>1.2729684215341259</v>
      </c>
      <c r="CJ6">
        <v>1.3267092559534579</v>
      </c>
      <c r="CK6">
        <v>1.8401283904866912</v>
      </c>
      <c r="CL6">
        <v>1.7078252102755651</v>
      </c>
      <c r="CM6">
        <v>1.3079436932918345</v>
      </c>
      <c r="CN6">
        <v>1.0460428214078175</v>
      </c>
      <c r="CO6" s="12">
        <f t="shared" si="8"/>
        <v>1.3474971808049641</v>
      </c>
      <c r="CS6">
        <v>1.3459823818118173</v>
      </c>
      <c r="CT6">
        <v>2.0829012521938477</v>
      </c>
      <c r="CU6">
        <v>1.0155479638739728</v>
      </c>
      <c r="CV6">
        <v>1.2822754322487715</v>
      </c>
      <c r="CW6">
        <v>1.5234154146636931</v>
      </c>
      <c r="CX6">
        <v>1.265736740567075</v>
      </c>
      <c r="CY6">
        <v>1.7347491234312726</v>
      </c>
      <c r="CZ6">
        <v>2.0829012521938477</v>
      </c>
      <c r="DA6">
        <v>1.3267092559534579</v>
      </c>
      <c r="DB6">
        <v>0.86121925759132556</v>
      </c>
      <c r="DC6">
        <v>1.0460428214078175</v>
      </c>
      <c r="DD6" s="12">
        <f t="shared" si="9"/>
        <v>1.4152255359942636</v>
      </c>
      <c r="DH6">
        <v>1.8580162384792216</v>
      </c>
      <c r="DI6">
        <v>1.2822754322487715</v>
      </c>
      <c r="DJ6">
        <v>1.8419323480865757</v>
      </c>
      <c r="DK6">
        <v>1.7078252102755651</v>
      </c>
      <c r="DL6">
        <v>2.0829012521938477</v>
      </c>
      <c r="DM6">
        <v>0.97630499655190239</v>
      </c>
      <c r="DN6">
        <v>1.8401283904866912</v>
      </c>
      <c r="DO6">
        <v>1.2822754322487715</v>
      </c>
      <c r="DP6">
        <v>1.2729684215341259</v>
      </c>
      <c r="DQ6">
        <v>1.3079436932918345</v>
      </c>
      <c r="DR6">
        <v>2.1990975630368874</v>
      </c>
      <c r="DS6">
        <v>1.0155479638739728</v>
      </c>
      <c r="DT6" s="12">
        <f t="shared" si="10"/>
        <v>1.555601411859014</v>
      </c>
      <c r="DX6">
        <v>1.3267092559534579</v>
      </c>
      <c r="DY6">
        <v>1.6654991197029714</v>
      </c>
      <c r="DZ6">
        <v>1.265736740567075</v>
      </c>
      <c r="EA6">
        <v>1.9554083308673187</v>
      </c>
      <c r="EB6">
        <v>1.8401283904866912</v>
      </c>
      <c r="EC6">
        <v>1.6983177806980911</v>
      </c>
      <c r="ED6">
        <v>0.86121925759132556</v>
      </c>
      <c r="EE6">
        <v>1.8419323480865757</v>
      </c>
      <c r="EF6">
        <v>1.2096275149966182</v>
      </c>
      <c r="EG6">
        <v>1.8401283904866912</v>
      </c>
      <c r="EH6">
        <v>2.1990975630368874</v>
      </c>
      <c r="EI6">
        <v>1.5234154146636931</v>
      </c>
      <c r="EJ6">
        <v>1.2729684215341259</v>
      </c>
      <c r="EK6" s="12">
        <f t="shared" si="11"/>
        <v>1.5769375791285789</v>
      </c>
      <c r="EO6">
        <v>1.078393308431451</v>
      </c>
      <c r="EP6">
        <v>1.8419323480865757</v>
      </c>
      <c r="EQ6">
        <v>0.97630499655190239</v>
      </c>
      <c r="ER6">
        <v>1.3267092559534579</v>
      </c>
      <c r="ES6">
        <v>1.8431895925260606</v>
      </c>
      <c r="ET6">
        <v>1.7347491234312726</v>
      </c>
      <c r="EU6">
        <v>0.86121925759132556</v>
      </c>
      <c r="EV6">
        <v>1.2729684215341259</v>
      </c>
      <c r="EW6">
        <v>1.8401283904866912</v>
      </c>
      <c r="EX6">
        <v>1.2822754322487715</v>
      </c>
      <c r="EY6">
        <v>1.8419323480865757</v>
      </c>
      <c r="EZ6">
        <v>1.8419323480865757</v>
      </c>
      <c r="FA6">
        <v>1.2096275149966182</v>
      </c>
      <c r="FB6">
        <v>1.8431895925260606</v>
      </c>
      <c r="FC6" s="12">
        <f t="shared" si="12"/>
        <v>1.4853251378955332</v>
      </c>
      <c r="FG6">
        <v>1.6654991197029714</v>
      </c>
      <c r="FH6">
        <v>1.8431895925260606</v>
      </c>
      <c r="FI6">
        <v>1.8580162384792216</v>
      </c>
      <c r="FJ6">
        <v>1.3079436932918345</v>
      </c>
      <c r="FK6">
        <v>1.265736740567075</v>
      </c>
      <c r="FL6">
        <v>1.8401283904866912</v>
      </c>
      <c r="FM6">
        <v>1.3459823818118173</v>
      </c>
      <c r="FN6">
        <v>2.0829012521938477</v>
      </c>
      <c r="FO6">
        <v>1.3267092559534579</v>
      </c>
      <c r="FP6">
        <v>1.3459823818118173</v>
      </c>
      <c r="FQ6">
        <v>1.8580162384792216</v>
      </c>
      <c r="FR6">
        <v>1.3079436932918345</v>
      </c>
      <c r="FS6">
        <v>1.5234154146636931</v>
      </c>
      <c r="FT6">
        <v>1.8401283904866912</v>
      </c>
      <c r="FU6">
        <v>1.3790037097710894</v>
      </c>
      <c r="FV6" s="12">
        <f t="shared" si="13"/>
        <v>1.5860397662344883</v>
      </c>
    </row>
    <row r="7" spans="1:181" x14ac:dyDescent="0.3">
      <c r="A7">
        <v>6</v>
      </c>
      <c r="B7" s="1">
        <v>1.0460428214078175</v>
      </c>
      <c r="D7">
        <v>1.2822754322487715</v>
      </c>
      <c r="G7">
        <v>1.265736740567075</v>
      </c>
      <c r="H7">
        <v>1.7347491234312726</v>
      </c>
      <c r="I7" s="12">
        <f t="shared" si="0"/>
        <v>1.5002429319991739</v>
      </c>
      <c r="M7">
        <v>1.3079436932918345</v>
      </c>
      <c r="N7">
        <v>0.86121925759132556</v>
      </c>
      <c r="O7">
        <v>1.3790037097710894</v>
      </c>
      <c r="P7" s="12">
        <f t="shared" si="1"/>
        <v>1.1827222202180832</v>
      </c>
      <c r="T7">
        <v>1.3267092559534579</v>
      </c>
      <c r="U7">
        <v>1.0155479638739728</v>
      </c>
      <c r="V7">
        <v>1.2729684215341259</v>
      </c>
      <c r="W7">
        <v>1.0460428214078175</v>
      </c>
      <c r="X7" s="12">
        <f t="shared" si="2"/>
        <v>1.1653171156923436</v>
      </c>
      <c r="AB7">
        <v>1.2096275149966182</v>
      </c>
      <c r="AC7">
        <v>1.3079436932918345</v>
      </c>
      <c r="AD7">
        <v>2.1990975630368874</v>
      </c>
      <c r="AE7">
        <v>1.7347491234312726</v>
      </c>
      <c r="AF7">
        <v>1.8401283904866912</v>
      </c>
      <c r="AG7" s="12">
        <f t="shared" si="3"/>
        <v>1.6583092570486611</v>
      </c>
      <c r="AK7">
        <v>1.9554083308673187</v>
      </c>
      <c r="AL7">
        <v>2.0829012521938477</v>
      </c>
      <c r="AM7">
        <v>2.1990975630368874</v>
      </c>
      <c r="AN7">
        <v>1.0155479638739728</v>
      </c>
      <c r="AO7">
        <v>2.1990975630368874</v>
      </c>
      <c r="AP7">
        <v>1.2822754322487715</v>
      </c>
      <c r="AQ7" s="12">
        <f t="shared" si="4"/>
        <v>1.7890546842096144</v>
      </c>
      <c r="AU7">
        <v>2.1990975630368874</v>
      </c>
      <c r="AV7">
        <v>1.6654991197029714</v>
      </c>
      <c r="AW7">
        <v>1.078393308431451</v>
      </c>
      <c r="AX7">
        <v>1.7347491234312726</v>
      </c>
      <c r="AY7">
        <v>2.0829012521938477</v>
      </c>
      <c r="AZ7">
        <v>1.3459823818118173</v>
      </c>
      <c r="BA7">
        <v>1.3267092559534579</v>
      </c>
      <c r="BB7" s="12">
        <f t="shared" si="5"/>
        <v>1.6333331435088152</v>
      </c>
      <c r="BF7">
        <v>1.5234154146636931</v>
      </c>
      <c r="BG7">
        <v>2.1990975630368874</v>
      </c>
      <c r="BH7">
        <v>1.2096275149966182</v>
      </c>
      <c r="BI7">
        <v>1.9554083308673187</v>
      </c>
      <c r="BJ7">
        <v>1.3459823818118173</v>
      </c>
      <c r="BK7">
        <v>2.1990975630368874</v>
      </c>
      <c r="BL7">
        <v>2.0829012521938477</v>
      </c>
      <c r="BM7">
        <v>1.8419323480865757</v>
      </c>
      <c r="BN7" s="12">
        <f t="shared" si="6"/>
        <v>1.794682796086706</v>
      </c>
      <c r="BR7">
        <v>1.7078252102755651</v>
      </c>
      <c r="BS7">
        <v>1.0155479638739728</v>
      </c>
      <c r="BT7">
        <v>1.8431895925260606</v>
      </c>
      <c r="BU7">
        <v>1.8419323480865757</v>
      </c>
      <c r="BV7">
        <v>1.0155479638739728</v>
      </c>
      <c r="BW7">
        <v>1.8419323480865757</v>
      </c>
      <c r="BX7">
        <v>1.4447152571615862</v>
      </c>
      <c r="BY7">
        <v>1.3267092559534579</v>
      </c>
      <c r="BZ7">
        <v>1.8401283904866912</v>
      </c>
      <c r="CA7" s="12">
        <f t="shared" si="7"/>
        <v>1.5419475922582735</v>
      </c>
      <c r="CE7">
        <v>1.2096275149966182</v>
      </c>
      <c r="CF7">
        <v>1.7347491234312726</v>
      </c>
      <c r="CG7">
        <v>1.567128313041326</v>
      </c>
      <c r="CH7">
        <v>1.265736740567075</v>
      </c>
      <c r="CI7">
        <v>0.86121925759132556</v>
      </c>
      <c r="CJ7">
        <v>2.1990975630368874</v>
      </c>
      <c r="CK7">
        <v>1.7347491234312726</v>
      </c>
      <c r="CL7">
        <v>2.1990975630368874</v>
      </c>
      <c r="CM7">
        <v>1.5234154146636931</v>
      </c>
      <c r="CN7">
        <v>1.3459823818118173</v>
      </c>
      <c r="CO7" s="12">
        <f t="shared" si="8"/>
        <v>1.5640802995608176</v>
      </c>
      <c r="CS7">
        <v>0.86121925759132556</v>
      </c>
      <c r="CT7">
        <v>0.86121925759132556</v>
      </c>
      <c r="CU7">
        <v>1.6654991197029714</v>
      </c>
      <c r="CV7">
        <v>1.6654991197029714</v>
      </c>
      <c r="CW7">
        <v>1.7078252102755651</v>
      </c>
      <c r="CX7">
        <v>1.7078252102755651</v>
      </c>
      <c r="CY7">
        <v>1.3790037097710894</v>
      </c>
      <c r="CZ7">
        <v>0.97630499655190239</v>
      </c>
      <c r="DA7">
        <v>1.3079436932918345</v>
      </c>
      <c r="DB7">
        <v>1.5234154146636931</v>
      </c>
      <c r="DC7">
        <v>1.7078252102755651</v>
      </c>
      <c r="DD7" s="12">
        <f t="shared" si="9"/>
        <v>1.3966891090630738</v>
      </c>
      <c r="DH7">
        <v>1.8431895925260606</v>
      </c>
      <c r="DI7">
        <v>1.8419323480865757</v>
      </c>
      <c r="DJ7">
        <v>1.9554083308673187</v>
      </c>
      <c r="DK7">
        <v>1.5234154146636931</v>
      </c>
      <c r="DL7">
        <v>2.0829012521938477</v>
      </c>
      <c r="DM7">
        <v>1.2822754322487715</v>
      </c>
      <c r="DN7">
        <v>1.0460428214078175</v>
      </c>
      <c r="DO7">
        <v>1.6654991197029714</v>
      </c>
      <c r="DP7">
        <v>1.0155479638739728</v>
      </c>
      <c r="DQ7">
        <v>1.265736740567075</v>
      </c>
      <c r="DR7">
        <v>1.3459823818118173</v>
      </c>
      <c r="DS7">
        <v>1.8401283904866912</v>
      </c>
      <c r="DT7" s="12">
        <f t="shared" si="10"/>
        <v>1.5590049823697179</v>
      </c>
      <c r="DX7">
        <v>1.2096275149966182</v>
      </c>
      <c r="DY7">
        <v>1.3459823818118173</v>
      </c>
      <c r="DZ7">
        <v>1.9554083308673187</v>
      </c>
      <c r="EA7">
        <v>1.567128313041326</v>
      </c>
      <c r="EB7">
        <v>1.5234154146636931</v>
      </c>
      <c r="EC7">
        <v>1.3459823818118173</v>
      </c>
      <c r="ED7">
        <v>1.9554083308673187</v>
      </c>
      <c r="EE7">
        <v>0.86121925759132556</v>
      </c>
      <c r="EF7">
        <v>1.2096275149966182</v>
      </c>
      <c r="EG7">
        <v>1.4447152571615862</v>
      </c>
      <c r="EH7">
        <v>1.3459823818118173</v>
      </c>
      <c r="EI7">
        <v>1.8401283904866912</v>
      </c>
      <c r="EJ7">
        <v>0.97630499655190239</v>
      </c>
      <c r="EK7" s="12">
        <f t="shared" si="11"/>
        <v>1.4293023435892196</v>
      </c>
      <c r="EO7">
        <v>1.3459823818118173</v>
      </c>
      <c r="EP7">
        <v>1.8419323480865757</v>
      </c>
      <c r="EQ7">
        <v>1.265736740567075</v>
      </c>
      <c r="ER7">
        <v>1.2096275149966182</v>
      </c>
      <c r="ES7">
        <v>1.8401283904866912</v>
      </c>
      <c r="ET7">
        <v>1.2822754322487715</v>
      </c>
      <c r="EU7">
        <v>1.9554083308673187</v>
      </c>
      <c r="EV7">
        <v>0.97630499655190239</v>
      </c>
      <c r="EW7">
        <v>1.5234154146636931</v>
      </c>
      <c r="EX7">
        <v>1.2096275149966182</v>
      </c>
      <c r="EY7">
        <v>1.3267092559534579</v>
      </c>
      <c r="EZ7">
        <v>1.0155479638739728</v>
      </c>
      <c r="FA7">
        <v>1.8431895925260606</v>
      </c>
      <c r="FB7">
        <v>1.3079436932918345</v>
      </c>
      <c r="FC7" s="12">
        <f t="shared" si="12"/>
        <v>1.4245592550658865</v>
      </c>
      <c r="FG7">
        <v>1.4447152571615862</v>
      </c>
      <c r="FH7">
        <v>2.1990975630368874</v>
      </c>
      <c r="FI7">
        <v>2.0829012521938477</v>
      </c>
      <c r="FJ7">
        <v>1.7078252102755651</v>
      </c>
      <c r="FK7">
        <v>1.2096275149966182</v>
      </c>
      <c r="FL7">
        <v>1.6983177806980911</v>
      </c>
      <c r="FM7">
        <v>1.6983177806980911</v>
      </c>
      <c r="FN7">
        <v>1.6654991197029714</v>
      </c>
      <c r="FO7">
        <v>1.3790037097710894</v>
      </c>
      <c r="FP7">
        <v>1.2822754322487715</v>
      </c>
      <c r="FQ7">
        <v>0.97630499655190239</v>
      </c>
      <c r="FR7">
        <v>1.3079436932918345</v>
      </c>
      <c r="FS7">
        <v>1.3267092559534579</v>
      </c>
      <c r="FT7">
        <v>1.8401283904866912</v>
      </c>
      <c r="FU7">
        <v>1.8419323480865757</v>
      </c>
      <c r="FV7" s="12">
        <f t="shared" si="13"/>
        <v>1.5773732870102652</v>
      </c>
    </row>
    <row r="8" spans="1:181" x14ac:dyDescent="0.3">
      <c r="A8">
        <v>7</v>
      </c>
      <c r="B8" s="1">
        <v>1.567128313041326</v>
      </c>
      <c r="D8">
        <v>1.7347491234312726</v>
      </c>
      <c r="G8">
        <v>1.2729684215341259</v>
      </c>
      <c r="H8">
        <v>1.7347491234312726</v>
      </c>
      <c r="I8" s="12">
        <f t="shared" si="0"/>
        <v>1.5038587724826993</v>
      </c>
      <c r="M8">
        <v>0.86121925759132556</v>
      </c>
      <c r="N8">
        <v>1.6983177806980911</v>
      </c>
      <c r="O8">
        <v>1.6983177806980911</v>
      </c>
      <c r="P8" s="12">
        <f t="shared" si="1"/>
        <v>1.4192849396625027</v>
      </c>
      <c r="T8">
        <v>2.1990975630368874</v>
      </c>
      <c r="U8">
        <v>1.8431895925260606</v>
      </c>
      <c r="V8">
        <v>1.0155479638739728</v>
      </c>
      <c r="W8">
        <v>1.6983177806980911</v>
      </c>
      <c r="X8" s="12">
        <f t="shared" si="2"/>
        <v>1.6890382250337532</v>
      </c>
      <c r="AB8">
        <v>1.0155479638739728</v>
      </c>
      <c r="AC8">
        <v>1.2096275149966182</v>
      </c>
      <c r="AD8">
        <v>1.3079436932918345</v>
      </c>
      <c r="AE8">
        <v>1.3459823818118173</v>
      </c>
      <c r="AF8">
        <v>1.0460428214078175</v>
      </c>
      <c r="AG8" s="12">
        <f t="shared" si="3"/>
        <v>1.185028875076412</v>
      </c>
      <c r="AK8">
        <v>1.8401283904866912</v>
      </c>
      <c r="AL8">
        <v>1.0460428214078175</v>
      </c>
      <c r="AM8">
        <v>1.3459823818118173</v>
      </c>
      <c r="AN8">
        <v>1.7347491234312726</v>
      </c>
      <c r="AO8">
        <v>1.3790037097710894</v>
      </c>
      <c r="AP8">
        <v>1.265736740567075</v>
      </c>
      <c r="AQ8" s="12">
        <f t="shared" si="4"/>
        <v>1.4352738612459603</v>
      </c>
      <c r="AU8">
        <v>1.3267092559534579</v>
      </c>
      <c r="AV8">
        <v>1.0460428214078175</v>
      </c>
      <c r="AW8">
        <v>1.6654991197029714</v>
      </c>
      <c r="AX8">
        <v>1.2096275149966182</v>
      </c>
      <c r="AY8">
        <v>1.7347491234312726</v>
      </c>
      <c r="AZ8">
        <v>2.0829012521938477</v>
      </c>
      <c r="BA8">
        <v>1.2729684215341259</v>
      </c>
      <c r="BB8" s="12">
        <f t="shared" si="5"/>
        <v>1.4769282156028729</v>
      </c>
      <c r="BF8">
        <v>1.8401283904866912</v>
      </c>
      <c r="BG8">
        <v>1.0155479638739728</v>
      </c>
      <c r="BH8">
        <v>1.265736740567075</v>
      </c>
      <c r="BI8">
        <v>1.2822754322487715</v>
      </c>
      <c r="BJ8">
        <v>1.5234154146636931</v>
      </c>
      <c r="BK8">
        <v>1.3459823818118173</v>
      </c>
      <c r="BL8">
        <v>1.0155479638739728</v>
      </c>
      <c r="BM8">
        <v>1.567128313041326</v>
      </c>
      <c r="BN8" s="12">
        <f t="shared" si="6"/>
        <v>1.3569703250709149</v>
      </c>
      <c r="BR8">
        <v>2.0829012521938477</v>
      </c>
      <c r="BS8">
        <v>1.7347491234312726</v>
      </c>
      <c r="BT8">
        <v>2.0829012521938477</v>
      </c>
      <c r="BU8">
        <v>1.567128313041326</v>
      </c>
      <c r="BV8">
        <v>1.0460428214078175</v>
      </c>
      <c r="BW8">
        <v>1.8401283904866912</v>
      </c>
      <c r="BX8">
        <v>1.265736740567075</v>
      </c>
      <c r="BY8">
        <v>1.8419323480865757</v>
      </c>
      <c r="BZ8">
        <v>1.3790037097710894</v>
      </c>
      <c r="CA8" s="12">
        <f t="shared" si="7"/>
        <v>1.6489471056866161</v>
      </c>
      <c r="CE8">
        <v>1.2729684215341259</v>
      </c>
      <c r="CF8">
        <v>2.0829012521938477</v>
      </c>
      <c r="CG8">
        <v>0.97630499655190239</v>
      </c>
      <c r="CH8">
        <v>2.1990975630368874</v>
      </c>
      <c r="CI8">
        <v>1.2729684215341259</v>
      </c>
      <c r="CJ8">
        <v>1.2096275149966182</v>
      </c>
      <c r="CK8">
        <v>1.2096275149966182</v>
      </c>
      <c r="CL8">
        <v>1.6983177806980911</v>
      </c>
      <c r="CM8">
        <v>1.567128313041326</v>
      </c>
      <c r="CN8">
        <v>0.86121925759132556</v>
      </c>
      <c r="CO8" s="12">
        <f t="shared" si="8"/>
        <v>1.4350161036174871</v>
      </c>
      <c r="CS8">
        <v>1.8401283904866912</v>
      </c>
      <c r="CT8">
        <v>1.7347491234312726</v>
      </c>
      <c r="CU8">
        <v>1.9554083308673187</v>
      </c>
      <c r="CV8">
        <v>0.86121925759132556</v>
      </c>
      <c r="CW8">
        <v>1.2822754322487715</v>
      </c>
      <c r="CX8">
        <v>1.8419323480865757</v>
      </c>
      <c r="CY8">
        <v>1.7347491234312726</v>
      </c>
      <c r="CZ8">
        <v>1.0460428214078175</v>
      </c>
      <c r="DA8">
        <v>1.3459823818118173</v>
      </c>
      <c r="DB8">
        <v>1.7347491234312726</v>
      </c>
      <c r="DC8">
        <v>1.0155479638739728</v>
      </c>
      <c r="DD8" s="12">
        <f t="shared" si="9"/>
        <v>1.4902531178789191</v>
      </c>
      <c r="DH8">
        <v>0.86121925759132556</v>
      </c>
      <c r="DI8">
        <v>1.3459823818118173</v>
      </c>
      <c r="DJ8">
        <v>1.567128313041326</v>
      </c>
      <c r="DK8">
        <v>1.3790037097710894</v>
      </c>
      <c r="DL8">
        <v>1.3079436932918345</v>
      </c>
      <c r="DM8">
        <v>1.8580162384792216</v>
      </c>
      <c r="DN8">
        <v>1.2729684215341259</v>
      </c>
      <c r="DO8">
        <v>1.6983177806980911</v>
      </c>
      <c r="DP8">
        <v>0.97630499655190239</v>
      </c>
      <c r="DQ8">
        <v>1.2822754322487715</v>
      </c>
      <c r="DR8">
        <v>1.8419323480865757</v>
      </c>
      <c r="DS8">
        <v>1.0155479638739728</v>
      </c>
      <c r="DT8" s="12">
        <f t="shared" si="10"/>
        <v>1.367220044748338</v>
      </c>
      <c r="DX8">
        <v>1.8580162384792216</v>
      </c>
      <c r="DY8">
        <v>1.0155479638739728</v>
      </c>
      <c r="DZ8">
        <v>1.5234154146636931</v>
      </c>
      <c r="EA8">
        <v>1.8580162384792216</v>
      </c>
      <c r="EB8">
        <v>1.9554083308673187</v>
      </c>
      <c r="EC8">
        <v>1.8431895925260606</v>
      </c>
      <c r="ED8">
        <v>1.0155479638739728</v>
      </c>
      <c r="EE8">
        <v>1.3079436932918345</v>
      </c>
      <c r="EF8">
        <v>1.3790037097710894</v>
      </c>
      <c r="EG8">
        <v>1.8431895925260606</v>
      </c>
      <c r="EH8">
        <v>1.7078252102755651</v>
      </c>
      <c r="EI8">
        <v>1.3459823818118173</v>
      </c>
      <c r="EJ8">
        <v>1.9554083308673187</v>
      </c>
      <c r="EK8" s="12">
        <f t="shared" si="11"/>
        <v>1.5852688201005496</v>
      </c>
      <c r="EO8">
        <v>1.0155479638739728</v>
      </c>
      <c r="EP8">
        <v>1.9554083308673187</v>
      </c>
      <c r="EQ8">
        <v>1.0155479638739728</v>
      </c>
      <c r="ER8">
        <v>0.97630499655190239</v>
      </c>
      <c r="ES8">
        <v>1.8419323480865757</v>
      </c>
      <c r="ET8">
        <v>1.9554083308673187</v>
      </c>
      <c r="EU8">
        <v>2.0829012521938477</v>
      </c>
      <c r="EV8">
        <v>1.078393308431451</v>
      </c>
      <c r="EW8">
        <v>1.567128313041326</v>
      </c>
      <c r="EX8">
        <v>1.3790037097710894</v>
      </c>
      <c r="EY8">
        <v>1.2822754322487715</v>
      </c>
      <c r="EZ8">
        <v>1.2729684215341259</v>
      </c>
      <c r="FA8">
        <v>1.5234154146636931</v>
      </c>
      <c r="FB8">
        <v>0.86121925759132556</v>
      </c>
      <c r="FC8" s="12">
        <f t="shared" si="12"/>
        <v>1.4148182173997637</v>
      </c>
      <c r="FG8">
        <v>1.3267092559534579</v>
      </c>
      <c r="FH8">
        <v>1.2822754322487715</v>
      </c>
      <c r="FI8">
        <v>1.3267092559534579</v>
      </c>
      <c r="FJ8">
        <v>1.3267092559534579</v>
      </c>
      <c r="FK8">
        <v>1.7347491234312726</v>
      </c>
      <c r="FL8">
        <v>1.5234154146636931</v>
      </c>
      <c r="FM8">
        <v>1.9554083308673187</v>
      </c>
      <c r="FN8">
        <v>1.2729684215341259</v>
      </c>
      <c r="FO8">
        <v>1.2822754322487715</v>
      </c>
      <c r="FP8">
        <v>1.3459823818118173</v>
      </c>
      <c r="FQ8">
        <v>1.9554083308673187</v>
      </c>
      <c r="FR8">
        <v>1.6983177806980911</v>
      </c>
      <c r="FS8">
        <v>2.1990975630368874</v>
      </c>
      <c r="FT8">
        <v>1.9554083308673187</v>
      </c>
      <c r="FU8">
        <v>1.6983177806980911</v>
      </c>
      <c r="FV8" s="12">
        <f t="shared" si="13"/>
        <v>1.5922501393889232</v>
      </c>
    </row>
    <row r="9" spans="1:181" x14ac:dyDescent="0.3">
      <c r="A9">
        <v>8</v>
      </c>
      <c r="B9" s="1">
        <v>1.3790037097710894</v>
      </c>
      <c r="D9">
        <v>1.2096275149966182</v>
      </c>
      <c r="G9">
        <v>1.7078252102755651</v>
      </c>
      <c r="H9">
        <v>1.2729684215341259</v>
      </c>
      <c r="I9" s="12">
        <f t="shared" si="0"/>
        <v>1.4903968159048455</v>
      </c>
      <c r="M9">
        <v>1.0460428214078175</v>
      </c>
      <c r="N9">
        <v>1.2729684215341259</v>
      </c>
      <c r="O9">
        <v>1.567128313041326</v>
      </c>
      <c r="P9" s="12">
        <f t="shared" si="1"/>
        <v>1.2953798519944233</v>
      </c>
      <c r="T9">
        <v>1.8431895925260606</v>
      </c>
      <c r="U9">
        <v>1.0155479638739728</v>
      </c>
      <c r="V9">
        <v>1.5234154146636931</v>
      </c>
      <c r="W9">
        <v>2.0829012521938477</v>
      </c>
      <c r="X9" s="12">
        <f t="shared" si="2"/>
        <v>1.6162635558143936</v>
      </c>
      <c r="AB9">
        <v>1.3079436932918345</v>
      </c>
      <c r="AC9">
        <v>1.265736740567075</v>
      </c>
      <c r="AD9">
        <v>1.7078252102755651</v>
      </c>
      <c r="AE9">
        <v>1.2096275149966182</v>
      </c>
      <c r="AF9">
        <v>1.3790037097710894</v>
      </c>
      <c r="AG9" s="12">
        <f t="shared" si="3"/>
        <v>1.3740273737804365</v>
      </c>
      <c r="AK9">
        <v>1.8580162384792216</v>
      </c>
      <c r="AL9">
        <v>1.3790037097710894</v>
      </c>
      <c r="AM9">
        <v>1.8580162384792216</v>
      </c>
      <c r="AN9">
        <v>1.8580162384792216</v>
      </c>
      <c r="AO9">
        <v>1.3267092559534579</v>
      </c>
      <c r="AP9">
        <v>1.3459823818118173</v>
      </c>
      <c r="AQ9" s="12">
        <f t="shared" si="4"/>
        <v>1.6042906771623382</v>
      </c>
      <c r="AU9">
        <v>1.2096275149966182</v>
      </c>
      <c r="AV9">
        <v>0.86121925759132556</v>
      </c>
      <c r="AW9">
        <v>1.0460428214078175</v>
      </c>
      <c r="AX9">
        <v>1.2096275149966182</v>
      </c>
      <c r="AY9">
        <v>1.3459823818118173</v>
      </c>
      <c r="AZ9">
        <v>1.3790037097710894</v>
      </c>
      <c r="BA9">
        <v>1.8419323480865757</v>
      </c>
      <c r="BB9" s="12">
        <f t="shared" si="5"/>
        <v>1.2704907926659803</v>
      </c>
      <c r="BF9">
        <v>1.7078252102755651</v>
      </c>
      <c r="BG9">
        <v>1.2096275149966182</v>
      </c>
      <c r="BH9">
        <v>1.4447152571615862</v>
      </c>
      <c r="BI9">
        <v>1.8580162384792216</v>
      </c>
      <c r="BJ9">
        <v>1.8401283904866912</v>
      </c>
      <c r="BK9">
        <v>1.078393308431451</v>
      </c>
      <c r="BL9">
        <v>1.2096275149966182</v>
      </c>
      <c r="BM9">
        <v>1.2822754322487715</v>
      </c>
      <c r="BN9" s="12">
        <f t="shared" si="6"/>
        <v>1.4538261083845656</v>
      </c>
      <c r="BR9">
        <v>1.8431895925260606</v>
      </c>
      <c r="BS9">
        <v>2.0829012521938477</v>
      </c>
      <c r="BT9">
        <v>1.5234154146636931</v>
      </c>
      <c r="BU9">
        <v>1.2096275149966182</v>
      </c>
      <c r="BV9">
        <v>1.2822754322487715</v>
      </c>
      <c r="BW9">
        <v>1.2822754322487715</v>
      </c>
      <c r="BX9">
        <v>1.078393308431451</v>
      </c>
      <c r="BY9">
        <v>1.3459823818118173</v>
      </c>
      <c r="BZ9">
        <v>1.7347491234312726</v>
      </c>
      <c r="CA9" s="12">
        <f t="shared" si="7"/>
        <v>1.4869788280613672</v>
      </c>
      <c r="CE9">
        <v>1.7347491234312726</v>
      </c>
      <c r="CF9">
        <v>0.86121925759132556</v>
      </c>
      <c r="CG9">
        <v>1.3459823818118173</v>
      </c>
      <c r="CH9">
        <v>1.3267092559534579</v>
      </c>
      <c r="CI9">
        <v>1.9554083308673187</v>
      </c>
      <c r="CJ9">
        <v>1.8401283904866912</v>
      </c>
      <c r="CK9">
        <v>1.3790037097710894</v>
      </c>
      <c r="CL9">
        <v>1.4447152571615862</v>
      </c>
      <c r="CM9">
        <v>1.078393308431451</v>
      </c>
      <c r="CN9">
        <v>1.3267092559534579</v>
      </c>
      <c r="CO9" s="12">
        <f t="shared" si="8"/>
        <v>1.4293018271459468</v>
      </c>
      <c r="CS9">
        <v>1.078393308431451</v>
      </c>
      <c r="CT9">
        <v>1.2729684215341259</v>
      </c>
      <c r="CU9">
        <v>1.078393308431451</v>
      </c>
      <c r="CV9">
        <v>1.8401283904866912</v>
      </c>
      <c r="CW9">
        <v>2.1990975630368874</v>
      </c>
      <c r="CX9">
        <v>1.8419323480865757</v>
      </c>
      <c r="CY9">
        <v>1.7347491234312726</v>
      </c>
      <c r="CZ9">
        <v>1.2729684215341259</v>
      </c>
      <c r="DA9">
        <v>1.4447152571615862</v>
      </c>
      <c r="DB9">
        <v>1.3267092559534579</v>
      </c>
      <c r="DC9">
        <v>0.86121925759132556</v>
      </c>
      <c r="DD9" s="12">
        <f t="shared" si="9"/>
        <v>1.4501158777889958</v>
      </c>
      <c r="DH9">
        <v>1.8431895925260606</v>
      </c>
      <c r="DI9">
        <v>1.6983177806980911</v>
      </c>
      <c r="DJ9">
        <v>2.0829012521938477</v>
      </c>
      <c r="DK9">
        <v>0.97630499655190239</v>
      </c>
      <c r="DL9">
        <v>1.8580162384792216</v>
      </c>
      <c r="DM9">
        <v>1.3267092559534579</v>
      </c>
      <c r="DN9">
        <v>2.1990975630368874</v>
      </c>
      <c r="DO9">
        <v>1.7347491234312726</v>
      </c>
      <c r="DP9">
        <v>1.2096275149966182</v>
      </c>
      <c r="DQ9">
        <v>0.86121925759132556</v>
      </c>
      <c r="DR9">
        <v>1.7078252102755651</v>
      </c>
      <c r="DS9">
        <v>2.1990975630368874</v>
      </c>
      <c r="DT9" s="12">
        <f t="shared" si="10"/>
        <v>1.6414212790642615</v>
      </c>
      <c r="DX9">
        <v>1.4447152571615862</v>
      </c>
      <c r="DY9">
        <v>1.4447152571615862</v>
      </c>
      <c r="DZ9">
        <v>1.8419323480865757</v>
      </c>
      <c r="EA9">
        <v>2.1990975630368874</v>
      </c>
      <c r="EB9">
        <v>1.2729684215341259</v>
      </c>
      <c r="EC9">
        <v>0.97630499655190239</v>
      </c>
      <c r="ED9">
        <v>1.8431895925260606</v>
      </c>
      <c r="EE9">
        <v>1.078393308431451</v>
      </c>
      <c r="EF9">
        <v>2.1990975630368874</v>
      </c>
      <c r="EG9">
        <v>1.0155479638739728</v>
      </c>
      <c r="EH9">
        <v>0.97630499655190239</v>
      </c>
      <c r="EI9">
        <v>1.9554083308673187</v>
      </c>
      <c r="EJ9">
        <v>1.567128313041326</v>
      </c>
      <c r="EK9" s="12">
        <f t="shared" si="11"/>
        <v>1.5242156855278139</v>
      </c>
      <c r="EO9">
        <v>1.3459823818118173</v>
      </c>
      <c r="EP9">
        <v>1.2822754322487715</v>
      </c>
      <c r="EQ9">
        <v>1.5234154146636931</v>
      </c>
      <c r="ER9">
        <v>1.3459823818118173</v>
      </c>
      <c r="ES9">
        <v>1.4447152571615862</v>
      </c>
      <c r="ET9">
        <v>1.6983177806980911</v>
      </c>
      <c r="EU9">
        <v>1.8431895925260606</v>
      </c>
      <c r="EV9">
        <v>2.1990975630368874</v>
      </c>
      <c r="EW9">
        <v>1.0460428214078175</v>
      </c>
      <c r="EX9">
        <v>1.3079436932918345</v>
      </c>
      <c r="EY9">
        <v>0.97630499655190239</v>
      </c>
      <c r="EZ9">
        <v>1.6983177806980911</v>
      </c>
      <c r="FA9">
        <v>1.9554083308673187</v>
      </c>
      <c r="FB9">
        <v>1.2729684215341259</v>
      </c>
      <c r="FC9" s="12">
        <f t="shared" si="12"/>
        <v>1.495711560593558</v>
      </c>
      <c r="FG9">
        <v>1.3079436932918345</v>
      </c>
      <c r="FH9">
        <v>1.5234154146636931</v>
      </c>
      <c r="FI9">
        <v>1.6983177806980911</v>
      </c>
      <c r="FJ9">
        <v>2.0829012521938477</v>
      </c>
      <c r="FK9">
        <v>1.4447152571615862</v>
      </c>
      <c r="FL9">
        <v>1.2822754322487715</v>
      </c>
      <c r="FM9">
        <v>1.8431895925260606</v>
      </c>
      <c r="FN9">
        <v>1.3790037097710894</v>
      </c>
      <c r="FO9">
        <v>1.078393308431451</v>
      </c>
      <c r="FP9">
        <v>1.6654991197029714</v>
      </c>
      <c r="FQ9">
        <v>1.6983177806980911</v>
      </c>
      <c r="FR9">
        <v>1.3267092559534579</v>
      </c>
      <c r="FS9">
        <v>1.0460428214078175</v>
      </c>
      <c r="FT9">
        <v>1.4447152571615862</v>
      </c>
      <c r="FU9">
        <v>1.0155479638739728</v>
      </c>
      <c r="FV9" s="12">
        <f t="shared" si="13"/>
        <v>1.4557991759856215</v>
      </c>
    </row>
    <row r="10" spans="1:181" x14ac:dyDescent="0.3">
      <c r="A10">
        <v>9</v>
      </c>
      <c r="B10" s="1">
        <v>2.0829012521938477</v>
      </c>
      <c r="D10">
        <v>1.0155479638739728</v>
      </c>
      <c r="G10">
        <v>2.0829012521938477</v>
      </c>
      <c r="H10">
        <v>1.0155479638739728</v>
      </c>
      <c r="I10" s="12">
        <f t="shared" si="0"/>
        <v>1.5492246080339103</v>
      </c>
      <c r="M10">
        <v>1.2729684215341259</v>
      </c>
      <c r="N10">
        <v>2.1990975630368874</v>
      </c>
      <c r="O10">
        <v>2.1990975630368874</v>
      </c>
      <c r="P10" s="12">
        <f t="shared" si="1"/>
        <v>1.8903878492026334</v>
      </c>
      <c r="T10">
        <v>0.86121925759132556</v>
      </c>
      <c r="U10">
        <v>1.7347491234312726</v>
      </c>
      <c r="V10">
        <v>1.265736740567075</v>
      </c>
      <c r="W10">
        <v>1.7078252102755651</v>
      </c>
      <c r="X10" s="12">
        <f t="shared" si="2"/>
        <v>1.3923825829663095</v>
      </c>
      <c r="AB10">
        <v>2.0829012521938477</v>
      </c>
      <c r="AC10">
        <v>1.6983177806980911</v>
      </c>
      <c r="AD10">
        <v>1.5234154146636931</v>
      </c>
      <c r="AE10">
        <v>1.4447152571615862</v>
      </c>
      <c r="AF10">
        <v>1.6983177806980911</v>
      </c>
      <c r="AG10" s="12">
        <f t="shared" si="3"/>
        <v>1.6895334970830618</v>
      </c>
      <c r="AK10">
        <v>1.078393308431451</v>
      </c>
      <c r="AL10">
        <v>1.6654991197029714</v>
      </c>
      <c r="AM10">
        <v>1.3267092559534579</v>
      </c>
      <c r="AN10">
        <v>1.3459823818118173</v>
      </c>
      <c r="AO10">
        <v>1.3267092559534579</v>
      </c>
      <c r="AP10">
        <v>2.0829012521938477</v>
      </c>
      <c r="AQ10" s="12">
        <f t="shared" si="4"/>
        <v>1.4710324290078338</v>
      </c>
      <c r="AU10">
        <v>1.2729684215341259</v>
      </c>
      <c r="AV10">
        <v>1.5234154146636931</v>
      </c>
      <c r="AW10">
        <v>1.3459823818118173</v>
      </c>
      <c r="AX10">
        <v>1.8419323480865757</v>
      </c>
      <c r="AY10">
        <v>1.8431895925260606</v>
      </c>
      <c r="AZ10">
        <v>1.6654991197029714</v>
      </c>
      <c r="BA10">
        <v>1.5234154146636931</v>
      </c>
      <c r="BB10" s="12">
        <f t="shared" si="5"/>
        <v>1.5737718132841338</v>
      </c>
      <c r="BF10">
        <v>1.6654991197029714</v>
      </c>
      <c r="BG10">
        <v>1.567128313041326</v>
      </c>
      <c r="BH10">
        <v>2.1990975630368874</v>
      </c>
      <c r="BI10">
        <v>1.3790037097710894</v>
      </c>
      <c r="BJ10">
        <v>1.3459823818118173</v>
      </c>
      <c r="BK10">
        <v>1.8431895925260606</v>
      </c>
      <c r="BL10">
        <v>1.6983177806980911</v>
      </c>
      <c r="BM10">
        <v>1.2096275149966182</v>
      </c>
      <c r="BN10" s="12">
        <f t="shared" si="6"/>
        <v>1.6134807469481076</v>
      </c>
      <c r="BR10">
        <v>1.7078252102755651</v>
      </c>
      <c r="BS10">
        <v>1.567128313041326</v>
      </c>
      <c r="BT10">
        <v>1.3267092559534579</v>
      </c>
      <c r="BU10">
        <v>1.8401283904866912</v>
      </c>
      <c r="BV10">
        <v>1.8419323480865757</v>
      </c>
      <c r="BW10">
        <v>1.0460428214078175</v>
      </c>
      <c r="BX10">
        <v>1.9554083308673187</v>
      </c>
      <c r="BY10">
        <v>1.6654991197029714</v>
      </c>
      <c r="BZ10">
        <v>1.2096275149966182</v>
      </c>
      <c r="CA10" s="12">
        <f t="shared" si="7"/>
        <v>1.5733668116464825</v>
      </c>
      <c r="CE10">
        <v>1.4447152571615862</v>
      </c>
      <c r="CF10">
        <v>1.7347491234312726</v>
      </c>
      <c r="CG10">
        <v>1.5234154146636931</v>
      </c>
      <c r="CH10">
        <v>1.4447152571615862</v>
      </c>
      <c r="CI10">
        <v>1.8431895925260606</v>
      </c>
      <c r="CJ10">
        <v>1.567128313041326</v>
      </c>
      <c r="CK10">
        <v>1.2096275149966182</v>
      </c>
      <c r="CL10">
        <v>1.2096275149966182</v>
      </c>
      <c r="CM10">
        <v>1.3267092559534579</v>
      </c>
      <c r="CN10">
        <v>1.3459823818118173</v>
      </c>
      <c r="CO10" s="12">
        <f t="shared" si="8"/>
        <v>1.4649859625744039</v>
      </c>
      <c r="CS10">
        <v>1.265736740567075</v>
      </c>
      <c r="CT10">
        <v>1.3079436932918345</v>
      </c>
      <c r="CU10">
        <v>1.2729684215341259</v>
      </c>
      <c r="CV10">
        <v>1.3790037097710894</v>
      </c>
      <c r="CW10">
        <v>1.265736740567075</v>
      </c>
      <c r="CX10">
        <v>1.8401283904866912</v>
      </c>
      <c r="CY10">
        <v>1.0155479638739728</v>
      </c>
      <c r="CZ10">
        <v>0.86121925759132556</v>
      </c>
      <c r="DA10">
        <v>2.1990975630368874</v>
      </c>
      <c r="DB10">
        <v>2.0829012521938477</v>
      </c>
      <c r="DC10">
        <v>1.2729684215341259</v>
      </c>
      <c r="DD10" s="12">
        <f t="shared" si="9"/>
        <v>1.4330229231316409</v>
      </c>
      <c r="DH10">
        <v>1.3079436932918345</v>
      </c>
      <c r="DI10">
        <v>0.86121925759132556</v>
      </c>
      <c r="DJ10">
        <v>1.8580162384792216</v>
      </c>
      <c r="DK10">
        <v>1.2729684215341259</v>
      </c>
      <c r="DL10">
        <v>1.567128313041326</v>
      </c>
      <c r="DM10">
        <v>1.3079436932918345</v>
      </c>
      <c r="DN10">
        <v>1.9554083308673187</v>
      </c>
      <c r="DO10">
        <v>1.8401283904866912</v>
      </c>
      <c r="DP10">
        <v>2.0829012521938477</v>
      </c>
      <c r="DQ10">
        <v>1.6654991197029714</v>
      </c>
      <c r="DR10">
        <v>1.7347491234312726</v>
      </c>
      <c r="DS10">
        <v>1.2822754322487715</v>
      </c>
      <c r="DT10" s="12">
        <f t="shared" si="10"/>
        <v>1.5613484388467116</v>
      </c>
      <c r="DX10">
        <v>1.5234154146636931</v>
      </c>
      <c r="DY10">
        <v>1.3459823818118173</v>
      </c>
      <c r="DZ10">
        <v>1.5234154146636931</v>
      </c>
      <c r="EA10">
        <v>0.86121925759132556</v>
      </c>
      <c r="EB10">
        <v>1.8401283904866912</v>
      </c>
      <c r="EC10">
        <v>1.3079436932918345</v>
      </c>
      <c r="ED10">
        <v>1.5234154146636931</v>
      </c>
      <c r="EE10">
        <v>1.7347491234312726</v>
      </c>
      <c r="EF10">
        <v>1.2729684215341259</v>
      </c>
      <c r="EG10">
        <v>1.567128313041326</v>
      </c>
      <c r="EH10">
        <v>1.9554083308673187</v>
      </c>
      <c r="EI10">
        <v>0.97630499655190239</v>
      </c>
      <c r="EJ10">
        <v>1.6983177806980911</v>
      </c>
      <c r="EK10" s="12">
        <f t="shared" si="11"/>
        <v>1.4715689948689836</v>
      </c>
      <c r="EO10">
        <v>1.2729684215341259</v>
      </c>
      <c r="EP10">
        <v>1.3459823818118173</v>
      </c>
      <c r="EQ10">
        <v>1.3079436932918345</v>
      </c>
      <c r="ER10">
        <v>2.1990975630368874</v>
      </c>
      <c r="ES10">
        <v>1.6983177806980911</v>
      </c>
      <c r="ET10">
        <v>1.3079436932918345</v>
      </c>
      <c r="EU10">
        <v>1.078393308431451</v>
      </c>
      <c r="EV10">
        <v>1.0155479638739728</v>
      </c>
      <c r="EW10">
        <v>1.8431895925260606</v>
      </c>
      <c r="EX10">
        <v>1.8580162384792216</v>
      </c>
      <c r="EY10">
        <v>0.97630499655190239</v>
      </c>
      <c r="EZ10">
        <v>1.8401283904866912</v>
      </c>
      <c r="FA10">
        <v>1.7078252102755651</v>
      </c>
      <c r="FB10">
        <v>1.0155479638739728</v>
      </c>
      <c r="FC10" s="12">
        <f t="shared" si="12"/>
        <v>1.4619433712973879</v>
      </c>
      <c r="FG10">
        <v>1.567128313041326</v>
      </c>
      <c r="FH10">
        <v>1.567128313041326</v>
      </c>
      <c r="FI10">
        <v>1.5234154146636931</v>
      </c>
      <c r="FJ10">
        <v>1.2729684215341259</v>
      </c>
      <c r="FK10">
        <v>1.5234154146636931</v>
      </c>
      <c r="FL10">
        <v>1.8580162384792216</v>
      </c>
      <c r="FM10">
        <v>1.8419323480865757</v>
      </c>
      <c r="FN10">
        <v>1.3267092559534579</v>
      </c>
      <c r="FO10">
        <v>1.078393308431451</v>
      </c>
      <c r="FP10">
        <v>1.3790037097710894</v>
      </c>
      <c r="FQ10">
        <v>0.97630499655190239</v>
      </c>
      <c r="FR10">
        <v>1.8431895925260606</v>
      </c>
      <c r="FS10">
        <v>1.078393308431451</v>
      </c>
      <c r="FT10">
        <v>1.2822754322487715</v>
      </c>
      <c r="FU10">
        <v>1.3790037097710894</v>
      </c>
      <c r="FV10" s="12">
        <f t="shared" si="13"/>
        <v>1.4331518518130157</v>
      </c>
    </row>
    <row r="11" spans="1:181" x14ac:dyDescent="0.3">
      <c r="A11">
        <v>10</v>
      </c>
      <c r="B11" s="1">
        <v>1.3459823818118173</v>
      </c>
      <c r="D11">
        <v>1.078393308431451</v>
      </c>
      <c r="G11">
        <v>0.97630499655190239</v>
      </c>
      <c r="H11">
        <v>1.0460428214078175</v>
      </c>
      <c r="I11" s="12">
        <f t="shared" si="0"/>
        <v>1.0111739089798599</v>
      </c>
      <c r="M11">
        <v>1.6654991197029714</v>
      </c>
      <c r="N11">
        <v>1.265736740567075</v>
      </c>
      <c r="O11">
        <v>1.9554083308673187</v>
      </c>
      <c r="P11" s="12">
        <f t="shared" si="1"/>
        <v>1.6288813970457883</v>
      </c>
      <c r="T11">
        <v>1.3790037097710894</v>
      </c>
      <c r="U11">
        <v>1.0460428214078175</v>
      </c>
      <c r="V11">
        <v>1.2729684215341259</v>
      </c>
      <c r="W11">
        <v>1.7078252102755651</v>
      </c>
      <c r="X11" s="12">
        <f t="shared" si="2"/>
        <v>1.3514600407471495</v>
      </c>
      <c r="AB11">
        <v>1.8580162384792216</v>
      </c>
      <c r="AC11">
        <v>0.86121925759132556</v>
      </c>
      <c r="AD11">
        <v>1.6983177806980911</v>
      </c>
      <c r="AE11">
        <v>1.7347491234312726</v>
      </c>
      <c r="AF11">
        <v>1.0155479638739728</v>
      </c>
      <c r="AG11" s="12">
        <f t="shared" si="3"/>
        <v>1.4335700728147767</v>
      </c>
      <c r="AK11">
        <v>1.2096275149966182</v>
      </c>
      <c r="AL11">
        <v>1.9554083308673187</v>
      </c>
      <c r="AM11">
        <v>1.7078252102755651</v>
      </c>
      <c r="AN11">
        <v>1.2096275149966182</v>
      </c>
      <c r="AO11">
        <v>1.2729684215341259</v>
      </c>
      <c r="AP11">
        <v>1.3267092559534579</v>
      </c>
      <c r="AQ11" s="12">
        <f t="shared" si="4"/>
        <v>1.4470277081039509</v>
      </c>
      <c r="AU11">
        <v>1.9554083308673187</v>
      </c>
      <c r="AV11">
        <v>1.4447152571615862</v>
      </c>
      <c r="AW11">
        <v>1.265736740567075</v>
      </c>
      <c r="AX11">
        <v>1.4447152571615862</v>
      </c>
      <c r="AY11">
        <v>1.6654991197029714</v>
      </c>
      <c r="AZ11">
        <v>1.8431895925260606</v>
      </c>
      <c r="BA11">
        <v>1.7347491234312726</v>
      </c>
      <c r="BB11" s="12">
        <f t="shared" si="5"/>
        <v>1.6220019173454101</v>
      </c>
      <c r="BF11">
        <v>1.9554083308673187</v>
      </c>
      <c r="BG11">
        <v>1.0155479638739728</v>
      </c>
      <c r="BH11">
        <v>1.3267092559534579</v>
      </c>
      <c r="BI11">
        <v>1.6983177806980911</v>
      </c>
      <c r="BJ11">
        <v>1.8401283904866912</v>
      </c>
      <c r="BK11">
        <v>1.078393308431451</v>
      </c>
      <c r="BL11">
        <v>1.2729684215341259</v>
      </c>
      <c r="BM11">
        <v>1.2822754322487715</v>
      </c>
      <c r="BN11" s="12">
        <f t="shared" si="6"/>
        <v>1.433718610511735</v>
      </c>
      <c r="BR11">
        <v>1.6983177806980911</v>
      </c>
      <c r="BS11">
        <v>1.2096275149966182</v>
      </c>
      <c r="BT11">
        <v>1.265736740567075</v>
      </c>
      <c r="BU11">
        <v>1.8580162384792216</v>
      </c>
      <c r="BV11">
        <v>0.97630499655190239</v>
      </c>
      <c r="BW11">
        <v>1.2822754322487715</v>
      </c>
      <c r="BX11">
        <v>0.97630499655190239</v>
      </c>
      <c r="BY11">
        <v>1.2822754322487715</v>
      </c>
      <c r="BZ11">
        <v>1.8401283904866912</v>
      </c>
      <c r="CA11" s="12">
        <f t="shared" si="7"/>
        <v>1.3765541692032273</v>
      </c>
      <c r="CE11">
        <v>1.8431895925260606</v>
      </c>
      <c r="CF11">
        <v>2.1990975630368874</v>
      </c>
      <c r="CG11">
        <v>1.2822754322487715</v>
      </c>
      <c r="CH11">
        <v>1.078393308431451</v>
      </c>
      <c r="CI11">
        <v>1.0155479638739728</v>
      </c>
      <c r="CJ11">
        <v>1.3267092559534579</v>
      </c>
      <c r="CK11">
        <v>1.6654991197029714</v>
      </c>
      <c r="CL11">
        <v>1.3459823818118173</v>
      </c>
      <c r="CM11">
        <v>1.6983177806980911</v>
      </c>
      <c r="CN11">
        <v>1.078393308431451</v>
      </c>
      <c r="CO11" s="12">
        <f t="shared" si="8"/>
        <v>1.4533405706714932</v>
      </c>
      <c r="CS11">
        <v>1.3790037097710894</v>
      </c>
      <c r="CT11">
        <v>1.265736740567075</v>
      </c>
      <c r="CU11">
        <v>1.8401283904866912</v>
      </c>
      <c r="CV11">
        <v>1.3459823818118173</v>
      </c>
      <c r="CW11">
        <v>2.0829012521938477</v>
      </c>
      <c r="CX11">
        <v>1.7347491234312726</v>
      </c>
      <c r="CY11">
        <v>1.2729684215341259</v>
      </c>
      <c r="CZ11">
        <v>1.2096275149966182</v>
      </c>
      <c r="DA11">
        <v>1.4447152571615862</v>
      </c>
      <c r="DB11">
        <v>1.8401283904866912</v>
      </c>
      <c r="DC11">
        <v>1.6654991197029714</v>
      </c>
      <c r="DD11" s="12">
        <f t="shared" si="9"/>
        <v>1.5528582092857988</v>
      </c>
      <c r="DH11">
        <v>1.8431895925260606</v>
      </c>
      <c r="DI11">
        <v>1.8580162384792216</v>
      </c>
      <c r="DJ11">
        <v>1.8419323480865757</v>
      </c>
      <c r="DK11">
        <v>1.9554083308673187</v>
      </c>
      <c r="DL11">
        <v>1.3079436932918345</v>
      </c>
      <c r="DM11">
        <v>0.97630499655190239</v>
      </c>
      <c r="DN11">
        <v>1.8431895925260606</v>
      </c>
      <c r="DO11">
        <v>1.6654991197029714</v>
      </c>
      <c r="DP11">
        <v>1.567128313041326</v>
      </c>
      <c r="DQ11">
        <v>1.3079436932918345</v>
      </c>
      <c r="DR11">
        <v>0.86121925759132556</v>
      </c>
      <c r="DS11">
        <v>2.1990975630368874</v>
      </c>
      <c r="DT11" s="12">
        <f t="shared" si="10"/>
        <v>1.6022393949161098</v>
      </c>
      <c r="DX11">
        <v>1.2729684215341259</v>
      </c>
      <c r="DY11">
        <v>1.6654991197029714</v>
      </c>
      <c r="DZ11">
        <v>1.3267092559534579</v>
      </c>
      <c r="EA11">
        <v>1.3459823818118173</v>
      </c>
      <c r="EB11">
        <v>1.8401283904866912</v>
      </c>
      <c r="EC11">
        <v>2.1990975630368874</v>
      </c>
      <c r="ED11">
        <v>1.3790037097710894</v>
      </c>
      <c r="EE11">
        <v>1.3790037097710894</v>
      </c>
      <c r="EF11">
        <v>1.6654991197029714</v>
      </c>
      <c r="EG11">
        <v>1.567128313041326</v>
      </c>
      <c r="EH11">
        <v>1.265736740567075</v>
      </c>
      <c r="EI11">
        <v>1.5234154146636931</v>
      </c>
      <c r="EJ11">
        <v>0.97630499655190239</v>
      </c>
      <c r="EK11" s="12">
        <f t="shared" si="11"/>
        <v>1.4928059335842383</v>
      </c>
      <c r="EO11">
        <v>1.7347491234312726</v>
      </c>
      <c r="EP11">
        <v>1.078393308431451</v>
      </c>
      <c r="EQ11">
        <v>1.2096275149966182</v>
      </c>
      <c r="ER11">
        <v>1.078393308431451</v>
      </c>
      <c r="ES11">
        <v>1.8419323480865757</v>
      </c>
      <c r="ET11">
        <v>1.6654991197029714</v>
      </c>
      <c r="EU11">
        <v>0.86121925759132556</v>
      </c>
      <c r="EV11">
        <v>1.567128313041326</v>
      </c>
      <c r="EW11">
        <v>1.9554083308673187</v>
      </c>
      <c r="EX11">
        <v>2.0829012521938477</v>
      </c>
      <c r="EY11">
        <v>0.97630499655190239</v>
      </c>
      <c r="EZ11">
        <v>1.8580162384792216</v>
      </c>
      <c r="FA11">
        <v>1.078393308431451</v>
      </c>
      <c r="FB11">
        <v>1.2822754322487715</v>
      </c>
      <c r="FC11" s="12">
        <f t="shared" si="12"/>
        <v>1.447874418034679</v>
      </c>
      <c r="FG11">
        <v>1.6983177806980911</v>
      </c>
      <c r="FH11">
        <v>2.0829012521938477</v>
      </c>
      <c r="FI11">
        <v>1.8419323480865757</v>
      </c>
      <c r="FJ11">
        <v>1.078393308431451</v>
      </c>
      <c r="FK11">
        <v>1.078393308431451</v>
      </c>
      <c r="FL11">
        <v>1.8401283904866912</v>
      </c>
      <c r="FM11">
        <v>1.078393308431451</v>
      </c>
      <c r="FN11">
        <v>0.86121925759132556</v>
      </c>
      <c r="FO11">
        <v>1.567128313041326</v>
      </c>
      <c r="FP11">
        <v>2.1990975630368874</v>
      </c>
      <c r="FQ11">
        <v>1.8401283904866912</v>
      </c>
      <c r="FR11">
        <v>0.86121925759132556</v>
      </c>
      <c r="FS11">
        <v>1.265736740567075</v>
      </c>
      <c r="FT11">
        <v>1.3267092559534579</v>
      </c>
      <c r="FU11">
        <v>1.3459823818118173</v>
      </c>
      <c r="FV11" s="12">
        <f t="shared" si="13"/>
        <v>1.4643787237892978</v>
      </c>
    </row>
    <row r="12" spans="1:181" x14ac:dyDescent="0.3">
      <c r="A12">
        <v>11</v>
      </c>
      <c r="B12" s="1">
        <v>1.7347491234312726</v>
      </c>
      <c r="D12">
        <v>1.6654991197029714</v>
      </c>
      <c r="G12">
        <v>1.2096275149966182</v>
      </c>
      <c r="H12">
        <v>1.2729684215341259</v>
      </c>
      <c r="I12" s="12">
        <f t="shared" si="0"/>
        <v>1.2412979682653722</v>
      </c>
      <c r="M12">
        <v>1.2729684215341259</v>
      </c>
      <c r="N12">
        <v>1.265736740567075</v>
      </c>
      <c r="O12">
        <v>1.078393308431451</v>
      </c>
      <c r="P12" s="12">
        <f t="shared" si="1"/>
        <v>1.2056994901775508</v>
      </c>
      <c r="T12">
        <v>1.6983177806980911</v>
      </c>
      <c r="U12">
        <v>1.5234154146636931</v>
      </c>
      <c r="V12">
        <v>1.567128313041326</v>
      </c>
      <c r="W12">
        <v>1.3459823818118173</v>
      </c>
      <c r="X12" s="12">
        <f t="shared" si="2"/>
        <v>1.5337109725537319</v>
      </c>
      <c r="AB12">
        <v>1.7078252102755651</v>
      </c>
      <c r="AC12">
        <v>1.078393308431451</v>
      </c>
      <c r="AD12">
        <v>1.3790037097710894</v>
      </c>
      <c r="AE12">
        <v>1.265736740567075</v>
      </c>
      <c r="AF12">
        <v>1.7347491234312726</v>
      </c>
      <c r="AG12" s="12">
        <f t="shared" si="3"/>
        <v>1.4331416184952908</v>
      </c>
      <c r="AK12">
        <v>1.8580162384792216</v>
      </c>
      <c r="AL12">
        <v>1.9554083308673187</v>
      </c>
      <c r="AM12">
        <v>1.8419323480865757</v>
      </c>
      <c r="AN12">
        <v>1.7078252102755651</v>
      </c>
      <c r="AO12">
        <v>1.2729684215341259</v>
      </c>
      <c r="AP12">
        <v>1.7347491234312726</v>
      </c>
      <c r="AQ12" s="12">
        <f t="shared" si="4"/>
        <v>1.7284832787790132</v>
      </c>
      <c r="AU12">
        <v>1.567128313041326</v>
      </c>
      <c r="AV12">
        <v>1.567128313041326</v>
      </c>
      <c r="AW12">
        <v>2.0829012521938477</v>
      </c>
      <c r="AX12">
        <v>1.0155479638739728</v>
      </c>
      <c r="AY12">
        <v>1.265736740567075</v>
      </c>
      <c r="AZ12">
        <v>1.3790037097710894</v>
      </c>
      <c r="BA12">
        <v>1.3459823818118173</v>
      </c>
      <c r="BB12" s="12">
        <f t="shared" si="5"/>
        <v>1.4604898106143505</v>
      </c>
      <c r="BF12">
        <v>1.6654991197029714</v>
      </c>
      <c r="BG12">
        <v>1.8580162384792216</v>
      </c>
      <c r="BH12">
        <v>0.86121925759132556</v>
      </c>
      <c r="BI12">
        <v>1.2822754322487715</v>
      </c>
      <c r="BJ12">
        <v>1.0155479638739728</v>
      </c>
      <c r="BK12">
        <v>1.9554083308673187</v>
      </c>
      <c r="BL12">
        <v>1.6983177806980911</v>
      </c>
      <c r="BM12">
        <v>1.3459823818118173</v>
      </c>
      <c r="BN12" s="12">
        <f t="shared" si="6"/>
        <v>1.4602833131591859</v>
      </c>
      <c r="BR12">
        <v>1.8431895925260606</v>
      </c>
      <c r="BS12">
        <v>1.3079436932918345</v>
      </c>
      <c r="BT12">
        <v>0.97630499655190239</v>
      </c>
      <c r="BU12">
        <v>1.8401283904866912</v>
      </c>
      <c r="BV12">
        <v>1.265736740567075</v>
      </c>
      <c r="BW12">
        <v>0.97630499655190239</v>
      </c>
      <c r="BX12">
        <v>1.3079436932918345</v>
      </c>
      <c r="BY12">
        <v>1.9554083308673187</v>
      </c>
      <c r="BZ12">
        <v>0.86121925759132556</v>
      </c>
      <c r="CA12" s="12">
        <f t="shared" si="7"/>
        <v>1.3704644101917718</v>
      </c>
      <c r="CE12">
        <v>2.0829012521938477</v>
      </c>
      <c r="CF12">
        <v>1.7347491234312726</v>
      </c>
      <c r="CG12">
        <v>1.8580162384792216</v>
      </c>
      <c r="CH12">
        <v>1.6983177806980911</v>
      </c>
      <c r="CI12">
        <v>1.567128313041326</v>
      </c>
      <c r="CJ12">
        <v>1.0460428214078175</v>
      </c>
      <c r="CK12">
        <v>1.8431895925260606</v>
      </c>
      <c r="CL12">
        <v>1.2729684215341259</v>
      </c>
      <c r="CM12">
        <v>1.265736740567075</v>
      </c>
      <c r="CN12">
        <v>1.3079436932918345</v>
      </c>
      <c r="CO12" s="12">
        <f t="shared" si="8"/>
        <v>1.5676993977170672</v>
      </c>
      <c r="CS12">
        <v>1.3459823818118173</v>
      </c>
      <c r="CT12">
        <v>2.1990975630368874</v>
      </c>
      <c r="CU12">
        <v>1.0155479638739728</v>
      </c>
      <c r="CV12">
        <v>1.4447152571615862</v>
      </c>
      <c r="CW12">
        <v>1.9554083308673187</v>
      </c>
      <c r="CX12">
        <v>1.2096275149966182</v>
      </c>
      <c r="CY12">
        <v>1.8431895925260606</v>
      </c>
      <c r="CZ12">
        <v>1.8401283904866912</v>
      </c>
      <c r="DA12">
        <v>1.5234154146636931</v>
      </c>
      <c r="DB12">
        <v>1.4447152571615862</v>
      </c>
      <c r="DC12">
        <v>1.2822754322487715</v>
      </c>
      <c r="DD12" s="12">
        <f t="shared" si="9"/>
        <v>1.5549184635304549</v>
      </c>
      <c r="DH12">
        <v>0.97630499655190239</v>
      </c>
      <c r="DI12">
        <v>1.0460428214078175</v>
      </c>
      <c r="DJ12">
        <v>1.7347491234312726</v>
      </c>
      <c r="DK12">
        <v>1.3267092559534579</v>
      </c>
      <c r="DL12">
        <v>1.6983177806980911</v>
      </c>
      <c r="DM12">
        <v>0.86121925759132556</v>
      </c>
      <c r="DN12">
        <v>1.4447152571615862</v>
      </c>
      <c r="DO12">
        <v>1.3790037097710894</v>
      </c>
      <c r="DP12">
        <v>1.9554083308673187</v>
      </c>
      <c r="DQ12">
        <v>1.2822754322487715</v>
      </c>
      <c r="DR12">
        <v>1.567128313041326</v>
      </c>
      <c r="DS12">
        <v>1.8401283904866912</v>
      </c>
      <c r="DT12" s="12">
        <f t="shared" si="10"/>
        <v>1.4260002224342208</v>
      </c>
      <c r="DX12">
        <v>1.5234154146636931</v>
      </c>
      <c r="DY12">
        <v>1.265736740567075</v>
      </c>
      <c r="DZ12">
        <v>1.8401283904866912</v>
      </c>
      <c r="EA12">
        <v>1.3267092559534579</v>
      </c>
      <c r="EB12">
        <v>0.97630499655190239</v>
      </c>
      <c r="EC12">
        <v>1.5234154146636931</v>
      </c>
      <c r="ED12">
        <v>1.567128313041326</v>
      </c>
      <c r="EE12">
        <v>1.265736740567075</v>
      </c>
      <c r="EF12">
        <v>1.5234154146636931</v>
      </c>
      <c r="EG12">
        <v>1.078393308431451</v>
      </c>
      <c r="EH12">
        <v>1.0155479638739728</v>
      </c>
      <c r="EI12">
        <v>0.86121925759132556</v>
      </c>
      <c r="EJ12">
        <v>1.0155479638739728</v>
      </c>
      <c r="EK12" s="12">
        <f t="shared" si="11"/>
        <v>1.2909768596099485</v>
      </c>
      <c r="EO12">
        <v>1.8419323480865757</v>
      </c>
      <c r="EP12">
        <v>1.8419323480865757</v>
      </c>
      <c r="EQ12">
        <v>1.5234154146636931</v>
      </c>
      <c r="ER12">
        <v>1.3790037097710894</v>
      </c>
      <c r="ES12">
        <v>2.1990975630368874</v>
      </c>
      <c r="ET12">
        <v>0.97630499655190239</v>
      </c>
      <c r="EU12">
        <v>1.7078252102755651</v>
      </c>
      <c r="EV12">
        <v>1.0460428214078175</v>
      </c>
      <c r="EW12">
        <v>1.7078252102755651</v>
      </c>
      <c r="EX12">
        <v>2.1990975630368874</v>
      </c>
      <c r="EY12">
        <v>1.6654991197029714</v>
      </c>
      <c r="EZ12">
        <v>2.0829012521938477</v>
      </c>
      <c r="FA12">
        <v>1.7347491234312726</v>
      </c>
      <c r="FB12">
        <v>1.567128313041326</v>
      </c>
      <c r="FC12" s="12">
        <f t="shared" si="12"/>
        <v>1.6766253566829987</v>
      </c>
      <c r="FG12">
        <v>1.7347491234312726</v>
      </c>
      <c r="FH12">
        <v>0.86121925759132556</v>
      </c>
      <c r="FI12">
        <v>1.3459823818118173</v>
      </c>
      <c r="FJ12">
        <v>1.2822754322487715</v>
      </c>
      <c r="FK12">
        <v>1.7347491234312726</v>
      </c>
      <c r="FL12">
        <v>1.2729684215341259</v>
      </c>
      <c r="FM12">
        <v>1.8401283904866912</v>
      </c>
      <c r="FN12">
        <v>1.2729684215341259</v>
      </c>
      <c r="FO12">
        <v>1.2822754322487715</v>
      </c>
      <c r="FP12">
        <v>1.8580162384792216</v>
      </c>
      <c r="FQ12">
        <v>1.2729684215341259</v>
      </c>
      <c r="FR12">
        <v>1.2822754322487715</v>
      </c>
      <c r="FS12">
        <v>1.5234154146636931</v>
      </c>
      <c r="FT12">
        <v>1.5234154146636931</v>
      </c>
      <c r="FU12">
        <v>0.97630499655190239</v>
      </c>
      <c r="FV12" s="12">
        <f t="shared" si="13"/>
        <v>1.4042474601639721</v>
      </c>
    </row>
    <row r="13" spans="1:181" x14ac:dyDescent="0.3">
      <c r="A13">
        <v>12</v>
      </c>
      <c r="B13" s="1">
        <v>1.3079436932918345</v>
      </c>
      <c r="D13">
        <v>1.4447152571615862</v>
      </c>
      <c r="G13">
        <v>1.0460428214078175</v>
      </c>
      <c r="H13">
        <v>1.567128313041326</v>
      </c>
      <c r="I13" s="12">
        <f t="shared" si="0"/>
        <v>1.3065855672245719</v>
      </c>
      <c r="M13">
        <v>1.8580162384792216</v>
      </c>
      <c r="N13">
        <v>1.8419323480865757</v>
      </c>
      <c r="O13">
        <v>1.3459823818118173</v>
      </c>
      <c r="P13" s="12">
        <f t="shared" si="1"/>
        <v>1.6819769894592049</v>
      </c>
      <c r="T13">
        <v>1.0155479638739728</v>
      </c>
      <c r="U13">
        <v>1.567128313041326</v>
      </c>
      <c r="V13">
        <v>1.3079436932918345</v>
      </c>
      <c r="W13">
        <v>1.0460428214078175</v>
      </c>
      <c r="X13" s="12">
        <f t="shared" si="2"/>
        <v>1.2341656979037376</v>
      </c>
      <c r="AB13">
        <v>1.8431895925260606</v>
      </c>
      <c r="AC13">
        <v>1.3267092559534579</v>
      </c>
      <c r="AD13">
        <v>1.3267092559534579</v>
      </c>
      <c r="AE13">
        <v>1.3079436932918345</v>
      </c>
      <c r="AF13">
        <v>1.3459823818118173</v>
      </c>
      <c r="AG13" s="12">
        <f t="shared" si="3"/>
        <v>1.4301068359073255</v>
      </c>
      <c r="AK13">
        <v>2.0829012521938477</v>
      </c>
      <c r="AL13">
        <v>1.078393308431451</v>
      </c>
      <c r="AM13">
        <v>1.2096275149966182</v>
      </c>
      <c r="AN13">
        <v>1.3079436932918345</v>
      </c>
      <c r="AO13">
        <v>1.3459823818118173</v>
      </c>
      <c r="AP13">
        <v>1.3459823818118173</v>
      </c>
      <c r="AQ13" s="12">
        <f t="shared" si="4"/>
        <v>1.3951384220895644</v>
      </c>
      <c r="AU13">
        <v>1.7078252102755651</v>
      </c>
      <c r="AV13">
        <v>1.2822754322487715</v>
      </c>
      <c r="AW13">
        <v>1.0155479638739728</v>
      </c>
      <c r="AX13">
        <v>2.0829012521938477</v>
      </c>
      <c r="AY13">
        <v>1.4447152571615862</v>
      </c>
      <c r="AZ13">
        <v>1.9554083308673187</v>
      </c>
      <c r="BA13">
        <v>1.2729684215341259</v>
      </c>
      <c r="BB13" s="12">
        <f t="shared" si="5"/>
        <v>1.5373774097364556</v>
      </c>
      <c r="BF13">
        <v>1.3790037097710894</v>
      </c>
      <c r="BG13">
        <v>1.265736740567075</v>
      </c>
      <c r="BH13">
        <v>2.0829012521938477</v>
      </c>
      <c r="BI13">
        <v>1.567128313041326</v>
      </c>
      <c r="BJ13">
        <v>1.8431895925260606</v>
      </c>
      <c r="BK13">
        <v>1.6654991197029714</v>
      </c>
      <c r="BL13">
        <v>1.4447152571615862</v>
      </c>
      <c r="BM13">
        <v>1.6983177806980911</v>
      </c>
      <c r="BN13" s="12">
        <f t="shared" si="6"/>
        <v>1.6183114707077559</v>
      </c>
      <c r="BR13">
        <v>1.8419323480865757</v>
      </c>
      <c r="BS13">
        <v>2.1990975630368874</v>
      </c>
      <c r="BT13">
        <v>1.2096275149966182</v>
      </c>
      <c r="BU13">
        <v>1.6983177806980911</v>
      </c>
      <c r="BV13">
        <v>1.9554083308673187</v>
      </c>
      <c r="BW13">
        <v>1.265736740567075</v>
      </c>
      <c r="BX13">
        <v>1.8431895925260606</v>
      </c>
      <c r="BY13">
        <v>1.265736740567075</v>
      </c>
      <c r="BZ13">
        <v>1.0460428214078175</v>
      </c>
      <c r="CA13" s="12">
        <f t="shared" si="7"/>
        <v>1.5916766036392798</v>
      </c>
      <c r="CE13">
        <v>1.9554083308673187</v>
      </c>
      <c r="CF13">
        <v>1.8419323480865757</v>
      </c>
      <c r="CG13">
        <v>1.265736740567075</v>
      </c>
      <c r="CH13">
        <v>1.3459823818118173</v>
      </c>
      <c r="CI13">
        <v>1.3459823818118173</v>
      </c>
      <c r="CJ13">
        <v>1.0460428214078175</v>
      </c>
      <c r="CK13">
        <v>1.3790037097710894</v>
      </c>
      <c r="CL13">
        <v>0.97630499655190239</v>
      </c>
      <c r="CM13">
        <v>1.6983177806980911</v>
      </c>
      <c r="CN13">
        <v>1.6654991197029714</v>
      </c>
      <c r="CO13" s="12">
        <f t="shared" si="8"/>
        <v>1.4520210611276476</v>
      </c>
      <c r="CS13">
        <v>2.0829012521938477</v>
      </c>
      <c r="CT13">
        <v>1.0155479638739728</v>
      </c>
      <c r="CU13">
        <v>1.3790037097710894</v>
      </c>
      <c r="CV13">
        <v>1.2096275149966182</v>
      </c>
      <c r="CW13">
        <v>1.078393308431451</v>
      </c>
      <c r="CX13">
        <v>1.3079436932918345</v>
      </c>
      <c r="CY13">
        <v>1.3459823818118173</v>
      </c>
      <c r="CZ13">
        <v>1.7078252102755651</v>
      </c>
      <c r="DA13">
        <v>1.6983177806980911</v>
      </c>
      <c r="DB13">
        <v>0.86121925759132556</v>
      </c>
      <c r="DC13">
        <v>1.3459823818118173</v>
      </c>
      <c r="DD13" s="12">
        <f t="shared" si="9"/>
        <v>1.3666131322497663</v>
      </c>
      <c r="DH13">
        <v>2.0829012521938477</v>
      </c>
      <c r="DI13">
        <v>0.86121925759132556</v>
      </c>
      <c r="DJ13">
        <v>1.078393308431451</v>
      </c>
      <c r="DK13">
        <v>0.86121925759132556</v>
      </c>
      <c r="DL13">
        <v>1.9554083308673187</v>
      </c>
      <c r="DM13">
        <v>1.567128313041326</v>
      </c>
      <c r="DN13">
        <v>1.0460428214078175</v>
      </c>
      <c r="DO13">
        <v>1.265736740567075</v>
      </c>
      <c r="DP13">
        <v>1.2822754322487715</v>
      </c>
      <c r="DQ13">
        <v>1.2822754322487715</v>
      </c>
      <c r="DR13">
        <v>1.3079436932918345</v>
      </c>
      <c r="DS13">
        <v>1.8401283904866912</v>
      </c>
      <c r="DT13" s="12">
        <f t="shared" si="10"/>
        <v>1.3692226858306296</v>
      </c>
      <c r="DX13">
        <v>1.567128313041326</v>
      </c>
      <c r="DY13">
        <v>1.3267092559534579</v>
      </c>
      <c r="DZ13">
        <v>1.3267092559534579</v>
      </c>
      <c r="EA13">
        <v>1.8401283904866912</v>
      </c>
      <c r="EB13">
        <v>1.567128313041326</v>
      </c>
      <c r="EC13">
        <v>1.3267092559534579</v>
      </c>
      <c r="ED13">
        <v>1.2096275149966182</v>
      </c>
      <c r="EE13">
        <v>2.0829012521938477</v>
      </c>
      <c r="EF13">
        <v>1.5234154146636931</v>
      </c>
      <c r="EG13">
        <v>1.6654991197029714</v>
      </c>
      <c r="EH13">
        <v>1.6654991197029714</v>
      </c>
      <c r="EI13">
        <v>2.1990975630368874</v>
      </c>
      <c r="EJ13">
        <v>1.3790037097710894</v>
      </c>
      <c r="EK13" s="12">
        <f t="shared" si="11"/>
        <v>1.5907351137305998</v>
      </c>
      <c r="EO13">
        <v>1.2729684215341259</v>
      </c>
      <c r="EP13">
        <v>1.8401283904866912</v>
      </c>
      <c r="EQ13">
        <v>1.3459823818118173</v>
      </c>
      <c r="ER13">
        <v>1.6983177806980911</v>
      </c>
      <c r="ES13">
        <v>1.078393308431451</v>
      </c>
      <c r="ET13">
        <v>1.6983177806980911</v>
      </c>
      <c r="EU13">
        <v>1.7347491234312726</v>
      </c>
      <c r="EV13">
        <v>1.3079436932918345</v>
      </c>
      <c r="EW13">
        <v>1.2729684215341259</v>
      </c>
      <c r="EX13">
        <v>1.265736740567075</v>
      </c>
      <c r="EY13">
        <v>1.2729684215341259</v>
      </c>
      <c r="EZ13">
        <v>1.0460428214078175</v>
      </c>
      <c r="FA13">
        <v>1.3790037097710894</v>
      </c>
      <c r="FB13">
        <v>1.8419323480865757</v>
      </c>
      <c r="FC13" s="12">
        <f t="shared" si="12"/>
        <v>1.4325323816631561</v>
      </c>
      <c r="FG13">
        <v>2.1990975630368874</v>
      </c>
      <c r="FH13">
        <v>1.3267092559534579</v>
      </c>
      <c r="FI13">
        <v>1.3079436932918345</v>
      </c>
      <c r="FJ13">
        <v>1.567128313041326</v>
      </c>
      <c r="FK13">
        <v>1.3267092559534579</v>
      </c>
      <c r="FL13">
        <v>2.0829012521938477</v>
      </c>
      <c r="FM13">
        <v>1.2822754322487715</v>
      </c>
      <c r="FN13">
        <v>1.3079436932918345</v>
      </c>
      <c r="FO13">
        <v>1.8580162384792216</v>
      </c>
      <c r="FP13">
        <v>1.3790037097710894</v>
      </c>
      <c r="FQ13">
        <v>1.3459823818118173</v>
      </c>
      <c r="FR13">
        <v>1.3079436932918345</v>
      </c>
      <c r="FS13">
        <v>1.3790037097710894</v>
      </c>
      <c r="FT13">
        <v>1.0155479638739728</v>
      </c>
      <c r="FU13">
        <v>1.7347491234312726</v>
      </c>
      <c r="FV13" s="12">
        <f t="shared" si="13"/>
        <v>1.494730351962781</v>
      </c>
    </row>
    <row r="14" spans="1:181" x14ac:dyDescent="0.3">
      <c r="A14">
        <v>13</v>
      </c>
      <c r="B14" s="1">
        <v>1.3267092559534579</v>
      </c>
      <c r="D14">
        <v>1.3267092559534579</v>
      </c>
      <c r="G14">
        <v>1.6983177806980911</v>
      </c>
      <c r="H14">
        <v>1.3790037097710894</v>
      </c>
      <c r="I14" s="12">
        <f t="shared" si="0"/>
        <v>1.5386607452345902</v>
      </c>
      <c r="M14">
        <v>1.3790037097710894</v>
      </c>
      <c r="N14">
        <v>1.3790037097710894</v>
      </c>
      <c r="O14">
        <v>1.0155479638739728</v>
      </c>
      <c r="P14" s="12">
        <f t="shared" si="1"/>
        <v>1.2578517944720506</v>
      </c>
      <c r="T14">
        <v>1.6654991197029714</v>
      </c>
      <c r="U14">
        <v>1.3267092559534579</v>
      </c>
      <c r="V14">
        <v>1.8401283904866912</v>
      </c>
      <c r="W14">
        <v>0.86121925759132556</v>
      </c>
      <c r="X14" s="12">
        <f t="shared" si="2"/>
        <v>1.4233890059336114</v>
      </c>
      <c r="AB14">
        <v>1.2096275149966182</v>
      </c>
      <c r="AC14">
        <v>1.0460428214078175</v>
      </c>
      <c r="AD14">
        <v>1.2822754322487715</v>
      </c>
      <c r="AE14">
        <v>2.1990975630368874</v>
      </c>
      <c r="AF14">
        <v>1.3790037097710894</v>
      </c>
      <c r="AG14" s="12">
        <f t="shared" si="3"/>
        <v>1.4232094082922369</v>
      </c>
      <c r="AK14">
        <v>1.4447152571615862</v>
      </c>
      <c r="AL14">
        <v>2.1990975630368874</v>
      </c>
      <c r="AM14">
        <v>1.265736740567075</v>
      </c>
      <c r="AN14">
        <v>1.9554083308673187</v>
      </c>
      <c r="AO14">
        <v>1.0460428214078175</v>
      </c>
      <c r="AP14">
        <v>1.7347491234312726</v>
      </c>
      <c r="AQ14" s="12">
        <f t="shared" si="4"/>
        <v>1.6076249727453262</v>
      </c>
      <c r="AU14">
        <v>1.0155479638739728</v>
      </c>
      <c r="AV14">
        <v>1.9554083308673187</v>
      </c>
      <c r="AW14">
        <v>1.9554083308673187</v>
      </c>
      <c r="AX14">
        <v>1.078393308431451</v>
      </c>
      <c r="AY14">
        <v>1.0155479638739728</v>
      </c>
      <c r="AZ14">
        <v>1.0460428214078175</v>
      </c>
      <c r="BA14">
        <v>2.1990975630368874</v>
      </c>
      <c r="BB14" s="12">
        <f t="shared" si="5"/>
        <v>1.4664923260512484</v>
      </c>
      <c r="BF14">
        <v>1.8580162384792216</v>
      </c>
      <c r="BG14">
        <v>1.8580162384792216</v>
      </c>
      <c r="BH14">
        <v>1.8401283904866912</v>
      </c>
      <c r="BI14">
        <v>1.2096275149966182</v>
      </c>
      <c r="BJ14">
        <v>1.3267092559534579</v>
      </c>
      <c r="BK14">
        <v>1.8419323480865757</v>
      </c>
      <c r="BL14">
        <v>1.078393308431451</v>
      </c>
      <c r="BM14">
        <v>1.8419323480865757</v>
      </c>
      <c r="BN14" s="12">
        <f t="shared" si="6"/>
        <v>1.6068444553749768</v>
      </c>
      <c r="BR14">
        <v>1.2096275149966182</v>
      </c>
      <c r="BS14">
        <v>0.86121925759132556</v>
      </c>
      <c r="BT14">
        <v>1.2822754322487715</v>
      </c>
      <c r="BU14">
        <v>1.7078252102755651</v>
      </c>
      <c r="BV14">
        <v>1.0155479638739728</v>
      </c>
      <c r="BW14">
        <v>1.2096275149966182</v>
      </c>
      <c r="BX14">
        <v>1.8431895925260606</v>
      </c>
      <c r="BY14">
        <v>1.9554083308673187</v>
      </c>
      <c r="BZ14">
        <v>1.5234154146636931</v>
      </c>
      <c r="CA14" s="12">
        <f t="shared" si="7"/>
        <v>1.4009040257822161</v>
      </c>
      <c r="CE14">
        <v>1.6983177806980911</v>
      </c>
      <c r="CF14">
        <v>1.2096275149966182</v>
      </c>
      <c r="CG14">
        <v>1.2729684215341259</v>
      </c>
      <c r="CH14">
        <v>0.86121925759132556</v>
      </c>
      <c r="CI14">
        <v>1.8431895925260606</v>
      </c>
      <c r="CJ14">
        <v>0.86121925759132556</v>
      </c>
      <c r="CK14">
        <v>1.0155479638739728</v>
      </c>
      <c r="CL14">
        <v>1.8401283904866912</v>
      </c>
      <c r="CM14">
        <v>1.6983177806980911</v>
      </c>
      <c r="CN14">
        <v>1.9554083308673187</v>
      </c>
      <c r="CO14" s="12">
        <f t="shared" si="8"/>
        <v>1.425594429086362</v>
      </c>
      <c r="CS14">
        <v>1.8431895925260606</v>
      </c>
      <c r="CT14">
        <v>1.0155479638739728</v>
      </c>
      <c r="CU14">
        <v>1.8580162384792216</v>
      </c>
      <c r="CV14">
        <v>1.3267092559534579</v>
      </c>
      <c r="CW14">
        <v>1.4447152571615862</v>
      </c>
      <c r="CX14">
        <v>1.078393308431451</v>
      </c>
      <c r="CY14">
        <v>1.4447152571615862</v>
      </c>
      <c r="CZ14">
        <v>1.3459823818118173</v>
      </c>
      <c r="DA14">
        <v>1.7078252102755651</v>
      </c>
      <c r="DB14">
        <v>1.7347491234312726</v>
      </c>
      <c r="DC14">
        <v>2.1990975630368874</v>
      </c>
      <c r="DD14" s="12">
        <f t="shared" si="9"/>
        <v>1.5453582865584437</v>
      </c>
      <c r="DH14">
        <v>2.1990975630368874</v>
      </c>
      <c r="DI14">
        <v>1.8580162384792216</v>
      </c>
      <c r="DJ14">
        <v>0.86121925759132556</v>
      </c>
      <c r="DK14">
        <v>1.3267092559534579</v>
      </c>
      <c r="DL14">
        <v>1.7347491234312726</v>
      </c>
      <c r="DM14">
        <v>1.2729684215341259</v>
      </c>
      <c r="DN14">
        <v>1.567128313041326</v>
      </c>
      <c r="DO14">
        <v>1.3079436932918345</v>
      </c>
      <c r="DP14">
        <v>1.9554083308673187</v>
      </c>
      <c r="DQ14">
        <v>1.0460428214078175</v>
      </c>
      <c r="DR14">
        <v>1.5234154146636931</v>
      </c>
      <c r="DS14">
        <v>1.2729684215341259</v>
      </c>
      <c r="DT14" s="12">
        <f t="shared" si="10"/>
        <v>1.4938055712360339</v>
      </c>
      <c r="DX14">
        <v>1.3079436932918345</v>
      </c>
      <c r="DY14">
        <v>1.265736740567075</v>
      </c>
      <c r="DZ14">
        <v>1.8401283904866912</v>
      </c>
      <c r="EA14">
        <v>1.3267092559534579</v>
      </c>
      <c r="EB14">
        <v>1.3790037097710894</v>
      </c>
      <c r="EC14">
        <v>2.0829012521938477</v>
      </c>
      <c r="ED14">
        <v>1.7078252102755651</v>
      </c>
      <c r="EE14">
        <v>1.7347491234312726</v>
      </c>
      <c r="EF14">
        <v>1.8431895925260606</v>
      </c>
      <c r="EG14">
        <v>1.0460428214078175</v>
      </c>
      <c r="EH14">
        <v>1.3079436932918345</v>
      </c>
      <c r="EI14">
        <v>1.265736740567075</v>
      </c>
      <c r="EJ14">
        <v>0.97630499655190239</v>
      </c>
      <c r="EK14" s="12">
        <f t="shared" si="11"/>
        <v>1.4680165554088864</v>
      </c>
      <c r="EO14">
        <v>1.2096275149966182</v>
      </c>
      <c r="EP14">
        <v>1.0155479638739728</v>
      </c>
      <c r="EQ14">
        <v>1.3459823818118173</v>
      </c>
      <c r="ER14">
        <v>1.7347491234312726</v>
      </c>
      <c r="ES14">
        <v>1.8431895925260606</v>
      </c>
      <c r="ET14">
        <v>1.2729684215341259</v>
      </c>
      <c r="EU14">
        <v>1.3459823818118173</v>
      </c>
      <c r="EV14">
        <v>1.2822754322487715</v>
      </c>
      <c r="EW14">
        <v>1.265736740567075</v>
      </c>
      <c r="EX14">
        <v>1.8431895925260606</v>
      </c>
      <c r="EY14">
        <v>1.9554083308673187</v>
      </c>
      <c r="EZ14">
        <v>1.7347491234312726</v>
      </c>
      <c r="FA14">
        <v>1.8419323480865757</v>
      </c>
      <c r="FB14">
        <v>1.8431895925260606</v>
      </c>
      <c r="FC14" s="12">
        <f t="shared" si="12"/>
        <v>1.5381806100170583</v>
      </c>
      <c r="FG14">
        <v>1.2729684215341259</v>
      </c>
      <c r="FH14">
        <v>1.0460428214078175</v>
      </c>
      <c r="FI14">
        <v>1.3267092559534579</v>
      </c>
      <c r="FJ14">
        <v>1.0460428214078175</v>
      </c>
      <c r="FK14">
        <v>0.86121925759132556</v>
      </c>
      <c r="FL14">
        <v>1.6983177806980911</v>
      </c>
      <c r="FM14">
        <v>1.6654991197029714</v>
      </c>
      <c r="FN14">
        <v>0.97630499655190239</v>
      </c>
      <c r="FO14">
        <v>1.0155479638739728</v>
      </c>
      <c r="FP14">
        <v>1.0460428214078175</v>
      </c>
      <c r="FQ14">
        <v>1.2096275149966182</v>
      </c>
      <c r="FR14">
        <v>1.5234154146636931</v>
      </c>
      <c r="FS14">
        <v>0.86121925759132556</v>
      </c>
      <c r="FT14">
        <v>1.2822754322487715</v>
      </c>
      <c r="FU14">
        <v>1.7347491234312726</v>
      </c>
      <c r="FV14" s="12">
        <f t="shared" si="13"/>
        <v>1.2377321335373987</v>
      </c>
    </row>
    <row r="15" spans="1:181" x14ac:dyDescent="0.3">
      <c r="A15">
        <v>14</v>
      </c>
      <c r="B15" s="1">
        <v>1.8419323480865757</v>
      </c>
      <c r="D15">
        <v>1.3079436932918345</v>
      </c>
      <c r="G15">
        <v>1.8401283904866912</v>
      </c>
      <c r="H15">
        <v>1.9554083308673187</v>
      </c>
      <c r="I15" s="12">
        <f t="shared" si="0"/>
        <v>1.8977683606770048</v>
      </c>
      <c r="M15">
        <v>1.6983177806980911</v>
      </c>
      <c r="N15">
        <v>1.2096275149966182</v>
      </c>
      <c r="O15">
        <v>1.265736740567075</v>
      </c>
      <c r="P15" s="12">
        <f t="shared" si="1"/>
        <v>1.3912273454205948</v>
      </c>
      <c r="T15">
        <v>1.0460428214078175</v>
      </c>
      <c r="U15">
        <v>1.4447152571615862</v>
      </c>
      <c r="V15">
        <v>2.1990975630368874</v>
      </c>
      <c r="W15">
        <v>2.0829012521938477</v>
      </c>
      <c r="X15" s="12">
        <f t="shared" si="2"/>
        <v>1.6931892234500348</v>
      </c>
      <c r="AB15">
        <v>1.8580162384792216</v>
      </c>
      <c r="AC15">
        <v>1.265736740567075</v>
      </c>
      <c r="AD15">
        <v>1.8580162384792216</v>
      </c>
      <c r="AE15">
        <v>1.8419323480865757</v>
      </c>
      <c r="AF15">
        <v>2.0829012521938477</v>
      </c>
      <c r="AG15" s="12">
        <f t="shared" si="3"/>
        <v>1.7813205635611884</v>
      </c>
      <c r="AK15">
        <v>1.567128313041326</v>
      </c>
      <c r="AL15">
        <v>0.86121925759132556</v>
      </c>
      <c r="AM15">
        <v>1.6654991197029714</v>
      </c>
      <c r="AN15">
        <v>1.7347491234312726</v>
      </c>
      <c r="AO15">
        <v>1.7347491234312726</v>
      </c>
      <c r="AP15">
        <v>1.3790037097710894</v>
      </c>
      <c r="AQ15" s="12">
        <f t="shared" si="4"/>
        <v>1.4903914411615429</v>
      </c>
      <c r="AU15">
        <v>1.6983177806980911</v>
      </c>
      <c r="AV15">
        <v>2.1990975630368874</v>
      </c>
      <c r="AW15">
        <v>1.078393308431451</v>
      </c>
      <c r="AX15">
        <v>1.8431895925260606</v>
      </c>
      <c r="AY15">
        <v>2.0829012521938477</v>
      </c>
      <c r="AZ15">
        <v>1.078393308431451</v>
      </c>
      <c r="BA15">
        <v>1.6654991197029714</v>
      </c>
      <c r="BB15" s="12">
        <f t="shared" si="5"/>
        <v>1.6636845607172517</v>
      </c>
      <c r="BF15">
        <v>1.4447152571615862</v>
      </c>
      <c r="BG15">
        <v>1.265736740567075</v>
      </c>
      <c r="BH15">
        <v>1.7347491234312726</v>
      </c>
      <c r="BI15">
        <v>1.8401283904866912</v>
      </c>
      <c r="BJ15">
        <v>1.2096275149966182</v>
      </c>
      <c r="BK15">
        <v>1.2729684215341259</v>
      </c>
      <c r="BL15">
        <v>1.0460428214078175</v>
      </c>
      <c r="BM15">
        <v>0.97630499655190239</v>
      </c>
      <c r="BN15" s="12">
        <f t="shared" si="6"/>
        <v>1.3487841582671363</v>
      </c>
      <c r="BR15">
        <v>1.4447152571615862</v>
      </c>
      <c r="BS15">
        <v>1.8419323480865757</v>
      </c>
      <c r="BT15">
        <v>1.078393308431451</v>
      </c>
      <c r="BU15">
        <v>1.5234154146636931</v>
      </c>
      <c r="BV15">
        <v>2.0829012521938477</v>
      </c>
      <c r="BW15">
        <v>1.567128313041326</v>
      </c>
      <c r="BX15">
        <v>1.7078252102755651</v>
      </c>
      <c r="BY15">
        <v>1.0155479638739728</v>
      </c>
      <c r="BZ15">
        <v>1.8401283904866912</v>
      </c>
      <c r="CA15" s="12">
        <f t="shared" si="7"/>
        <v>1.5668874953571901</v>
      </c>
      <c r="CE15">
        <v>1.8580162384792216</v>
      </c>
      <c r="CF15">
        <v>2.1990975630368874</v>
      </c>
      <c r="CG15">
        <v>0.97630499655190239</v>
      </c>
      <c r="CH15">
        <v>1.2822754322487715</v>
      </c>
      <c r="CI15">
        <v>1.6654991197029714</v>
      </c>
      <c r="CJ15">
        <v>1.567128313041326</v>
      </c>
      <c r="CK15">
        <v>1.7078252102755651</v>
      </c>
      <c r="CL15">
        <v>1.2729684215341259</v>
      </c>
      <c r="CM15">
        <v>1.8419323480865757</v>
      </c>
      <c r="CN15">
        <v>1.8419323480865757</v>
      </c>
      <c r="CO15" s="12">
        <f t="shared" si="8"/>
        <v>1.6212979991043923</v>
      </c>
      <c r="CS15">
        <v>1.0460428214078175</v>
      </c>
      <c r="CT15">
        <v>1.078393308431451</v>
      </c>
      <c r="CU15">
        <v>1.8580162384792216</v>
      </c>
      <c r="CV15">
        <v>1.4447152571615862</v>
      </c>
      <c r="CW15">
        <v>1.3459823818118173</v>
      </c>
      <c r="CX15">
        <v>1.2729684215341259</v>
      </c>
      <c r="CY15">
        <v>1.265736740567075</v>
      </c>
      <c r="CZ15">
        <v>1.8431895925260606</v>
      </c>
      <c r="DA15">
        <v>2.1990975630368874</v>
      </c>
      <c r="DB15">
        <v>1.567128313041326</v>
      </c>
      <c r="DC15">
        <v>1.3790037097710894</v>
      </c>
      <c r="DD15" s="12">
        <f t="shared" si="9"/>
        <v>1.4818431225244053</v>
      </c>
      <c r="DH15">
        <v>2.0829012521938477</v>
      </c>
      <c r="DI15">
        <v>1.8580162384792216</v>
      </c>
      <c r="DJ15">
        <v>1.078393308431451</v>
      </c>
      <c r="DK15">
        <v>1.7078252102755651</v>
      </c>
      <c r="DL15">
        <v>1.3459823818118173</v>
      </c>
      <c r="DM15">
        <v>1.5234154146636931</v>
      </c>
      <c r="DN15">
        <v>1.3079436932918345</v>
      </c>
      <c r="DO15">
        <v>1.8419323480865757</v>
      </c>
      <c r="DP15">
        <v>1.5234154146636931</v>
      </c>
      <c r="DQ15">
        <v>1.7347491234312726</v>
      </c>
      <c r="DR15">
        <v>1.7347491234312726</v>
      </c>
      <c r="DS15">
        <v>1.7078252102755651</v>
      </c>
      <c r="DT15" s="12">
        <f t="shared" si="10"/>
        <v>1.6205957265863173</v>
      </c>
      <c r="DX15">
        <v>1.3267092559534579</v>
      </c>
      <c r="DY15">
        <v>1.8431895925260606</v>
      </c>
      <c r="DZ15">
        <v>1.3790037097710894</v>
      </c>
      <c r="EA15">
        <v>1.2729684215341259</v>
      </c>
      <c r="EB15">
        <v>1.7078252102755651</v>
      </c>
      <c r="EC15">
        <v>1.3267092559534579</v>
      </c>
      <c r="ED15">
        <v>1.2822754322487715</v>
      </c>
      <c r="EE15">
        <v>1.0155479638739728</v>
      </c>
      <c r="EF15">
        <v>1.2096275149966182</v>
      </c>
      <c r="EG15">
        <v>1.8431895925260606</v>
      </c>
      <c r="EH15">
        <v>2.0829012521938477</v>
      </c>
      <c r="EI15">
        <v>1.3267092559534579</v>
      </c>
      <c r="EJ15">
        <v>1.2822754322487715</v>
      </c>
      <c r="EK15" s="12">
        <f t="shared" si="11"/>
        <v>1.4537639915427123</v>
      </c>
      <c r="EO15">
        <v>1.0460428214078175</v>
      </c>
      <c r="EP15">
        <v>1.7078252102755651</v>
      </c>
      <c r="EQ15">
        <v>1.8431895925260606</v>
      </c>
      <c r="ER15">
        <v>1.9554083308673187</v>
      </c>
      <c r="ES15">
        <v>1.8401283904866912</v>
      </c>
      <c r="ET15">
        <v>1.2096275149966182</v>
      </c>
      <c r="EU15">
        <v>1.8401283904866912</v>
      </c>
      <c r="EV15">
        <v>1.3790037097710894</v>
      </c>
      <c r="EW15">
        <v>1.4447152571615862</v>
      </c>
      <c r="EX15">
        <v>1.2096275149966182</v>
      </c>
      <c r="EY15">
        <v>0.86121925759132556</v>
      </c>
      <c r="EZ15">
        <v>1.8419323480865757</v>
      </c>
      <c r="FA15">
        <v>1.078393308431451</v>
      </c>
      <c r="FB15">
        <v>1.3079436932918345</v>
      </c>
      <c r="FC15" s="12">
        <f t="shared" si="12"/>
        <v>1.4689418100269462</v>
      </c>
      <c r="FG15">
        <v>1.8580162384792216</v>
      </c>
      <c r="FH15">
        <v>2.1990975630368874</v>
      </c>
      <c r="FI15">
        <v>1.078393308431451</v>
      </c>
      <c r="FJ15">
        <v>1.7347491234312726</v>
      </c>
      <c r="FK15">
        <v>1.8401283904866912</v>
      </c>
      <c r="FL15">
        <v>1.4447152571615862</v>
      </c>
      <c r="FM15">
        <v>1.6983177806980911</v>
      </c>
      <c r="FN15">
        <v>2.1990975630368874</v>
      </c>
      <c r="FO15">
        <v>1.078393308431451</v>
      </c>
      <c r="FP15">
        <v>1.3267092559534579</v>
      </c>
      <c r="FQ15">
        <v>1.3267092559534579</v>
      </c>
      <c r="FR15">
        <v>1.8419323480865757</v>
      </c>
      <c r="FS15">
        <v>1.3790037097710894</v>
      </c>
      <c r="FT15">
        <v>1.265736740567075</v>
      </c>
      <c r="FU15">
        <v>1.9554083308673187</v>
      </c>
      <c r="FV15" s="12">
        <f t="shared" si="13"/>
        <v>1.6150938782928344</v>
      </c>
    </row>
    <row r="16" spans="1:181" x14ac:dyDescent="0.3">
      <c r="A16">
        <v>15</v>
      </c>
      <c r="B16" s="1">
        <v>1.8431895925260606</v>
      </c>
      <c r="D16">
        <v>1.3079436932918345</v>
      </c>
      <c r="G16">
        <v>1.4447152571615862</v>
      </c>
      <c r="H16">
        <v>1.2096275149966182</v>
      </c>
      <c r="I16" s="12">
        <f t="shared" si="0"/>
        <v>1.3271713860791023</v>
      </c>
      <c r="M16">
        <v>1.8401283904866912</v>
      </c>
      <c r="N16">
        <v>1.0460428214078175</v>
      </c>
      <c r="O16">
        <v>1.9554083308673187</v>
      </c>
      <c r="P16" s="12">
        <f t="shared" si="1"/>
        <v>1.6138598475872759</v>
      </c>
      <c r="T16">
        <v>1.8431895925260606</v>
      </c>
      <c r="U16">
        <v>1.3459823818118173</v>
      </c>
      <c r="V16">
        <v>1.2822754322487715</v>
      </c>
      <c r="W16">
        <v>2.0829012521938477</v>
      </c>
      <c r="X16" s="12">
        <f t="shared" si="2"/>
        <v>1.6385871646951242</v>
      </c>
      <c r="AB16">
        <v>1.567128313041326</v>
      </c>
      <c r="AC16">
        <v>1.2096275149966182</v>
      </c>
      <c r="AD16">
        <v>1.9554083308673187</v>
      </c>
      <c r="AE16">
        <v>1.7347491234312726</v>
      </c>
      <c r="AF16">
        <v>1.2096275149966182</v>
      </c>
      <c r="AG16" s="12">
        <f t="shared" si="3"/>
        <v>1.5353081594666309</v>
      </c>
      <c r="AK16">
        <v>1.3459823818118173</v>
      </c>
      <c r="AL16">
        <v>1.3267092559534579</v>
      </c>
      <c r="AM16">
        <v>1.6983177806980911</v>
      </c>
      <c r="AN16">
        <v>1.8419323480865757</v>
      </c>
      <c r="AO16">
        <v>1.6654991197029714</v>
      </c>
      <c r="AP16">
        <v>1.0460428214078175</v>
      </c>
      <c r="AQ16" s="12">
        <f t="shared" si="4"/>
        <v>1.4874139512767883</v>
      </c>
      <c r="AU16">
        <v>1.4447152571615862</v>
      </c>
      <c r="AV16">
        <v>1.3267092559534579</v>
      </c>
      <c r="AW16">
        <v>1.8401283904866912</v>
      </c>
      <c r="AX16">
        <v>1.3790037097710894</v>
      </c>
      <c r="AY16">
        <v>1.3079436932918345</v>
      </c>
      <c r="AZ16">
        <v>1.0155479638739728</v>
      </c>
      <c r="BA16">
        <v>1.4447152571615862</v>
      </c>
      <c r="BB16" s="12">
        <f t="shared" si="5"/>
        <v>1.3941090753857455</v>
      </c>
      <c r="BF16">
        <v>1.567128313041326</v>
      </c>
      <c r="BG16">
        <v>1.7347491234312726</v>
      </c>
      <c r="BH16">
        <v>2.0829012521938477</v>
      </c>
      <c r="BI16">
        <v>1.2822754322487715</v>
      </c>
      <c r="BJ16">
        <v>1.3079436932918345</v>
      </c>
      <c r="BK16">
        <v>1.7347491234312726</v>
      </c>
      <c r="BL16">
        <v>1.3459823818118173</v>
      </c>
      <c r="BM16">
        <v>1.2822754322487715</v>
      </c>
      <c r="BN16" s="12">
        <f t="shared" si="6"/>
        <v>1.5422505939623643</v>
      </c>
      <c r="BR16">
        <v>1.6654991197029714</v>
      </c>
      <c r="BS16">
        <v>1.3267092559534579</v>
      </c>
      <c r="BT16">
        <v>1.3079436932918345</v>
      </c>
      <c r="BU16">
        <v>1.8419323480865757</v>
      </c>
      <c r="BV16">
        <v>2.1990975630368874</v>
      </c>
      <c r="BW16">
        <v>1.6654991197029714</v>
      </c>
      <c r="BX16">
        <v>1.8401283904866912</v>
      </c>
      <c r="BY16">
        <v>1.265736740567075</v>
      </c>
      <c r="BZ16">
        <v>0.97630499655190239</v>
      </c>
      <c r="CA16" s="12">
        <f t="shared" si="7"/>
        <v>1.5654279141533742</v>
      </c>
      <c r="CE16">
        <v>1.0155479638739728</v>
      </c>
      <c r="CF16">
        <v>0.97630499655190239</v>
      </c>
      <c r="CG16">
        <v>1.7347491234312726</v>
      </c>
      <c r="CH16">
        <v>1.8419323480865757</v>
      </c>
      <c r="CI16">
        <v>1.8580162384792216</v>
      </c>
      <c r="CJ16">
        <v>2.1990975630368874</v>
      </c>
      <c r="CK16">
        <v>1.4447152571615862</v>
      </c>
      <c r="CL16">
        <v>1.3267092559534579</v>
      </c>
      <c r="CM16">
        <v>1.078393308431451</v>
      </c>
      <c r="CN16">
        <v>1.2822754322487715</v>
      </c>
      <c r="CO16" s="12">
        <f t="shared" si="8"/>
        <v>1.47577414872551</v>
      </c>
      <c r="CS16">
        <v>1.7347491234312726</v>
      </c>
      <c r="CT16">
        <v>1.3079436932918345</v>
      </c>
      <c r="CU16">
        <v>1.6654991197029714</v>
      </c>
      <c r="CV16">
        <v>1.8431895925260606</v>
      </c>
      <c r="CW16">
        <v>1.3267092559534579</v>
      </c>
      <c r="CX16">
        <v>1.2096275149966182</v>
      </c>
      <c r="CY16">
        <v>1.4447152571615862</v>
      </c>
      <c r="CZ16">
        <v>1.5234154146636931</v>
      </c>
      <c r="DA16">
        <v>1.8419323480865757</v>
      </c>
      <c r="DB16">
        <v>1.6654991197029714</v>
      </c>
      <c r="DC16">
        <v>1.8580162384792216</v>
      </c>
      <c r="DD16" s="12">
        <f t="shared" si="9"/>
        <v>1.583754243454206</v>
      </c>
      <c r="DH16">
        <v>1.265736740567075</v>
      </c>
      <c r="DI16">
        <v>1.8580162384792216</v>
      </c>
      <c r="DJ16">
        <v>1.8401283904866912</v>
      </c>
      <c r="DK16">
        <v>0.97630499655190239</v>
      </c>
      <c r="DL16">
        <v>1.9554083308673187</v>
      </c>
      <c r="DM16">
        <v>1.3790037097710894</v>
      </c>
      <c r="DN16">
        <v>1.8401283904866912</v>
      </c>
      <c r="DO16">
        <v>1.6654991197029714</v>
      </c>
      <c r="DP16">
        <v>1.3079436932918345</v>
      </c>
      <c r="DQ16">
        <v>0.97630499655190239</v>
      </c>
      <c r="DR16">
        <v>0.97630499655190239</v>
      </c>
      <c r="DS16">
        <v>1.3459823818118173</v>
      </c>
      <c r="DT16" s="12">
        <f t="shared" si="10"/>
        <v>1.4488968320933682</v>
      </c>
      <c r="DX16">
        <v>1.8419323480865757</v>
      </c>
      <c r="DY16">
        <v>1.8431895925260606</v>
      </c>
      <c r="DZ16">
        <v>1.265736740567075</v>
      </c>
      <c r="EA16">
        <v>1.3267092559534579</v>
      </c>
      <c r="EB16">
        <v>2.0829012521938477</v>
      </c>
      <c r="EC16">
        <v>1.2096275149966182</v>
      </c>
      <c r="ED16">
        <v>1.3267092559534579</v>
      </c>
      <c r="EE16">
        <v>1.3459823818118173</v>
      </c>
      <c r="EF16">
        <v>1.8419323480865757</v>
      </c>
      <c r="EG16">
        <v>1.8580162384792216</v>
      </c>
      <c r="EH16">
        <v>1.8419323480865757</v>
      </c>
      <c r="EI16">
        <v>1.3790037097710894</v>
      </c>
      <c r="EJ16">
        <v>1.5234154146636931</v>
      </c>
      <c r="EK16" s="12">
        <f t="shared" si="11"/>
        <v>1.5913144923981588</v>
      </c>
      <c r="EO16">
        <v>1.5234154146636931</v>
      </c>
      <c r="EP16">
        <v>1.567128313041326</v>
      </c>
      <c r="EQ16">
        <v>1.078393308431451</v>
      </c>
      <c r="ER16">
        <v>1.7347491234312726</v>
      </c>
      <c r="ES16">
        <v>0.97630499655190239</v>
      </c>
      <c r="ET16">
        <v>1.0155479638739728</v>
      </c>
      <c r="EU16">
        <v>0.97630499655190239</v>
      </c>
      <c r="EV16">
        <v>1.2096275149966182</v>
      </c>
      <c r="EW16">
        <v>1.8580162384792216</v>
      </c>
      <c r="EX16">
        <v>2.1990975630368874</v>
      </c>
      <c r="EY16">
        <v>1.9554083308673187</v>
      </c>
      <c r="EZ16">
        <v>1.7078252102755651</v>
      </c>
      <c r="FA16">
        <v>1.7347491234312726</v>
      </c>
      <c r="FB16">
        <v>1.3079436932918345</v>
      </c>
      <c r="FC16" s="12">
        <f t="shared" si="12"/>
        <v>1.4888936993517312</v>
      </c>
      <c r="FG16">
        <v>1.3459823818118173</v>
      </c>
      <c r="FH16">
        <v>1.078393308431451</v>
      </c>
      <c r="FI16">
        <v>1.6983177806980911</v>
      </c>
      <c r="FJ16">
        <v>1.8401283904866912</v>
      </c>
      <c r="FK16">
        <v>1.265736740567075</v>
      </c>
      <c r="FL16">
        <v>1.3267092559534579</v>
      </c>
      <c r="FM16">
        <v>2.0829012521938477</v>
      </c>
      <c r="FN16">
        <v>1.8580162384792216</v>
      </c>
      <c r="FO16">
        <v>1.0460428214078175</v>
      </c>
      <c r="FP16">
        <v>1.0155479638739728</v>
      </c>
      <c r="FQ16">
        <v>1.6654991197029714</v>
      </c>
      <c r="FR16">
        <v>1.9554083308673187</v>
      </c>
      <c r="FS16">
        <v>1.4447152571615862</v>
      </c>
      <c r="FT16">
        <v>1.0155479638739728</v>
      </c>
      <c r="FU16">
        <v>1.3267092559534579</v>
      </c>
      <c r="FV16" s="12">
        <f t="shared" si="13"/>
        <v>1.4643770707641832</v>
      </c>
    </row>
    <row r="17" spans="1:178" x14ac:dyDescent="0.3">
      <c r="A17">
        <v>16</v>
      </c>
      <c r="B17" s="1">
        <v>1.7078252102755651</v>
      </c>
      <c r="D17">
        <v>1.3790037097710894</v>
      </c>
      <c r="G17">
        <v>1.3790037097710894</v>
      </c>
      <c r="H17">
        <v>1.078393308431451</v>
      </c>
      <c r="I17" s="12">
        <f t="shared" si="0"/>
        <v>1.2286985091012701</v>
      </c>
      <c r="M17">
        <v>2.0829012521938477</v>
      </c>
      <c r="N17">
        <v>1.2729684215341259</v>
      </c>
      <c r="O17">
        <v>1.7347491234312726</v>
      </c>
      <c r="P17" s="12">
        <f t="shared" si="1"/>
        <v>1.6968729323864153</v>
      </c>
      <c r="T17">
        <v>1.8431895925260606</v>
      </c>
      <c r="U17">
        <v>1.2729684215341259</v>
      </c>
      <c r="V17">
        <v>1.7078252102755651</v>
      </c>
      <c r="W17">
        <v>1.4447152571615862</v>
      </c>
      <c r="X17" s="12">
        <f t="shared" si="2"/>
        <v>1.5671746203743346</v>
      </c>
      <c r="AB17">
        <v>1.8431895925260606</v>
      </c>
      <c r="AC17">
        <v>1.4447152571615862</v>
      </c>
      <c r="AD17">
        <v>2.0829012521938477</v>
      </c>
      <c r="AE17">
        <v>1.078393308431451</v>
      </c>
      <c r="AF17">
        <v>1.3267092559534579</v>
      </c>
      <c r="AG17" s="12">
        <f t="shared" si="3"/>
        <v>1.5551817332532807</v>
      </c>
      <c r="AK17">
        <v>0.97630499655190239</v>
      </c>
      <c r="AL17">
        <v>1.8419323480865757</v>
      </c>
      <c r="AM17">
        <v>1.2096275149966182</v>
      </c>
      <c r="AN17">
        <v>1.7078252102755651</v>
      </c>
      <c r="AO17">
        <v>1.3079436932918345</v>
      </c>
      <c r="AP17">
        <v>1.3790037097710894</v>
      </c>
      <c r="AQ17" s="12">
        <f t="shared" si="4"/>
        <v>1.4037729121622642</v>
      </c>
      <c r="AU17">
        <v>1.0155479638739728</v>
      </c>
      <c r="AV17">
        <v>1.8431895925260606</v>
      </c>
      <c r="AW17">
        <v>1.9554083308673187</v>
      </c>
      <c r="AX17">
        <v>2.0829012521938477</v>
      </c>
      <c r="AY17">
        <v>1.5234154146636931</v>
      </c>
      <c r="AZ17">
        <v>1.8419323480865757</v>
      </c>
      <c r="BA17">
        <v>0.86121925759132556</v>
      </c>
      <c r="BB17" s="12">
        <f t="shared" si="5"/>
        <v>1.589087737114685</v>
      </c>
      <c r="BF17">
        <v>1.7347491234312726</v>
      </c>
      <c r="BG17">
        <v>1.3459823818118173</v>
      </c>
      <c r="BH17">
        <v>2.1990975630368874</v>
      </c>
      <c r="BI17">
        <v>1.7078252102755651</v>
      </c>
      <c r="BJ17">
        <v>2.0829012521938477</v>
      </c>
      <c r="BK17">
        <v>0.97630499655190239</v>
      </c>
      <c r="BL17">
        <v>1.9554083308673187</v>
      </c>
      <c r="BM17">
        <v>1.7078252102755651</v>
      </c>
      <c r="BN17" s="12">
        <f t="shared" si="6"/>
        <v>1.7137617585555223</v>
      </c>
      <c r="BR17">
        <v>1.265736740567075</v>
      </c>
      <c r="BS17">
        <v>1.2096275149966182</v>
      </c>
      <c r="BT17">
        <v>1.5234154146636931</v>
      </c>
      <c r="BU17">
        <v>1.9554083308673187</v>
      </c>
      <c r="BV17">
        <v>1.8580162384792216</v>
      </c>
      <c r="BW17">
        <v>1.2729684215341259</v>
      </c>
      <c r="BX17">
        <v>1.6983177806980911</v>
      </c>
      <c r="BY17">
        <v>2.0829012521938477</v>
      </c>
      <c r="BZ17">
        <v>1.0460428214078175</v>
      </c>
      <c r="CA17" s="12">
        <f t="shared" si="7"/>
        <v>1.5458260572675342</v>
      </c>
      <c r="CE17">
        <v>1.3267092559534579</v>
      </c>
      <c r="CF17">
        <v>1.9554083308673187</v>
      </c>
      <c r="CG17">
        <v>1.3079436932918345</v>
      </c>
      <c r="CH17">
        <v>1.6983177806980911</v>
      </c>
      <c r="CI17">
        <v>1.6654991197029714</v>
      </c>
      <c r="CJ17">
        <v>1.4447152571615862</v>
      </c>
      <c r="CK17">
        <v>1.9554083308673187</v>
      </c>
      <c r="CL17">
        <v>1.6983177806980911</v>
      </c>
      <c r="CM17">
        <v>1.9554083308673187</v>
      </c>
      <c r="CN17">
        <v>1.2822754322487715</v>
      </c>
      <c r="CO17" s="12">
        <f t="shared" si="8"/>
        <v>1.6290003312356756</v>
      </c>
      <c r="CS17">
        <v>1.7078252102755651</v>
      </c>
      <c r="CT17">
        <v>1.3267092559534579</v>
      </c>
      <c r="CU17">
        <v>1.2096275149966182</v>
      </c>
      <c r="CV17">
        <v>1.2096275149966182</v>
      </c>
      <c r="CW17">
        <v>2.1990975630368874</v>
      </c>
      <c r="CX17">
        <v>0.86121925759132556</v>
      </c>
      <c r="CY17">
        <v>2.1990975630368874</v>
      </c>
      <c r="CZ17">
        <v>1.3079436932918345</v>
      </c>
      <c r="DA17">
        <v>1.3790037097710894</v>
      </c>
      <c r="DB17">
        <v>1.7078252102755651</v>
      </c>
      <c r="DC17">
        <v>0.86121925759132556</v>
      </c>
      <c r="DD17" s="12">
        <f t="shared" si="9"/>
        <v>1.4517450682561068</v>
      </c>
      <c r="DH17">
        <v>0.86121925759132556</v>
      </c>
      <c r="DI17">
        <v>1.4447152571615862</v>
      </c>
      <c r="DJ17">
        <v>1.6654991197029714</v>
      </c>
      <c r="DK17">
        <v>1.3079436932918345</v>
      </c>
      <c r="DL17">
        <v>1.2729684215341259</v>
      </c>
      <c r="DM17">
        <v>1.567128313041326</v>
      </c>
      <c r="DN17">
        <v>1.9554083308673187</v>
      </c>
      <c r="DO17">
        <v>1.5234154146636931</v>
      </c>
      <c r="DP17">
        <v>1.4447152571615862</v>
      </c>
      <c r="DQ17">
        <v>2.0829012521938477</v>
      </c>
      <c r="DR17">
        <v>1.6983177806980911</v>
      </c>
      <c r="DS17">
        <v>0.86121925759132556</v>
      </c>
      <c r="DT17" s="12">
        <f t="shared" si="10"/>
        <v>1.4737876129582528</v>
      </c>
      <c r="DX17">
        <v>1.265736740567075</v>
      </c>
      <c r="DY17">
        <v>1.7347491234312726</v>
      </c>
      <c r="DZ17">
        <v>1.3459823818118173</v>
      </c>
      <c r="EA17">
        <v>1.8580162384792216</v>
      </c>
      <c r="EB17">
        <v>0.97630499655190239</v>
      </c>
      <c r="EC17">
        <v>1.2822754322487715</v>
      </c>
      <c r="ED17">
        <v>1.3459823818118173</v>
      </c>
      <c r="EE17">
        <v>1.3790037097710894</v>
      </c>
      <c r="EF17">
        <v>1.3459823818118173</v>
      </c>
      <c r="EG17">
        <v>1.6654991197029714</v>
      </c>
      <c r="EH17">
        <v>1.7347491234312726</v>
      </c>
      <c r="EI17">
        <v>1.7347491234312726</v>
      </c>
      <c r="EJ17">
        <v>1.2822754322487715</v>
      </c>
      <c r="EK17" s="12">
        <f t="shared" si="11"/>
        <v>1.4577927834845439</v>
      </c>
      <c r="EO17">
        <v>1.0460428214078175</v>
      </c>
      <c r="EP17">
        <v>1.567128313041326</v>
      </c>
      <c r="EQ17">
        <v>1.567128313041326</v>
      </c>
      <c r="ER17">
        <v>1.5234154146636931</v>
      </c>
      <c r="ES17">
        <v>1.265736740567075</v>
      </c>
      <c r="ET17">
        <v>1.5234154146636931</v>
      </c>
      <c r="EU17">
        <v>1.8580162384792216</v>
      </c>
      <c r="EV17">
        <v>1.2729684215341259</v>
      </c>
      <c r="EW17">
        <v>2.1990975630368874</v>
      </c>
      <c r="EX17">
        <v>1.078393308431451</v>
      </c>
      <c r="EY17">
        <v>1.2822754322487715</v>
      </c>
      <c r="EZ17">
        <v>1.3079436932918345</v>
      </c>
      <c r="FA17">
        <v>0.86121925759132556</v>
      </c>
      <c r="FB17">
        <v>1.6983177806980911</v>
      </c>
      <c r="FC17" s="12">
        <f t="shared" si="12"/>
        <v>1.4322213366211884</v>
      </c>
      <c r="FG17">
        <v>1.8431895925260606</v>
      </c>
      <c r="FH17">
        <v>1.8580162384792216</v>
      </c>
      <c r="FI17">
        <v>1.6654991197029714</v>
      </c>
      <c r="FJ17">
        <v>1.0155479638739728</v>
      </c>
      <c r="FK17">
        <v>1.2729684215341259</v>
      </c>
      <c r="FL17">
        <v>1.567128313041326</v>
      </c>
      <c r="FM17">
        <v>1.3267092559534579</v>
      </c>
      <c r="FN17">
        <v>0.97630499655190239</v>
      </c>
      <c r="FO17">
        <v>1.2729684215341259</v>
      </c>
      <c r="FP17">
        <v>1.3790037097710894</v>
      </c>
      <c r="FQ17">
        <v>0.97630499655190239</v>
      </c>
      <c r="FR17">
        <v>1.4447152571615862</v>
      </c>
      <c r="FS17">
        <v>1.8431895925260606</v>
      </c>
      <c r="FT17">
        <v>1.8419323480865757</v>
      </c>
      <c r="FU17">
        <v>0.97630499655190239</v>
      </c>
      <c r="FV17" s="12">
        <f t="shared" si="13"/>
        <v>1.4173188815897519</v>
      </c>
    </row>
    <row r="18" spans="1:178" x14ac:dyDescent="0.3">
      <c r="A18">
        <v>17</v>
      </c>
      <c r="B18" s="1">
        <v>1.9554083308673187</v>
      </c>
      <c r="D18">
        <v>1.2729684215341259</v>
      </c>
      <c r="G18">
        <v>1.4447152571615862</v>
      </c>
      <c r="H18">
        <v>1.7078252102755651</v>
      </c>
      <c r="I18" s="12">
        <f t="shared" si="0"/>
        <v>1.5762702337185757</v>
      </c>
      <c r="M18">
        <v>1.5234154146636931</v>
      </c>
      <c r="N18">
        <v>1.3459823818118173</v>
      </c>
      <c r="O18">
        <v>2.0829012521938477</v>
      </c>
      <c r="P18" s="12">
        <f t="shared" si="1"/>
        <v>1.6507663495564528</v>
      </c>
      <c r="T18">
        <v>1.078393308431451</v>
      </c>
      <c r="U18">
        <v>1.8401283904866912</v>
      </c>
      <c r="V18">
        <v>1.078393308431451</v>
      </c>
      <c r="W18">
        <v>0.97630499655190239</v>
      </c>
      <c r="X18" s="12">
        <f t="shared" si="2"/>
        <v>1.2433050009753739</v>
      </c>
      <c r="AB18">
        <v>2.1990975630368874</v>
      </c>
      <c r="AC18">
        <v>1.7078252102755651</v>
      </c>
      <c r="AD18">
        <v>2.0829012521938477</v>
      </c>
      <c r="AE18">
        <v>2.1990975630368874</v>
      </c>
      <c r="AF18">
        <v>1.0155479638739728</v>
      </c>
      <c r="AG18" s="12">
        <f t="shared" si="3"/>
        <v>1.8408939104834321</v>
      </c>
      <c r="AK18">
        <v>0.97630499655190239</v>
      </c>
      <c r="AL18">
        <v>1.3790037097710894</v>
      </c>
      <c r="AM18">
        <v>1.3079436932918345</v>
      </c>
      <c r="AN18">
        <v>1.567128313041326</v>
      </c>
      <c r="AO18">
        <v>1.265736740567075</v>
      </c>
      <c r="AP18">
        <v>0.86121925759132556</v>
      </c>
      <c r="AQ18" s="12">
        <f t="shared" si="4"/>
        <v>1.2262227851357588</v>
      </c>
      <c r="AU18">
        <v>1.567128313041326</v>
      </c>
      <c r="AV18">
        <v>1.3790037097710894</v>
      </c>
      <c r="AW18">
        <v>0.86121925759132556</v>
      </c>
      <c r="AX18">
        <v>1.3459823818118173</v>
      </c>
      <c r="AY18">
        <v>1.7347491234312726</v>
      </c>
      <c r="AZ18">
        <v>1.7078252102755651</v>
      </c>
      <c r="BA18">
        <v>1.8401283904866912</v>
      </c>
      <c r="BB18" s="12">
        <f t="shared" si="5"/>
        <v>1.4908623409155839</v>
      </c>
      <c r="BF18">
        <v>1.8419323480865757</v>
      </c>
      <c r="BG18">
        <v>1.3267092559534579</v>
      </c>
      <c r="BH18">
        <v>1.9554083308673187</v>
      </c>
      <c r="BI18">
        <v>1.0460428214078175</v>
      </c>
      <c r="BJ18">
        <v>1.8580162384792216</v>
      </c>
      <c r="BK18">
        <v>1.8401283904866912</v>
      </c>
      <c r="BL18">
        <v>1.7347491234312726</v>
      </c>
      <c r="BM18">
        <v>0.97630499655190239</v>
      </c>
      <c r="BN18" s="12">
        <f t="shared" si="6"/>
        <v>1.5724114381580325</v>
      </c>
      <c r="BR18">
        <v>1.3267092559534579</v>
      </c>
      <c r="BS18">
        <v>1.8419323480865757</v>
      </c>
      <c r="BT18">
        <v>1.8580162384792216</v>
      </c>
      <c r="BU18">
        <v>1.567128313041326</v>
      </c>
      <c r="BV18">
        <v>1.4447152571615862</v>
      </c>
      <c r="BW18">
        <v>1.3079436932918345</v>
      </c>
      <c r="BX18">
        <v>1.6654991197029714</v>
      </c>
      <c r="BY18">
        <v>1.078393308431451</v>
      </c>
      <c r="BZ18">
        <v>1.3079436932918345</v>
      </c>
      <c r="CA18" s="12">
        <f t="shared" si="7"/>
        <v>1.4886979141600287</v>
      </c>
      <c r="CE18">
        <v>1.3267092559534579</v>
      </c>
      <c r="CF18">
        <v>0.97630499655190239</v>
      </c>
      <c r="CG18">
        <v>0.97630499655190239</v>
      </c>
      <c r="CH18">
        <v>0.86121925759132556</v>
      </c>
      <c r="CI18">
        <v>1.9554083308673187</v>
      </c>
      <c r="CJ18">
        <v>1.4447152571615862</v>
      </c>
      <c r="CK18">
        <v>1.7347491234312726</v>
      </c>
      <c r="CL18">
        <v>2.0829012521938477</v>
      </c>
      <c r="CM18">
        <v>1.3079436932918345</v>
      </c>
      <c r="CN18">
        <v>1.7347491234312726</v>
      </c>
      <c r="CO18" s="12">
        <f t="shared" si="8"/>
        <v>1.4401005287025721</v>
      </c>
      <c r="CS18">
        <v>1.3079436932918345</v>
      </c>
      <c r="CT18">
        <v>1.3790037097710894</v>
      </c>
      <c r="CU18">
        <v>2.1990975630368874</v>
      </c>
      <c r="CV18">
        <v>1.3079436932918345</v>
      </c>
      <c r="CW18">
        <v>1.567128313041326</v>
      </c>
      <c r="CX18">
        <v>1.8431895925260606</v>
      </c>
      <c r="CY18">
        <v>1.0155479638739728</v>
      </c>
      <c r="CZ18">
        <v>1.7347491234312726</v>
      </c>
      <c r="DA18">
        <v>1.0155479638739728</v>
      </c>
      <c r="DB18">
        <v>1.8431895925260606</v>
      </c>
      <c r="DC18">
        <v>1.2096275149966182</v>
      </c>
      <c r="DD18" s="12">
        <f t="shared" si="9"/>
        <v>1.4929971566964482</v>
      </c>
      <c r="DH18">
        <v>0.97630499655190239</v>
      </c>
      <c r="DI18">
        <v>1.7078252102755651</v>
      </c>
      <c r="DJ18">
        <v>1.5234154146636931</v>
      </c>
      <c r="DK18">
        <v>1.4447152571615862</v>
      </c>
      <c r="DL18">
        <v>1.8419323480865757</v>
      </c>
      <c r="DM18">
        <v>1.8419323480865757</v>
      </c>
      <c r="DN18">
        <v>0.86121925759132556</v>
      </c>
      <c r="DO18">
        <v>1.9554083308673187</v>
      </c>
      <c r="DP18">
        <v>1.8580162384792216</v>
      </c>
      <c r="DQ18">
        <v>1.7078252102755651</v>
      </c>
      <c r="DR18">
        <v>1.078393308431451</v>
      </c>
      <c r="DS18">
        <v>1.0460428214078175</v>
      </c>
      <c r="DT18" s="12">
        <f t="shared" si="10"/>
        <v>1.4869192284898831</v>
      </c>
      <c r="DX18">
        <v>1.567128313041326</v>
      </c>
      <c r="DY18">
        <v>1.4447152571615862</v>
      </c>
      <c r="DZ18">
        <v>1.078393308431451</v>
      </c>
      <c r="EA18">
        <v>1.5234154146636931</v>
      </c>
      <c r="EB18">
        <v>1.8401283904866912</v>
      </c>
      <c r="EC18">
        <v>1.6654991197029714</v>
      </c>
      <c r="ED18">
        <v>1.8419323480865757</v>
      </c>
      <c r="EE18">
        <v>1.0460428214078175</v>
      </c>
      <c r="EF18">
        <v>1.4447152571615862</v>
      </c>
      <c r="EG18">
        <v>1.3079436932918345</v>
      </c>
      <c r="EH18">
        <v>1.078393308431451</v>
      </c>
      <c r="EI18">
        <v>1.265736740567075</v>
      </c>
      <c r="EJ18">
        <v>1.7078252102755651</v>
      </c>
      <c r="EK18" s="12">
        <f t="shared" si="11"/>
        <v>1.4470668602084327</v>
      </c>
      <c r="EO18">
        <v>2.0829012521938477</v>
      </c>
      <c r="EP18">
        <v>1.7347491234312726</v>
      </c>
      <c r="EQ18">
        <v>1.3790037097710894</v>
      </c>
      <c r="ER18">
        <v>1.6983177806980911</v>
      </c>
      <c r="ES18">
        <v>1.3079436932918345</v>
      </c>
      <c r="ET18">
        <v>1.265736740567075</v>
      </c>
      <c r="EU18">
        <v>2.1990975630368874</v>
      </c>
      <c r="EV18">
        <v>1.8431895925260606</v>
      </c>
      <c r="EW18">
        <v>1.3790037097710894</v>
      </c>
      <c r="EX18">
        <v>1.2729684215341259</v>
      </c>
      <c r="EY18">
        <v>1.8401283904866912</v>
      </c>
      <c r="EZ18">
        <v>1.8401283904866912</v>
      </c>
      <c r="FA18">
        <v>1.3790037097710894</v>
      </c>
      <c r="FB18">
        <v>1.8580162384792216</v>
      </c>
      <c r="FC18" s="12">
        <f t="shared" si="12"/>
        <v>1.6485848797175049</v>
      </c>
      <c r="FG18">
        <v>1.9554083308673187</v>
      </c>
      <c r="FH18">
        <v>1.3267092559534579</v>
      </c>
      <c r="FI18">
        <v>1.3079436932918345</v>
      </c>
      <c r="FJ18">
        <v>1.3267092559534579</v>
      </c>
      <c r="FK18">
        <v>1.3459823818118173</v>
      </c>
      <c r="FL18">
        <v>1.567128313041326</v>
      </c>
      <c r="FM18">
        <v>1.3459823818118173</v>
      </c>
      <c r="FN18">
        <v>1.265736740567075</v>
      </c>
      <c r="FO18">
        <v>1.4447152571615862</v>
      </c>
      <c r="FP18">
        <v>0.86121925759132556</v>
      </c>
      <c r="FQ18">
        <v>1.3459823818118173</v>
      </c>
      <c r="FR18">
        <v>1.6654991197029714</v>
      </c>
      <c r="FS18">
        <v>1.8401283904866912</v>
      </c>
      <c r="FT18">
        <v>1.8431895925260606</v>
      </c>
      <c r="FU18">
        <v>2.1990975630368874</v>
      </c>
      <c r="FV18" s="12">
        <f t="shared" si="13"/>
        <v>1.5094287943743625</v>
      </c>
    </row>
    <row r="19" spans="1:178" x14ac:dyDescent="0.3">
      <c r="A19">
        <v>18</v>
      </c>
      <c r="B19" s="1">
        <v>1.2822754322487715</v>
      </c>
      <c r="D19">
        <v>1.2729684215341259</v>
      </c>
      <c r="G19">
        <v>0.97630499655190239</v>
      </c>
      <c r="H19">
        <v>1.8401283904866912</v>
      </c>
      <c r="I19" s="12">
        <f t="shared" si="0"/>
        <v>1.4082166935192968</v>
      </c>
      <c r="M19">
        <v>1.2729684215341259</v>
      </c>
      <c r="N19">
        <v>1.8419323480865757</v>
      </c>
      <c r="O19">
        <v>2.1990975630368874</v>
      </c>
      <c r="P19" s="12">
        <f t="shared" si="1"/>
        <v>1.7713327775525298</v>
      </c>
      <c r="T19">
        <v>1.8431895925260606</v>
      </c>
      <c r="U19">
        <v>1.7078252102755651</v>
      </c>
      <c r="V19">
        <v>1.2729684215341259</v>
      </c>
      <c r="W19">
        <v>1.265736740567075</v>
      </c>
      <c r="X19" s="12">
        <f t="shared" si="2"/>
        <v>1.5224299912257067</v>
      </c>
      <c r="AB19">
        <v>1.0155479638739728</v>
      </c>
      <c r="AC19">
        <v>1.4447152571615862</v>
      </c>
      <c r="AD19">
        <v>1.8401283904866912</v>
      </c>
      <c r="AE19">
        <v>1.3079436932918345</v>
      </c>
      <c r="AF19">
        <v>1.6654991197029714</v>
      </c>
      <c r="AG19" s="12">
        <f t="shared" si="3"/>
        <v>1.4547668849034112</v>
      </c>
      <c r="AK19">
        <v>1.8431895925260606</v>
      </c>
      <c r="AL19">
        <v>1.078393308431451</v>
      </c>
      <c r="AM19">
        <v>2.1990975630368874</v>
      </c>
      <c r="AN19">
        <v>2.0829012521938477</v>
      </c>
      <c r="AO19">
        <v>1.6983177806980911</v>
      </c>
      <c r="AP19">
        <v>2.0829012521938477</v>
      </c>
      <c r="AQ19" s="12">
        <f t="shared" si="4"/>
        <v>1.8308001248466974</v>
      </c>
      <c r="AU19">
        <v>1.5234154146636931</v>
      </c>
      <c r="AV19">
        <v>1.2822754322487715</v>
      </c>
      <c r="AW19">
        <v>1.567128313041326</v>
      </c>
      <c r="AX19">
        <v>1.3459823818118173</v>
      </c>
      <c r="AY19">
        <v>1.8580162384792216</v>
      </c>
      <c r="AZ19">
        <v>1.8419323480865757</v>
      </c>
      <c r="BA19">
        <v>1.2729684215341259</v>
      </c>
      <c r="BB19" s="12">
        <f t="shared" si="5"/>
        <v>1.5273883642665045</v>
      </c>
      <c r="BF19">
        <v>1.8431895925260606</v>
      </c>
      <c r="BG19">
        <v>2.1990975630368874</v>
      </c>
      <c r="BH19">
        <v>1.567128313041326</v>
      </c>
      <c r="BI19">
        <v>2.0829012521938477</v>
      </c>
      <c r="BJ19">
        <v>1.3790037097710894</v>
      </c>
      <c r="BK19">
        <v>2.0829012521938477</v>
      </c>
      <c r="BL19">
        <v>0.97630499655190239</v>
      </c>
      <c r="BM19">
        <v>1.8419323480865757</v>
      </c>
      <c r="BN19" s="12">
        <f t="shared" si="6"/>
        <v>1.7465573784251922</v>
      </c>
      <c r="BR19">
        <v>2.1990975630368874</v>
      </c>
      <c r="BS19">
        <v>1.567128313041326</v>
      </c>
      <c r="BT19">
        <v>2.0829012521938477</v>
      </c>
      <c r="BU19">
        <v>1.8431895925260606</v>
      </c>
      <c r="BV19">
        <v>1.2096275149966182</v>
      </c>
      <c r="BW19">
        <v>1.2729684215341259</v>
      </c>
      <c r="BX19">
        <v>1.5234154146636931</v>
      </c>
      <c r="BY19">
        <v>1.4447152571615862</v>
      </c>
      <c r="BZ19">
        <v>1.8401283904866912</v>
      </c>
      <c r="CA19" s="12">
        <f t="shared" si="7"/>
        <v>1.6647968577378709</v>
      </c>
      <c r="CE19">
        <v>1.4447152571615862</v>
      </c>
      <c r="CF19">
        <v>1.8431895925260606</v>
      </c>
      <c r="CG19">
        <v>1.2822754322487715</v>
      </c>
      <c r="CH19">
        <v>1.7347491234312726</v>
      </c>
      <c r="CI19">
        <v>1.3079436932918345</v>
      </c>
      <c r="CJ19">
        <v>1.3459823818118173</v>
      </c>
      <c r="CK19">
        <v>1.8419323480865757</v>
      </c>
      <c r="CL19">
        <v>0.86121925759132556</v>
      </c>
      <c r="CM19">
        <v>1.2729684215341259</v>
      </c>
      <c r="CN19">
        <v>1.6654991197029714</v>
      </c>
      <c r="CO19" s="12">
        <f t="shared" si="8"/>
        <v>1.4600474627386342</v>
      </c>
      <c r="CS19">
        <v>1.265736740567075</v>
      </c>
      <c r="CT19">
        <v>1.6983177806980911</v>
      </c>
      <c r="CU19">
        <v>1.8580162384792216</v>
      </c>
      <c r="CV19">
        <v>1.2822754322487715</v>
      </c>
      <c r="CW19">
        <v>1.3459823818118173</v>
      </c>
      <c r="CX19">
        <v>1.0155479638739728</v>
      </c>
      <c r="CY19">
        <v>1.078393308431451</v>
      </c>
      <c r="CZ19">
        <v>1.3079436932918345</v>
      </c>
      <c r="DA19">
        <v>1.8419323480865757</v>
      </c>
      <c r="DB19">
        <v>1.3459823818118173</v>
      </c>
      <c r="DC19">
        <v>1.8401283904866912</v>
      </c>
      <c r="DD19" s="12">
        <f t="shared" si="9"/>
        <v>1.4436596963443018</v>
      </c>
      <c r="DH19">
        <v>1.5234154146636931</v>
      </c>
      <c r="DI19">
        <v>1.4447152571615862</v>
      </c>
      <c r="DJ19">
        <v>1.8401283904866912</v>
      </c>
      <c r="DK19">
        <v>0.97630499655190239</v>
      </c>
      <c r="DL19">
        <v>1.8419323480865757</v>
      </c>
      <c r="DM19">
        <v>1.2096275149966182</v>
      </c>
      <c r="DN19">
        <v>1.4447152571615862</v>
      </c>
      <c r="DO19">
        <v>1.3459823818118173</v>
      </c>
      <c r="DP19">
        <v>1.2729684215341259</v>
      </c>
      <c r="DQ19">
        <v>1.6983177806980911</v>
      </c>
      <c r="DR19">
        <v>1.4447152571615862</v>
      </c>
      <c r="DS19">
        <v>1.4447152571615862</v>
      </c>
      <c r="DT19" s="12">
        <f t="shared" si="10"/>
        <v>1.4572948564563217</v>
      </c>
      <c r="DX19">
        <v>2.1990975630368874</v>
      </c>
      <c r="DY19">
        <v>1.567128313041326</v>
      </c>
      <c r="DZ19">
        <v>1.2822754322487715</v>
      </c>
      <c r="EA19">
        <v>1.6654991197029714</v>
      </c>
      <c r="EB19">
        <v>1.2096275149966182</v>
      </c>
      <c r="EC19">
        <v>1.3267092559534579</v>
      </c>
      <c r="ED19">
        <v>1.9554083308673187</v>
      </c>
      <c r="EE19">
        <v>1.2729684215341259</v>
      </c>
      <c r="EF19">
        <v>1.8401283904866912</v>
      </c>
      <c r="EG19">
        <v>0.97630499655190239</v>
      </c>
      <c r="EH19">
        <v>1.3267092559534579</v>
      </c>
      <c r="EI19">
        <v>1.3459823818118173</v>
      </c>
      <c r="EJ19">
        <v>1.2729684215341259</v>
      </c>
      <c r="EK19" s="12">
        <f t="shared" si="11"/>
        <v>1.4800621075168827</v>
      </c>
      <c r="EO19">
        <v>1.0460428214078175</v>
      </c>
      <c r="EP19">
        <v>1.0460428214078175</v>
      </c>
      <c r="EQ19">
        <v>1.5234154146636931</v>
      </c>
      <c r="ER19">
        <v>1.567128313041326</v>
      </c>
      <c r="ES19">
        <v>1.3790037097710894</v>
      </c>
      <c r="ET19">
        <v>1.9554083308673187</v>
      </c>
      <c r="EU19">
        <v>1.6983177806980911</v>
      </c>
      <c r="EV19">
        <v>1.6654991197029714</v>
      </c>
      <c r="EW19">
        <v>1.9554083308673187</v>
      </c>
      <c r="EX19">
        <v>1.567128313041326</v>
      </c>
      <c r="EY19">
        <v>1.7078252102755651</v>
      </c>
      <c r="EZ19">
        <v>1.2729684215341259</v>
      </c>
      <c r="FA19">
        <v>1.5234154146636931</v>
      </c>
      <c r="FB19">
        <v>1.8431895925260606</v>
      </c>
      <c r="FC19" s="12">
        <f t="shared" si="12"/>
        <v>1.5536281138905867</v>
      </c>
      <c r="FG19">
        <v>1.6983177806980911</v>
      </c>
      <c r="FH19">
        <v>1.9554083308673187</v>
      </c>
      <c r="FI19">
        <v>1.8401283904866912</v>
      </c>
      <c r="FJ19">
        <v>0.97630499655190239</v>
      </c>
      <c r="FK19">
        <v>1.3267092559534579</v>
      </c>
      <c r="FL19">
        <v>1.8401283904866912</v>
      </c>
      <c r="FM19">
        <v>1.3790037097710894</v>
      </c>
      <c r="FN19">
        <v>1.9554083308673187</v>
      </c>
      <c r="FO19">
        <v>2.0829012521938477</v>
      </c>
      <c r="FP19">
        <v>2.0829012521938477</v>
      </c>
      <c r="FQ19">
        <v>1.265736740567075</v>
      </c>
      <c r="FR19">
        <v>1.6654991197029714</v>
      </c>
      <c r="FS19">
        <v>1.6983177806980911</v>
      </c>
      <c r="FT19">
        <v>1.0460428214078175</v>
      </c>
      <c r="FU19">
        <v>1.265736740567075</v>
      </c>
      <c r="FV19" s="12">
        <f t="shared" si="13"/>
        <v>1.6052363262008855</v>
      </c>
    </row>
    <row r="20" spans="1:178" x14ac:dyDescent="0.3">
      <c r="A20">
        <v>19</v>
      </c>
      <c r="B20" s="1">
        <v>1.265736740567075</v>
      </c>
      <c r="D20">
        <v>1.0460428214078175</v>
      </c>
      <c r="G20">
        <v>1.0460428214078175</v>
      </c>
      <c r="H20">
        <v>1.5234154146636931</v>
      </c>
      <c r="I20" s="12">
        <f t="shared" si="0"/>
        <v>1.2847291180357554</v>
      </c>
      <c r="M20">
        <v>1.3267092559534579</v>
      </c>
      <c r="N20">
        <v>1.5234154146636931</v>
      </c>
      <c r="O20">
        <v>1.9554083308673187</v>
      </c>
      <c r="P20" s="12">
        <f t="shared" si="1"/>
        <v>1.6018443338281567</v>
      </c>
      <c r="T20">
        <v>1.3790037097710894</v>
      </c>
      <c r="U20">
        <v>1.7347491234312726</v>
      </c>
      <c r="V20">
        <v>0.86121925759132556</v>
      </c>
      <c r="W20">
        <v>1.265736740567075</v>
      </c>
      <c r="X20" s="12">
        <f t="shared" si="2"/>
        <v>1.3101772078401905</v>
      </c>
      <c r="AB20">
        <v>1.8419323480865757</v>
      </c>
      <c r="AC20">
        <v>2.1990975630368874</v>
      </c>
      <c r="AD20">
        <v>1.265736740567075</v>
      </c>
      <c r="AE20">
        <v>1.8419323480865757</v>
      </c>
      <c r="AF20">
        <v>1.8431895925260606</v>
      </c>
      <c r="AG20" s="12">
        <f t="shared" si="3"/>
        <v>1.7983777184606347</v>
      </c>
      <c r="AK20">
        <v>1.6654991197029714</v>
      </c>
      <c r="AL20">
        <v>1.7347491234312726</v>
      </c>
      <c r="AM20">
        <v>1.0155479638739728</v>
      </c>
      <c r="AN20">
        <v>1.078393308431451</v>
      </c>
      <c r="AO20">
        <v>1.3267092559534579</v>
      </c>
      <c r="AP20">
        <v>1.265736740567075</v>
      </c>
      <c r="AQ20" s="12">
        <f t="shared" si="4"/>
        <v>1.3477725853267002</v>
      </c>
      <c r="AU20">
        <v>0.86121925759132556</v>
      </c>
      <c r="AV20">
        <v>1.6654991197029714</v>
      </c>
      <c r="AW20">
        <v>1.2729684215341259</v>
      </c>
      <c r="AX20">
        <v>1.567128313041326</v>
      </c>
      <c r="AY20">
        <v>1.0155479638739728</v>
      </c>
      <c r="AZ20">
        <v>1.7347491234312726</v>
      </c>
      <c r="BA20">
        <v>1.6654991197029714</v>
      </c>
      <c r="BB20" s="12">
        <f t="shared" si="5"/>
        <v>1.3975159026968524</v>
      </c>
      <c r="BF20">
        <v>0.97630499655190239</v>
      </c>
      <c r="BG20">
        <v>1.2822754322487715</v>
      </c>
      <c r="BH20">
        <v>0.97630499655190239</v>
      </c>
      <c r="BI20">
        <v>1.265736740567075</v>
      </c>
      <c r="BJ20">
        <v>1.7078252102755651</v>
      </c>
      <c r="BK20">
        <v>1.2096275149966182</v>
      </c>
      <c r="BL20">
        <v>1.0155479638739728</v>
      </c>
      <c r="BM20">
        <v>1.9554083308673187</v>
      </c>
      <c r="BN20" s="12">
        <f t="shared" si="6"/>
        <v>1.298628898241641</v>
      </c>
      <c r="BR20">
        <v>1.0155479638739728</v>
      </c>
      <c r="BS20">
        <v>0.97630499655190239</v>
      </c>
      <c r="BT20">
        <v>1.3790037097710894</v>
      </c>
      <c r="BU20">
        <v>1.3079436932918345</v>
      </c>
      <c r="BV20">
        <v>1.8580162384792216</v>
      </c>
      <c r="BW20">
        <v>1.2822754322487715</v>
      </c>
      <c r="BX20">
        <v>1.8431895925260606</v>
      </c>
      <c r="BY20">
        <v>1.6983177806980911</v>
      </c>
      <c r="BZ20">
        <v>1.7347491234312726</v>
      </c>
      <c r="CA20" s="12">
        <f t="shared" si="7"/>
        <v>1.4550387256524684</v>
      </c>
      <c r="CE20">
        <v>1.7347491234312726</v>
      </c>
      <c r="CF20">
        <v>1.3079436932918345</v>
      </c>
      <c r="CG20">
        <v>1.6983177806980911</v>
      </c>
      <c r="CH20">
        <v>1.8419323480865757</v>
      </c>
      <c r="CI20">
        <v>1.6654991197029714</v>
      </c>
      <c r="CJ20">
        <v>0.86121925759132556</v>
      </c>
      <c r="CK20">
        <v>0.97630499655190239</v>
      </c>
      <c r="CL20">
        <v>1.2822754322487715</v>
      </c>
      <c r="CM20">
        <v>1.3267092559534579</v>
      </c>
      <c r="CN20">
        <v>1.7078252102755651</v>
      </c>
      <c r="CO20" s="12">
        <f t="shared" si="8"/>
        <v>1.440277621783177</v>
      </c>
      <c r="CS20">
        <v>0.97630499655190239</v>
      </c>
      <c r="CT20">
        <v>1.5234154146636931</v>
      </c>
      <c r="CU20">
        <v>1.8419323480865757</v>
      </c>
      <c r="CV20">
        <v>1.0460428214078175</v>
      </c>
      <c r="CW20">
        <v>1.6983177806980911</v>
      </c>
      <c r="CX20">
        <v>1.7078252102755651</v>
      </c>
      <c r="CY20">
        <v>1.3459823818118173</v>
      </c>
      <c r="CZ20">
        <v>1.3790037097710894</v>
      </c>
      <c r="DA20">
        <v>1.8401283904866912</v>
      </c>
      <c r="DB20">
        <v>1.265736740567075</v>
      </c>
      <c r="DC20">
        <v>1.8419323480865757</v>
      </c>
      <c r="DD20" s="12">
        <f t="shared" si="9"/>
        <v>1.4969656493097176</v>
      </c>
      <c r="DH20">
        <v>1.9554083308673187</v>
      </c>
      <c r="DI20">
        <v>2.0829012521938477</v>
      </c>
      <c r="DJ20">
        <v>1.7078252102755651</v>
      </c>
      <c r="DK20">
        <v>1.3790037097710894</v>
      </c>
      <c r="DL20">
        <v>1.3459823818118173</v>
      </c>
      <c r="DM20">
        <v>1.2822754322487715</v>
      </c>
      <c r="DN20">
        <v>1.2822754322487715</v>
      </c>
      <c r="DO20">
        <v>1.9554083308673187</v>
      </c>
      <c r="DP20">
        <v>1.3790037097710894</v>
      </c>
      <c r="DQ20">
        <v>1.7347491234312726</v>
      </c>
      <c r="DR20">
        <v>0.97630499655190239</v>
      </c>
      <c r="DS20">
        <v>1.7078252102755651</v>
      </c>
      <c r="DT20" s="12">
        <f t="shared" si="10"/>
        <v>1.565746926692861</v>
      </c>
      <c r="DX20">
        <v>1.3079436932918345</v>
      </c>
      <c r="DY20">
        <v>1.2096275149966182</v>
      </c>
      <c r="DZ20">
        <v>1.0155479638739728</v>
      </c>
      <c r="EA20">
        <v>2.1990975630368874</v>
      </c>
      <c r="EB20">
        <v>1.3459823818118173</v>
      </c>
      <c r="EC20">
        <v>1.7078252102755651</v>
      </c>
      <c r="ED20">
        <v>1.078393308431451</v>
      </c>
      <c r="EE20">
        <v>1.7078252102755651</v>
      </c>
      <c r="EF20">
        <v>1.3459823818118173</v>
      </c>
      <c r="EG20">
        <v>0.86121925759132556</v>
      </c>
      <c r="EH20">
        <v>0.97630499655190239</v>
      </c>
      <c r="EI20">
        <v>2.0829012521938477</v>
      </c>
      <c r="EJ20">
        <v>1.567128313041326</v>
      </c>
      <c r="EK20" s="12">
        <f t="shared" si="11"/>
        <v>1.4158291574756869</v>
      </c>
      <c r="EO20">
        <v>1.4447152571615862</v>
      </c>
      <c r="EP20">
        <v>1.7347491234312726</v>
      </c>
      <c r="EQ20">
        <v>1.0155479638739728</v>
      </c>
      <c r="ER20">
        <v>1.0155479638739728</v>
      </c>
      <c r="ES20">
        <v>0.97630499655190239</v>
      </c>
      <c r="ET20">
        <v>0.97630499655190239</v>
      </c>
      <c r="EU20">
        <v>1.7078252102755651</v>
      </c>
      <c r="EV20">
        <v>1.0460428214078175</v>
      </c>
      <c r="EW20">
        <v>1.0460428214078175</v>
      </c>
      <c r="EX20">
        <v>1.8431895925260606</v>
      </c>
      <c r="EY20">
        <v>1.8431895925260606</v>
      </c>
      <c r="EZ20">
        <v>1.3459823818118173</v>
      </c>
      <c r="FA20">
        <v>1.0460428214078175</v>
      </c>
      <c r="FB20">
        <v>2.1990975630368874</v>
      </c>
      <c r="FC20" s="12">
        <f t="shared" si="12"/>
        <v>1.3743273647031753</v>
      </c>
      <c r="FG20">
        <v>1.3267092559534579</v>
      </c>
      <c r="FH20">
        <v>1.3079436932918345</v>
      </c>
      <c r="FI20">
        <v>1.6654991197029714</v>
      </c>
      <c r="FJ20">
        <v>1.8401283904866912</v>
      </c>
      <c r="FK20">
        <v>1.3079436932918345</v>
      </c>
      <c r="FL20">
        <v>1.3459823818118173</v>
      </c>
      <c r="FM20">
        <v>1.3079436932918345</v>
      </c>
      <c r="FN20">
        <v>0.97630499655190239</v>
      </c>
      <c r="FO20">
        <v>1.8580162384792216</v>
      </c>
      <c r="FP20">
        <v>1.0460428214078175</v>
      </c>
      <c r="FQ20">
        <v>0.86121925759132556</v>
      </c>
      <c r="FR20">
        <v>1.6983177806980911</v>
      </c>
      <c r="FS20">
        <v>0.86121925759132556</v>
      </c>
      <c r="FT20">
        <v>1.078393308431451</v>
      </c>
      <c r="FU20">
        <v>1.3459823818118173</v>
      </c>
      <c r="FV20" s="12">
        <f t="shared" si="13"/>
        <v>1.3218430846928932</v>
      </c>
    </row>
    <row r="21" spans="1:178" x14ac:dyDescent="0.3">
      <c r="A21">
        <v>20</v>
      </c>
      <c r="B21" s="1">
        <v>1.6654991197029714</v>
      </c>
      <c r="D21">
        <v>1.8419323480865757</v>
      </c>
      <c r="G21">
        <v>1.7078252102755651</v>
      </c>
      <c r="H21">
        <v>1.5234154146636931</v>
      </c>
      <c r="I21" s="12">
        <f t="shared" si="0"/>
        <v>1.6156203124696291</v>
      </c>
      <c r="M21">
        <v>1.8580162384792216</v>
      </c>
      <c r="N21">
        <v>1.2096275149966182</v>
      </c>
      <c r="O21">
        <v>0.97630499655190239</v>
      </c>
      <c r="P21" s="12">
        <f t="shared" si="1"/>
        <v>1.3479829166759141</v>
      </c>
      <c r="T21">
        <v>1.2822754322487715</v>
      </c>
      <c r="U21">
        <v>1.5234154146636931</v>
      </c>
      <c r="V21">
        <v>1.265736740567075</v>
      </c>
      <c r="W21">
        <v>2.0829012521938477</v>
      </c>
      <c r="X21" s="12">
        <f t="shared" si="2"/>
        <v>1.5385822099183468</v>
      </c>
      <c r="AB21">
        <v>2.0829012521938477</v>
      </c>
      <c r="AC21">
        <v>1.2729684215341259</v>
      </c>
      <c r="AD21">
        <v>1.2096275149966182</v>
      </c>
      <c r="AE21">
        <v>1.9554083308673187</v>
      </c>
      <c r="AF21">
        <v>1.8580162384792216</v>
      </c>
      <c r="AG21" s="12">
        <f t="shared" si="3"/>
        <v>1.6757843516142266</v>
      </c>
      <c r="AK21">
        <v>1.4447152571615862</v>
      </c>
      <c r="AL21">
        <v>1.0155479638739728</v>
      </c>
      <c r="AM21">
        <v>1.6654991197029714</v>
      </c>
      <c r="AN21">
        <v>1.567128313041326</v>
      </c>
      <c r="AO21">
        <v>1.0155479638739728</v>
      </c>
      <c r="AP21">
        <v>1.9554083308673187</v>
      </c>
      <c r="AQ21" s="12">
        <f t="shared" si="4"/>
        <v>1.4439744914201913</v>
      </c>
      <c r="AU21">
        <v>1.8580162384792216</v>
      </c>
      <c r="AV21">
        <v>1.6983177806980911</v>
      </c>
      <c r="AW21">
        <v>1.3459823818118173</v>
      </c>
      <c r="AX21">
        <v>1.8419323480865757</v>
      </c>
      <c r="AY21">
        <v>1.8401283904866912</v>
      </c>
      <c r="AZ21">
        <v>1.8580162384792216</v>
      </c>
      <c r="BA21">
        <v>0.97630499655190239</v>
      </c>
      <c r="BB21" s="12">
        <f t="shared" si="5"/>
        <v>1.6312426249419316</v>
      </c>
      <c r="BF21">
        <v>1.2729684215341259</v>
      </c>
      <c r="BG21">
        <v>0.86121925759132556</v>
      </c>
      <c r="BH21">
        <v>1.3790037097710894</v>
      </c>
      <c r="BI21">
        <v>1.8401283904866912</v>
      </c>
      <c r="BJ21">
        <v>0.97630499655190239</v>
      </c>
      <c r="BK21">
        <v>1.8401283904866912</v>
      </c>
      <c r="BL21">
        <v>1.3267092559534579</v>
      </c>
      <c r="BM21">
        <v>1.3790037097710894</v>
      </c>
      <c r="BN21" s="12">
        <f t="shared" si="6"/>
        <v>1.3594332665182967</v>
      </c>
      <c r="BR21">
        <v>1.3459823818118173</v>
      </c>
      <c r="BS21">
        <v>2.1990975630368874</v>
      </c>
      <c r="BT21">
        <v>1.0460428214078175</v>
      </c>
      <c r="BU21">
        <v>1.7078252102755651</v>
      </c>
      <c r="BV21">
        <v>2.0829012521938477</v>
      </c>
      <c r="BW21">
        <v>1.2822754322487715</v>
      </c>
      <c r="BX21">
        <v>1.8419323480865757</v>
      </c>
      <c r="BY21">
        <v>1.9554083308673187</v>
      </c>
      <c r="BZ21">
        <v>2.0829012521938477</v>
      </c>
      <c r="CA21" s="12">
        <f t="shared" si="7"/>
        <v>1.7271518435691611</v>
      </c>
      <c r="CE21">
        <v>1.4447152571615862</v>
      </c>
      <c r="CF21">
        <v>1.3790037097710894</v>
      </c>
      <c r="CG21">
        <v>1.3790037097710894</v>
      </c>
      <c r="CH21">
        <v>1.4447152571615862</v>
      </c>
      <c r="CI21">
        <v>1.3459823818118173</v>
      </c>
      <c r="CJ21">
        <v>1.7078252102755651</v>
      </c>
      <c r="CK21">
        <v>1.3267092559534579</v>
      </c>
      <c r="CL21">
        <v>1.567128313041326</v>
      </c>
      <c r="CM21">
        <v>1.9554083308673187</v>
      </c>
      <c r="CN21">
        <v>1.9554083308673187</v>
      </c>
      <c r="CO21" s="12">
        <f t="shared" si="8"/>
        <v>1.5505899756682155</v>
      </c>
      <c r="CS21">
        <v>1.8580162384792216</v>
      </c>
      <c r="CT21">
        <v>1.3790037097710894</v>
      </c>
      <c r="CU21">
        <v>1.5234154146636931</v>
      </c>
      <c r="CV21">
        <v>1.3459823818118173</v>
      </c>
      <c r="CW21">
        <v>1.8401283904866912</v>
      </c>
      <c r="CX21">
        <v>1.9554083308673187</v>
      </c>
      <c r="CY21">
        <v>1.6983177806980911</v>
      </c>
      <c r="CZ21">
        <v>1.4447152571615862</v>
      </c>
      <c r="DA21">
        <v>2.0829012521938477</v>
      </c>
      <c r="DB21">
        <v>1.3459823818118173</v>
      </c>
      <c r="DC21">
        <v>1.3790037097710894</v>
      </c>
      <c r="DD21" s="12">
        <f t="shared" si="9"/>
        <v>1.6229886225196604</v>
      </c>
      <c r="DH21">
        <v>1.7347491234312726</v>
      </c>
      <c r="DI21">
        <v>1.7347491234312726</v>
      </c>
      <c r="DJ21">
        <v>1.7347491234312726</v>
      </c>
      <c r="DK21">
        <v>1.2822754322487715</v>
      </c>
      <c r="DL21">
        <v>1.3079436932918345</v>
      </c>
      <c r="DM21">
        <v>1.078393308431451</v>
      </c>
      <c r="DN21">
        <v>1.0460428214078175</v>
      </c>
      <c r="DO21">
        <v>1.0155479638739728</v>
      </c>
      <c r="DP21">
        <v>1.8580162384792216</v>
      </c>
      <c r="DQ21">
        <v>1.7078252102755651</v>
      </c>
      <c r="DR21">
        <v>1.2096275149966182</v>
      </c>
      <c r="DS21">
        <v>1.6983177806980911</v>
      </c>
      <c r="DT21" s="12">
        <f t="shared" si="10"/>
        <v>1.4506864444997634</v>
      </c>
      <c r="DX21">
        <v>1.0460428214078175</v>
      </c>
      <c r="DY21">
        <v>1.4447152571615862</v>
      </c>
      <c r="DZ21">
        <v>0.97630499655190239</v>
      </c>
      <c r="EA21">
        <v>1.8431895925260606</v>
      </c>
      <c r="EB21">
        <v>1.2822754322487715</v>
      </c>
      <c r="EC21">
        <v>1.8401283904866912</v>
      </c>
      <c r="ED21">
        <v>1.3459823818118173</v>
      </c>
      <c r="EE21">
        <v>1.0155479638739728</v>
      </c>
      <c r="EF21">
        <v>1.3079436932918345</v>
      </c>
      <c r="EG21">
        <v>2.1990975630368874</v>
      </c>
      <c r="EH21">
        <v>1.0460428214078175</v>
      </c>
      <c r="EI21">
        <v>0.97630499655190239</v>
      </c>
      <c r="EJ21">
        <v>1.567128313041326</v>
      </c>
      <c r="EK21" s="12">
        <f t="shared" si="11"/>
        <v>1.3762080171844913</v>
      </c>
      <c r="EO21">
        <v>2.0829012521938477</v>
      </c>
      <c r="EP21">
        <v>1.2822754322487715</v>
      </c>
      <c r="EQ21">
        <v>1.0460428214078175</v>
      </c>
      <c r="ER21">
        <v>1.3079436932918345</v>
      </c>
      <c r="ES21">
        <v>0.86121925759132556</v>
      </c>
      <c r="ET21">
        <v>1.7347491234312726</v>
      </c>
      <c r="EU21">
        <v>1.3790037097710894</v>
      </c>
      <c r="EV21">
        <v>1.8431895925260606</v>
      </c>
      <c r="EW21">
        <v>1.078393308431451</v>
      </c>
      <c r="EX21">
        <v>2.0829012521938477</v>
      </c>
      <c r="EY21">
        <v>1.8580162384792216</v>
      </c>
      <c r="EZ21">
        <v>0.86121925759132556</v>
      </c>
      <c r="FA21">
        <v>1.7347491234312726</v>
      </c>
      <c r="FB21">
        <v>1.2096275149966182</v>
      </c>
      <c r="FC21" s="12">
        <f t="shared" si="12"/>
        <v>1.4544451126846969</v>
      </c>
      <c r="FG21">
        <v>1.6654991197029714</v>
      </c>
      <c r="FH21">
        <v>1.265736740567075</v>
      </c>
      <c r="FI21">
        <v>1.078393308431451</v>
      </c>
      <c r="FJ21">
        <v>2.0829012521938477</v>
      </c>
      <c r="FK21">
        <v>1.9554083308673187</v>
      </c>
      <c r="FL21">
        <v>1.567128313041326</v>
      </c>
      <c r="FM21">
        <v>0.97630499655190239</v>
      </c>
      <c r="FN21">
        <v>1.2822754322487715</v>
      </c>
      <c r="FO21">
        <v>1.9554083308673187</v>
      </c>
      <c r="FP21">
        <v>2.0829012521938477</v>
      </c>
      <c r="FQ21">
        <v>1.2096275149966182</v>
      </c>
      <c r="FR21">
        <v>1.8431895925260606</v>
      </c>
      <c r="FS21">
        <v>1.3459823818118173</v>
      </c>
      <c r="FT21">
        <v>1.4447152571615862</v>
      </c>
      <c r="FU21">
        <v>1.4447152571615862</v>
      </c>
      <c r="FV21" s="12">
        <f t="shared" si="13"/>
        <v>1.5466791386882335</v>
      </c>
    </row>
    <row r="22" spans="1:178" x14ac:dyDescent="0.3">
      <c r="A22">
        <v>21</v>
      </c>
      <c r="B22" s="1">
        <v>1.2729684215341259</v>
      </c>
      <c r="BI22">
        <f ca="1">INDEX($B$2:$B$28,RANDBETWEEN(1,COUNTA($B$2:$B$28)),1)</f>
        <v>1.6983177806980911</v>
      </c>
    </row>
    <row r="23" spans="1:178" x14ac:dyDescent="0.3">
      <c r="A23">
        <v>22</v>
      </c>
      <c r="B23" s="1">
        <v>1.8580162384792216</v>
      </c>
      <c r="F23" t="s">
        <v>32</v>
      </c>
    </row>
    <row r="24" spans="1:178" x14ac:dyDescent="0.3">
      <c r="A24">
        <v>23</v>
      </c>
      <c r="B24" s="1">
        <v>0.97630499655190239</v>
      </c>
      <c r="D24" s="23"/>
    </row>
    <row r="25" spans="1:178" x14ac:dyDescent="0.3">
      <c r="A25">
        <v>24</v>
      </c>
      <c r="B25" s="1">
        <v>1.6983177806980911</v>
      </c>
      <c r="D25">
        <f ca="1">INDEX($B$2:$B$28,RANDBETWEEN(1,COUNTA($B$2:$B$28)),1)</f>
        <v>1.2822754322487715</v>
      </c>
    </row>
    <row r="26" spans="1:178" x14ac:dyDescent="0.3">
      <c r="A26">
        <v>25</v>
      </c>
      <c r="B26" s="1">
        <v>1.5234154146636931</v>
      </c>
      <c r="D26">
        <f ca="1">INDEX($B$2:$B$28,RANDBETWEEN(1,COUNTA($B$2:$B$28)),1)</f>
        <v>1.7347491234312726</v>
      </c>
      <c r="F26" t="s">
        <v>23</v>
      </c>
      <c r="G26" t="s">
        <v>6</v>
      </c>
      <c r="H26" t="s">
        <v>24</v>
      </c>
      <c r="I26">
        <f>(LN(1.494/0.955))/0.068</f>
        <v>6.5808974295887115</v>
      </c>
    </row>
    <row r="27" spans="1:178" x14ac:dyDescent="0.3">
      <c r="A27">
        <v>26</v>
      </c>
      <c r="B27" s="1">
        <v>0.86121925759132556</v>
      </c>
      <c r="D27">
        <f t="shared" ref="D27:D44" ca="1" si="14">INDEX($B$2:$B$28,RANDBETWEEN(1,COUNTA($B$2:$B$28)),1)</f>
        <v>1.5234154146636931</v>
      </c>
      <c r="F27">
        <v>1</v>
      </c>
      <c r="G27">
        <f>E2</f>
        <v>0.58937246479383043</v>
      </c>
      <c r="H27">
        <f>((LN((1.494+G27)/0.955))/0.068)-I$26</f>
        <v>4.8901598719737223</v>
      </c>
    </row>
    <row r="28" spans="1:178" x14ac:dyDescent="0.3">
      <c r="A28">
        <v>27</v>
      </c>
      <c r="B28" s="3">
        <v>2.1990975630368874</v>
      </c>
      <c r="D28">
        <f t="shared" ca="1" si="14"/>
        <v>1.7347491234312726</v>
      </c>
      <c r="F28">
        <v>2</v>
      </c>
      <c r="G28">
        <f>J2</f>
        <v>0.54566097526528878</v>
      </c>
      <c r="H28">
        <f t="shared" ref="H28:H41" si="15">((LN((1.494+G28)/0.955))/0.068)-I$26</f>
        <v>4.5783311579293784</v>
      </c>
    </row>
    <row r="29" spans="1:178" x14ac:dyDescent="0.3">
      <c r="B29" t="s">
        <v>34</v>
      </c>
      <c r="D29">
        <f t="shared" ca="1" si="14"/>
        <v>2.1990975630368874</v>
      </c>
      <c r="F29">
        <v>3</v>
      </c>
      <c r="G29">
        <f>Q2</f>
        <v>0.42696047570335327</v>
      </c>
      <c r="H29">
        <f t="shared" si="15"/>
        <v>3.6965915001327776</v>
      </c>
    </row>
    <row r="30" spans="1:178" x14ac:dyDescent="0.3">
      <c r="D30">
        <f t="shared" ca="1" si="14"/>
        <v>1.3267092559534579</v>
      </c>
      <c r="F30">
        <v>4</v>
      </c>
      <c r="G30">
        <f>Y2</f>
        <v>0.32324834521071621</v>
      </c>
      <c r="H30">
        <f t="shared" si="15"/>
        <v>2.8803878245702723</v>
      </c>
    </row>
    <row r="31" spans="1:178" x14ac:dyDescent="0.3">
      <c r="A31" t="s">
        <v>45</v>
      </c>
      <c r="D31">
        <f t="shared" ca="1" si="14"/>
        <v>1.3267092559534579</v>
      </c>
      <c r="F31">
        <v>5</v>
      </c>
      <c r="G31">
        <f>AH2</f>
        <v>0.35690588197831835</v>
      </c>
      <c r="H31">
        <f t="shared" si="15"/>
        <v>3.1502661539204748</v>
      </c>
    </row>
    <row r="32" spans="1:178" x14ac:dyDescent="0.3">
      <c r="B32" s="16">
        <f>AVERAGE(B2:B28)</f>
        <v>1.4937066456549022</v>
      </c>
      <c r="D32">
        <f t="shared" ca="1" si="14"/>
        <v>1.4447152571615862</v>
      </c>
      <c r="F32">
        <v>6</v>
      </c>
      <c r="G32">
        <f>AR2</f>
        <v>0.32635904379251923</v>
      </c>
      <c r="H32">
        <f t="shared" si="15"/>
        <v>2.9055392901565309</v>
      </c>
    </row>
    <row r="33" spans="4:11" x14ac:dyDescent="0.3">
      <c r="D33">
        <f t="shared" ca="1" si="14"/>
        <v>1.6654991197029714</v>
      </c>
      <c r="F33">
        <v>7</v>
      </c>
      <c r="G33">
        <f>BC2</f>
        <v>0.23971083439314136</v>
      </c>
      <c r="H33">
        <f t="shared" si="15"/>
        <v>2.1883384642502239</v>
      </c>
    </row>
    <row r="34" spans="4:11" x14ac:dyDescent="0.3">
      <c r="D34">
        <f t="shared" ca="1" si="14"/>
        <v>1.2729684215341259</v>
      </c>
      <c r="F34">
        <v>8</v>
      </c>
      <c r="G34">
        <f>BO2</f>
        <v>0.29603403789629534</v>
      </c>
      <c r="H34">
        <f t="shared" si="15"/>
        <v>2.6584933609671566</v>
      </c>
    </row>
    <row r="35" spans="4:11" x14ac:dyDescent="0.3">
      <c r="D35">
        <f t="shared" ca="1" si="14"/>
        <v>1.3267092559534579</v>
      </c>
      <c r="F35">
        <v>9</v>
      </c>
      <c r="G35">
        <f>CB2</f>
        <v>0.1991766484072415</v>
      </c>
      <c r="H35">
        <f t="shared" si="15"/>
        <v>1.8404316391512179</v>
      </c>
    </row>
    <row r="36" spans="4:11" x14ac:dyDescent="0.3">
      <c r="D36">
        <f t="shared" ca="1" si="14"/>
        <v>1.6654991197029714</v>
      </c>
      <c r="F36">
        <v>10</v>
      </c>
      <c r="G36">
        <f>CP2</f>
        <v>0.16380693661084542</v>
      </c>
      <c r="H36">
        <f t="shared" si="15"/>
        <v>1.52997823062503</v>
      </c>
    </row>
    <row r="37" spans="4:11" x14ac:dyDescent="0.3">
      <c r="D37">
        <f t="shared" ca="1" si="14"/>
        <v>1.8431895925260606</v>
      </c>
      <c r="F37">
        <v>11</v>
      </c>
      <c r="G37">
        <f>DE2</f>
        <v>0.18362051022958362</v>
      </c>
      <c r="H37">
        <f t="shared" si="15"/>
        <v>1.704696172879764</v>
      </c>
    </row>
    <row r="38" spans="4:11" x14ac:dyDescent="0.3">
      <c r="D38">
        <f t="shared" ca="1" si="14"/>
        <v>1.4447152571615862</v>
      </c>
      <c r="F38">
        <v>12</v>
      </c>
      <c r="G38">
        <f>DU2</f>
        <v>0.17694601863690199</v>
      </c>
      <c r="H38">
        <f t="shared" si="15"/>
        <v>1.6460714346397953</v>
      </c>
    </row>
    <row r="39" spans="4:11" x14ac:dyDescent="0.3">
      <c r="D39">
        <f t="shared" ca="1" si="14"/>
        <v>1.8419323480865757</v>
      </c>
      <c r="F39">
        <v>13</v>
      </c>
      <c r="G39">
        <f>EL2</f>
        <v>0.16703608792887648</v>
      </c>
      <c r="H39">
        <f t="shared" si="15"/>
        <v>1.5585951516525434</v>
      </c>
    </row>
    <row r="40" spans="4:11" x14ac:dyDescent="0.3">
      <c r="D40">
        <f t="shared" ca="1" si="14"/>
        <v>1.2729684215341259</v>
      </c>
      <c r="F40">
        <v>14</v>
      </c>
      <c r="G40">
        <f>FD2</f>
        <v>0.17979657361273318</v>
      </c>
      <c r="H40">
        <f t="shared" si="15"/>
        <v>1.671137600485574</v>
      </c>
    </row>
    <row r="41" spans="4:11" x14ac:dyDescent="0.3">
      <c r="D41">
        <f t="shared" ca="1" si="14"/>
        <v>1.9554083308673187</v>
      </c>
      <c r="F41">
        <v>15</v>
      </c>
      <c r="G41">
        <f>FW2</f>
        <v>0.2130179203812114</v>
      </c>
      <c r="H41">
        <f t="shared" si="15"/>
        <v>1.9601596355810926</v>
      </c>
    </row>
    <row r="42" spans="4:11" x14ac:dyDescent="0.3">
      <c r="D42">
        <f t="shared" ca="1" si="14"/>
        <v>1.5234154146636931</v>
      </c>
    </row>
    <row r="43" spans="4:11" x14ac:dyDescent="0.3">
      <c r="D43">
        <f t="shared" ca="1" si="14"/>
        <v>1.9554083308673187</v>
      </c>
    </row>
    <row r="44" spans="4:11" x14ac:dyDescent="0.3">
      <c r="D44">
        <f t="shared" ca="1" si="14"/>
        <v>1.265736740567075</v>
      </c>
      <c r="F44" s="5" t="s">
        <v>18</v>
      </c>
      <c r="G44" s="5"/>
      <c r="H44" s="5"/>
      <c r="I44" s="6" t="s">
        <v>19</v>
      </c>
      <c r="J44" s="14"/>
      <c r="K44" s="15" t="s">
        <v>27</v>
      </c>
    </row>
    <row r="45" spans="4:11" x14ac:dyDescent="0.3">
      <c r="F45" s="7" t="s">
        <v>20</v>
      </c>
      <c r="G45" s="7"/>
      <c r="H45" s="7"/>
      <c r="I45" s="7"/>
      <c r="J45" s="7"/>
      <c r="K45" s="8">
        <v>6.8000000000000005E-2</v>
      </c>
    </row>
    <row r="46" spans="4:11" x14ac:dyDescent="0.3">
      <c r="F46" s="9" t="s">
        <v>21</v>
      </c>
      <c r="G46" s="9"/>
      <c r="H46" s="9"/>
      <c r="I46" s="9"/>
      <c r="J46" s="9"/>
      <c r="K46" s="8">
        <v>0.95499999999999996</v>
      </c>
    </row>
    <row r="47" spans="4:11" x14ac:dyDescent="0.3">
      <c r="F47" s="9" t="s">
        <v>22</v>
      </c>
      <c r="G47" s="9"/>
      <c r="H47" s="9"/>
      <c r="I47" s="9"/>
      <c r="J47" s="9"/>
      <c r="K47" s="9">
        <v>1</v>
      </c>
    </row>
  </sheetData>
  <conditionalFormatting sqref="AK2:AP21">
    <cfRule type="cellIs" dxfId="0" priority="1" stopIfTrue="1" operator="greaterThan">
      <formula>3</formula>
    </cfRule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6:I16"/>
  <sheetViews>
    <sheetView zoomScale="55" zoomScaleNormal="55" workbookViewId="0">
      <selection activeCell="E16" sqref="E16"/>
    </sheetView>
  </sheetViews>
  <sheetFormatPr defaultRowHeight="14.4" x14ac:dyDescent="0.3"/>
  <sheetData>
    <row r="16" spans="1:9" x14ac:dyDescent="0.3">
      <c r="A16" t="s">
        <v>35</v>
      </c>
      <c r="I16" t="s">
        <v>36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Readme</vt:lpstr>
      <vt:lpstr>Charts</vt:lpstr>
      <vt:lpstr>15.67m</vt:lpstr>
      <vt:lpstr>16.46m</vt:lpstr>
      <vt:lpstr>16.80m</vt:lpstr>
      <vt:lpstr>17.22m - chamber f-2</vt:lpstr>
      <vt:lpstr>17.22m - chamber f</vt:lpstr>
      <vt:lpstr>Comparison between f and f-2</vt:lpstr>
    </vt:vector>
  </TitlesOfParts>
  <Company>Victoria University of Wellington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christky</dc:creator>
  <cp:lastModifiedBy>Kylie</cp:lastModifiedBy>
  <cp:lastPrinted>2012-06-07T04:59:26Z</cp:lastPrinted>
  <dcterms:created xsi:type="dcterms:W3CDTF">2011-11-10T01:13:37Z</dcterms:created>
  <dcterms:modified xsi:type="dcterms:W3CDTF">2012-08-23T10:01:43Z</dcterms:modified>
</cp:coreProperties>
</file>