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0" windowWidth="19200" windowHeight="6170"/>
  </bookViews>
  <sheets>
    <sheet name="Dataset 4" sheetId="5" r:id="rId1"/>
  </sheets>
  <definedNames>
    <definedName name="_xlnm.Print_Area" localSheetId="0">'Dataset 4'!$A$1:$O$120</definedName>
  </definedNames>
  <calcPr calcId="145621"/>
</workbook>
</file>

<file path=xl/sharedStrings.xml><?xml version="1.0" encoding="utf-8"?>
<sst xmlns="http://schemas.openxmlformats.org/spreadsheetml/2006/main" count="304" uniqueCount="222">
  <si>
    <r>
      <rPr>
        <b/>
        <i/>
        <sz val="12"/>
        <rFont val="Calibri"/>
        <family val="2"/>
        <scheme val="minor"/>
      </rPr>
      <t xml:space="preserve">V. tasmaniensis </t>
    </r>
    <r>
      <rPr>
        <b/>
        <sz val="12"/>
        <rFont val="Calibri"/>
        <family val="2"/>
        <scheme val="minor"/>
      </rPr>
      <t>LGP32</t>
    </r>
  </si>
  <si>
    <t>VS_1315</t>
  </si>
  <si>
    <t>Putative two-component regulatory system; multi-sensor hybrid histidine kinase</t>
  </si>
  <si>
    <t>VS_1316</t>
  </si>
  <si>
    <t>Putative two-component regulatory system: response regulator containing a CheY-like receiver domain and an HD-GYP domain</t>
  </si>
  <si>
    <t>VS_1317</t>
  </si>
  <si>
    <t>VS_1318</t>
  </si>
  <si>
    <t>Putative type VI secretion system IcmF</t>
  </si>
  <si>
    <t>VS_1319</t>
  </si>
  <si>
    <t>vasF</t>
  </si>
  <si>
    <t>Putative type VI secretion protein VasF/VtsH/DotU/ImpK</t>
  </si>
  <si>
    <t>VS_1320</t>
  </si>
  <si>
    <t>vasE</t>
  </si>
  <si>
    <t>Putative type VI secretion protein VasE/VtsG/ImpJ</t>
  </si>
  <si>
    <t>VS_1321</t>
  </si>
  <si>
    <t>vasD</t>
  </si>
  <si>
    <t>Putative type VI secretion protein VasD/ImpK/VtsF/Lip</t>
  </si>
  <si>
    <t>VS_1322</t>
  </si>
  <si>
    <t>vasC (fha)</t>
  </si>
  <si>
    <t>Putative type VI secretion protein VasC/VtsE/impI with forkhead domain (FHA)</t>
  </si>
  <si>
    <t>VS_1323</t>
  </si>
  <si>
    <t>vtsD</t>
  </si>
  <si>
    <t xml:space="preserve">Putative type VI secretion protein VtsD; solute binding protein, putative lipoprotein </t>
  </si>
  <si>
    <t>VS_1324</t>
  </si>
  <si>
    <t xml:space="preserve">Putative ABC transporter binding protein, type VI secretion system associated </t>
  </si>
  <si>
    <t>VIBSP1_misc_RNA_90</t>
  </si>
  <si>
    <t>Vsr94</t>
  </si>
  <si>
    <t>AS to VS_1326</t>
  </si>
  <si>
    <t>VS_1325</t>
  </si>
  <si>
    <t>Putative type VI secretion system VtsB; permease of the major facilitator family</t>
  </si>
  <si>
    <t>VS_1326</t>
  </si>
  <si>
    <t>clpV/vasG</t>
  </si>
  <si>
    <t>Putative type VI secretion system chaperone ClpV1, ATP subunit</t>
  </si>
  <si>
    <t>VS_1327</t>
  </si>
  <si>
    <t>vasB</t>
  </si>
  <si>
    <t>Putative type VI secretion protein VasB/ImpH</t>
  </si>
  <si>
    <t>VS_1328</t>
  </si>
  <si>
    <t>vasA</t>
  </si>
  <si>
    <t>Putative type VI secretion system protein VasA/ImpG TssF-like</t>
  </si>
  <si>
    <t>VS_1329</t>
  </si>
  <si>
    <t>vasS</t>
  </si>
  <si>
    <t>Putative type VI secretion protein VasS/ImpF, with putative lysozyme activity and thioredoxin domain</t>
  </si>
  <si>
    <t>VS_1330</t>
  </si>
  <si>
    <t>vasRB</t>
  </si>
  <si>
    <t>Putative type VI secretion system protein VasRB/ImpD, tail sheath-like</t>
  </si>
  <si>
    <t>VS_1331</t>
  </si>
  <si>
    <t>vasRA</t>
  </si>
  <si>
    <t>Putative type VI secretion protein VasRA/ImpC/VipB, tail sheath-like</t>
  </si>
  <si>
    <t>VS_1332</t>
  </si>
  <si>
    <t>Putative type VI secretion protein VasQ/ImpB/VipA/Hcp2</t>
  </si>
  <si>
    <t>VS_1333</t>
  </si>
  <si>
    <t>Putative type VI secretion system effector, haemolysin coregulated protein Hcp1</t>
  </si>
  <si>
    <t>VS_1334</t>
  </si>
  <si>
    <t>vasJ</t>
  </si>
  <si>
    <t>Putative type VI secretion system protein ImpA/VasJ</t>
  </si>
  <si>
    <t>VS_1335</t>
  </si>
  <si>
    <t>vasV</t>
  </si>
  <si>
    <t>putative type VI secretion protein VasV with PAAR motif</t>
  </si>
  <si>
    <t>VS_1336</t>
  </si>
  <si>
    <t>Putative type VI secretion system associated protein of unknown function</t>
  </si>
  <si>
    <t>VS_1337</t>
  </si>
  <si>
    <t>Vgr1</t>
  </si>
  <si>
    <t>Putative type VI secretion protein of the Vgr family</t>
  </si>
  <si>
    <t>VS_1338</t>
  </si>
  <si>
    <t>Vgr2</t>
  </si>
  <si>
    <t xml:space="preserve">Putative type VI secretion system protein of the Vgr family </t>
  </si>
  <si>
    <t>VS_II1013</t>
  </si>
  <si>
    <t xml:space="preserve">Putative type VI secretion system associated protein of unknown function </t>
  </si>
  <si>
    <t>VS_II1012</t>
  </si>
  <si>
    <t>VS_II1011</t>
  </si>
  <si>
    <t>VS_II1010</t>
  </si>
  <si>
    <t>VS_II1009</t>
  </si>
  <si>
    <t>VS_II1008</t>
  </si>
  <si>
    <t>VS_II1007</t>
  </si>
  <si>
    <t>vasH</t>
  </si>
  <si>
    <t>Sigma 54 dependant transcriptional regulator VasH</t>
  </si>
  <si>
    <t>VS_II1006</t>
  </si>
  <si>
    <t>Type VI secretion system protein chaperone ClpV/VasG, ATPase</t>
  </si>
  <si>
    <t>VS_II1005</t>
  </si>
  <si>
    <t>hcp</t>
  </si>
  <si>
    <t>Type VI secretion system protein Hcp1 (Haemolysin co-regulated protein)</t>
  </si>
  <si>
    <t>VS_II1004</t>
  </si>
  <si>
    <t>vgrG</t>
  </si>
  <si>
    <t>Putative type VI secretion system VgrG -like protein</t>
  </si>
  <si>
    <t>VS_II1003</t>
  </si>
  <si>
    <t>Conserved hypothetical protein</t>
  </si>
  <si>
    <t>VS_II1002</t>
  </si>
  <si>
    <t>VS_II1001</t>
  </si>
  <si>
    <t>VS_II1000</t>
  </si>
  <si>
    <t>Conserved hypothetical protein, type VI secretion system associated</t>
  </si>
  <si>
    <t>VS_II0999</t>
  </si>
  <si>
    <t>VS_II0998</t>
  </si>
  <si>
    <t>VS_II0997</t>
  </si>
  <si>
    <t>vasQ</t>
  </si>
  <si>
    <t>Putative type VI secretion system protein ImpB/VasQ, VipA/Hcp2 like</t>
  </si>
  <si>
    <t>VS_II0996</t>
  </si>
  <si>
    <t>VS_II0995</t>
  </si>
  <si>
    <t>VS_II0994</t>
  </si>
  <si>
    <t>Putative type VI secretion system protein VasA/ImpG, TssF-like</t>
  </si>
  <si>
    <t>VS_II0993</t>
  </si>
  <si>
    <t>VS_II0992</t>
  </si>
  <si>
    <t>VIBSP2_misc_RNA_75</t>
  </si>
  <si>
    <t>Vsr273</t>
  </si>
  <si>
    <t>AS to  VS_II0991</t>
  </si>
  <si>
    <t>VS_II0991</t>
  </si>
  <si>
    <t>Putative type VI secretion system protein IcmF</t>
  </si>
  <si>
    <t>VS_II0990</t>
  </si>
  <si>
    <t>vasL</t>
  </si>
  <si>
    <t>Putative type VI secretion system VasL with ImpA related domain</t>
  </si>
  <si>
    <t>VS_II0989</t>
  </si>
  <si>
    <t>VS_II0988</t>
  </si>
  <si>
    <t>VS_II0987</t>
  </si>
  <si>
    <t>VS_II0986</t>
  </si>
  <si>
    <t>VS_II0985</t>
  </si>
  <si>
    <r>
      <rPr>
        <b/>
        <i/>
        <sz val="12"/>
        <rFont val="Calibri"/>
        <family val="2"/>
        <scheme val="minor"/>
      </rPr>
      <t xml:space="preserve">V. crassostreae </t>
    </r>
    <r>
      <rPr>
        <b/>
        <sz val="12"/>
        <rFont val="Calibri"/>
        <family val="2"/>
        <scheme val="minor"/>
      </rPr>
      <t>J2-9</t>
    </r>
  </si>
  <si>
    <t>VCR9J2v1_750051</t>
  </si>
  <si>
    <t>VCR9J2v1_750052</t>
  </si>
  <si>
    <t>.</t>
  </si>
  <si>
    <t>VCR9J2v1_750053</t>
  </si>
  <si>
    <t>VgrG</t>
  </si>
  <si>
    <t>Putative type VI secretion protein VgrG</t>
  </si>
  <si>
    <t>VCR9J2v1_750054</t>
  </si>
  <si>
    <t>Putative type VI secretion protein ImpA/VasJ</t>
  </si>
  <si>
    <t>VCR9J2v1_750055</t>
  </si>
  <si>
    <t>Putative type VI secretion protein; hemolysin-coregulated protein  (Hcp)</t>
  </si>
  <si>
    <t>VCR9J2v1_750056</t>
  </si>
  <si>
    <t>Putative type VI secretion protein VasQ/ImpB/VipA/hcp2</t>
  </si>
  <si>
    <t>VCR9J2v1_750057</t>
  </si>
  <si>
    <t>Putative type VI secretion protein VasRA/ImpC.VipB, tail sheath-like</t>
  </si>
  <si>
    <t>VCR9J2v1_750058</t>
  </si>
  <si>
    <t>Putative type VI secretion protein VasRB/ImpD, tail sheath-like</t>
  </si>
  <si>
    <t>VCR9J2v1_750059</t>
  </si>
  <si>
    <t>VCR9J2v1_750060</t>
  </si>
  <si>
    <t>Putative type VI secretion protein VasA/ImpG</t>
  </si>
  <si>
    <t>VCR9J2v1_750061</t>
  </si>
  <si>
    <t>VCR9J2v1_750062</t>
  </si>
  <si>
    <t>Type VI secretion protein chaperone ATPase VasG  (ClpV1)</t>
  </si>
  <si>
    <t>VCR9J2v1_750063</t>
  </si>
  <si>
    <t>vtsA</t>
  </si>
  <si>
    <t>Putative type VI secretion protein VtsA,  D-alanine-D-alanine ligase</t>
  </si>
  <si>
    <t>VCR9J2v1_750064</t>
  </si>
  <si>
    <t>vtsB</t>
  </si>
  <si>
    <t>Putative type VI secretion protein VtsB</t>
  </si>
  <si>
    <t>VCR9J2v1_750065</t>
  </si>
  <si>
    <t>vtsC</t>
  </si>
  <si>
    <t>Putative type VI secretion protein VtsC</t>
  </si>
  <si>
    <t>VCR9J2v1_750066</t>
  </si>
  <si>
    <t>VCR9J2v1_750067</t>
  </si>
  <si>
    <t>vasC</t>
  </si>
  <si>
    <t>VCR9J2v1_750068</t>
  </si>
  <si>
    <t>VCR9J2v1_750069</t>
  </si>
  <si>
    <t>VCR9J2v1_750070</t>
  </si>
  <si>
    <t>VCR9J2v1_750071</t>
  </si>
  <si>
    <t>vasK/icmF</t>
  </si>
  <si>
    <t>Putative type VI secretion protein IcmF/VasK/VtsI</t>
  </si>
  <si>
    <t>VCR9J2v1_750072</t>
  </si>
  <si>
    <t>Putative function</t>
  </si>
  <si>
    <t>J5-9</t>
  </si>
  <si>
    <t>LGP32</t>
  </si>
  <si>
    <t>J0-13</t>
  </si>
  <si>
    <t>J5-13</t>
  </si>
  <si>
    <t>J2-8</t>
  </si>
  <si>
    <t>J2-9</t>
  </si>
  <si>
    <t>J5-4</t>
  </si>
  <si>
    <t>LGP8</t>
  </si>
  <si>
    <t>J5-20</t>
  </si>
  <si>
    <t>VCR9J2v1_750073</t>
  </si>
  <si>
    <t>VCR9J2v1_750074</t>
  </si>
  <si>
    <t>Putative serine/proteine kinase</t>
  </si>
  <si>
    <t>vasK</t>
  </si>
  <si>
    <t>vipB</t>
  </si>
  <si>
    <t>vipA</t>
  </si>
  <si>
    <t>Hypothetical protein</t>
  </si>
  <si>
    <t>OmpA family protein</t>
  </si>
  <si>
    <t>Conserved protein of unknown function</t>
  </si>
  <si>
    <t>Conserved exported protein of unknown function</t>
  </si>
  <si>
    <t>Conserved hypothetical protein with DUF2169 domain</t>
  </si>
  <si>
    <t>Putative HTH-type transcriptional regulator</t>
  </si>
  <si>
    <t>VS_II0954</t>
  </si>
  <si>
    <t>VS_II0955</t>
  </si>
  <si>
    <t>VS_II0956</t>
  </si>
  <si>
    <t>VS_II0957</t>
  </si>
  <si>
    <t>VS_II0958</t>
  </si>
  <si>
    <t>VS_II0959</t>
  </si>
  <si>
    <t>VS_II0960</t>
  </si>
  <si>
    <t>VS_II0961</t>
  </si>
  <si>
    <t>VS_II0962</t>
  </si>
  <si>
    <t>VS_II0963</t>
  </si>
  <si>
    <t>VS_II0964</t>
  </si>
  <si>
    <t>VS_II0965</t>
  </si>
  <si>
    <t>VS_II0966</t>
  </si>
  <si>
    <t>VS_II0967</t>
  </si>
  <si>
    <t>VS_II0968</t>
  </si>
  <si>
    <t>VS_II0969</t>
  </si>
  <si>
    <t>VS_II0970</t>
  </si>
  <si>
    <t>VS_II0971</t>
  </si>
  <si>
    <t>VS_II0972</t>
  </si>
  <si>
    <t>VS_II0973</t>
  </si>
  <si>
    <t>VS_II0974</t>
  </si>
  <si>
    <t>VS_II0975</t>
  </si>
  <si>
    <t>VS_II0976</t>
  </si>
  <si>
    <t>VS_II0977</t>
  </si>
  <si>
    <t>VS_II0978</t>
  </si>
  <si>
    <t>VS_II0979</t>
  </si>
  <si>
    <t>VS_II0980</t>
  </si>
  <si>
    <t>VS_II0981</t>
  </si>
  <si>
    <t>VS_II0982</t>
  </si>
  <si>
    <t>VS_II0983</t>
  </si>
  <si>
    <t>VS_II0984</t>
  </si>
  <si>
    <t>Conserved hypothetical protein with PAAR domain</t>
  </si>
  <si>
    <t>Putative endonuclease</t>
  </si>
  <si>
    <t>NA</t>
  </si>
  <si>
    <t>Putative protein kinase</t>
  </si>
  <si>
    <t>Gene</t>
  </si>
  <si>
    <t>Annotation</t>
  </si>
  <si>
    <t>LGM20012T</t>
  </si>
  <si>
    <t>FDR</t>
  </si>
  <si>
    <t>Presence/absence</t>
  </si>
  <si>
    <t>Log2
Fold Change</t>
  </si>
  <si>
    <t>Fold Change</t>
  </si>
  <si>
    <t>Normalized 
counts</t>
  </si>
  <si>
    <r>
      <t xml:space="preserve">Dataset 4. Differential expression of T6SS genes in response to host colonization. 
</t>
    </r>
    <r>
      <rPr>
        <sz val="11"/>
        <color theme="1"/>
        <rFont val="Calibri"/>
        <family val="2"/>
        <scheme val="minor"/>
      </rPr>
      <t xml:space="preserve">Normalized read counts are displayed at time 0, i.e. before vibrios were injected to oysters and at time 8h after oyster infection. On the right hand side of the table, the presence/absence of potential virulence genes in the 5 genomes of each species is indicated by a 1/0 code, respectively.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</si>
</sst>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E+00"/>
  </numFmts>
  <fonts count="7" x14ac:knownFonts="1">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i/>
      <sz val="12"/>
      <name val="Calibri"/>
      <family val="2"/>
      <scheme val="minor"/>
    </font>
    <font>
      <b/>
      <sz val="11"/>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56">
    <xf numFmtId="0" fontId="0" fillId="0" borderId="0" xfId="0"/>
    <xf numFmtId="0" fontId="0" fillId="2" borderId="0" xfId="0" applyFill="1"/>
    <xf numFmtId="49" fontId="2" fillId="2" borderId="0" xfId="0" applyNumberFormat="1" applyFont="1" applyFill="1" applyAlignment="1">
      <alignment vertical="top" wrapText="1"/>
    </xf>
    <xf numFmtId="0" fontId="2" fillId="2" borderId="1" xfId="0" applyFont="1" applyFill="1" applyBorder="1" applyAlignment="1">
      <alignment vertical="top"/>
    </xf>
    <xf numFmtId="0" fontId="2" fillId="2" borderId="0" xfId="0" applyFont="1" applyFill="1" applyAlignment="1">
      <alignment vertical="top"/>
    </xf>
    <xf numFmtId="49" fontId="2" fillId="2" borderId="1" xfId="0" applyNumberFormat="1" applyFont="1" applyFill="1" applyBorder="1" applyAlignment="1">
      <alignment vertical="top" wrapText="1"/>
    </xf>
    <xf numFmtId="0" fontId="6" fillId="0" borderId="0" xfId="0" applyFont="1"/>
    <xf numFmtId="0" fontId="0" fillId="0" borderId="0" xfId="0" applyFont="1"/>
    <xf numFmtId="0" fontId="0" fillId="2" borderId="1" xfId="0" applyFill="1" applyBorder="1"/>
    <xf numFmtId="164" fontId="0" fillId="2" borderId="1" xfId="0" applyNumberFormat="1" applyFill="1" applyBorder="1"/>
    <xf numFmtId="164" fontId="0" fillId="2" borderId="0" xfId="0" applyNumberFormat="1" applyFill="1"/>
    <xf numFmtId="2" fontId="0" fillId="2" borderId="0" xfId="0" applyNumberFormat="1" applyFill="1"/>
    <xf numFmtId="2" fontId="0" fillId="2" borderId="0" xfId="0" applyNumberFormat="1" applyFill="1" applyAlignment="1">
      <alignment vertical="top"/>
    </xf>
    <xf numFmtId="0" fontId="3" fillId="2" borderId="1" xfId="0" applyFont="1" applyFill="1" applyBorder="1" applyAlignment="1">
      <alignment vertical="top"/>
    </xf>
    <xf numFmtId="0" fontId="5" fillId="2" borderId="0" xfId="0" applyFont="1" applyFill="1" applyAlignment="1">
      <alignment horizontal="right" vertical="top"/>
    </xf>
    <xf numFmtId="0" fontId="2" fillId="2" borderId="0" xfId="0" applyFont="1" applyFill="1" applyAlignment="1">
      <alignment horizontal="right" vertical="top"/>
    </xf>
    <xf numFmtId="0" fontId="0" fillId="2" borderId="0" xfId="0" applyFont="1" applyFill="1" applyBorder="1" applyAlignment="1">
      <alignment horizontal="right" vertical="top"/>
    </xf>
    <xf numFmtId="0" fontId="1" fillId="2" borderId="0" xfId="0" applyFont="1" applyFill="1" applyBorder="1" applyAlignment="1">
      <alignment horizontal="left" vertical="top"/>
    </xf>
    <xf numFmtId="49" fontId="1" fillId="2" borderId="0" xfId="0" applyNumberFormat="1" applyFont="1" applyFill="1" applyBorder="1" applyAlignment="1">
      <alignment horizontal="left" vertical="top" wrapText="1"/>
    </xf>
    <xf numFmtId="2" fontId="0" fillId="2" borderId="1" xfId="0" applyNumberFormat="1" applyFill="1" applyBorder="1"/>
    <xf numFmtId="0" fontId="0" fillId="2" borderId="0" xfId="0" applyFill="1" applyAlignment="1">
      <alignment vertical="top"/>
    </xf>
    <xf numFmtId="165" fontId="0" fillId="2" borderId="0" xfId="0" applyNumberFormat="1" applyFill="1" applyAlignment="1">
      <alignment horizontal="right"/>
    </xf>
    <xf numFmtId="165" fontId="0" fillId="2" borderId="0" xfId="0" applyNumberFormat="1" applyFill="1" applyAlignment="1">
      <alignment horizontal="right" vertical="top"/>
    </xf>
    <xf numFmtId="165" fontId="0" fillId="2" borderId="1" xfId="0" applyNumberFormat="1" applyFill="1" applyBorder="1" applyAlignment="1">
      <alignment horizontal="right"/>
    </xf>
    <xf numFmtId="1" fontId="1" fillId="2" borderId="0" xfId="0" applyNumberFormat="1" applyFont="1" applyFill="1" applyBorder="1" applyAlignment="1">
      <alignment horizontal="center"/>
    </xf>
    <xf numFmtId="2" fontId="0" fillId="2" borderId="0" xfId="0" applyNumberFormat="1" applyFill="1" applyBorder="1" applyAlignment="1">
      <alignment horizontal="center"/>
    </xf>
    <xf numFmtId="164" fontId="0" fillId="2" borderId="0" xfId="0" applyNumberFormat="1" applyFill="1" applyBorder="1" applyAlignment="1">
      <alignment horizontal="center"/>
    </xf>
    <xf numFmtId="165" fontId="0" fillId="2" borderId="0" xfId="0" applyNumberFormat="1" applyFill="1" applyBorder="1" applyAlignment="1">
      <alignment horizontal="center"/>
    </xf>
    <xf numFmtId="0" fontId="0" fillId="2" borderId="1" xfId="0" applyFill="1" applyBorder="1" applyAlignment="1">
      <alignment horizontal="center" vertical="top"/>
    </xf>
    <xf numFmtId="2" fontId="0" fillId="2" borderId="1" xfId="0" applyNumberFormat="1" applyFill="1" applyBorder="1" applyAlignment="1">
      <alignment horizontal="center" vertical="top"/>
    </xf>
    <xf numFmtId="165" fontId="0" fillId="2" borderId="1" xfId="0" applyNumberFormat="1" applyFill="1" applyBorder="1" applyAlignment="1">
      <alignment horizontal="center" vertical="top"/>
    </xf>
    <xf numFmtId="0" fontId="1" fillId="2" borderId="1" xfId="0" applyFont="1" applyFill="1" applyBorder="1" applyAlignment="1">
      <alignment horizontal="right"/>
    </xf>
    <xf numFmtId="0" fontId="1" fillId="2" borderId="1" xfId="0" applyFont="1" applyFill="1" applyBorder="1" applyAlignment="1">
      <alignment vertical="top"/>
    </xf>
    <xf numFmtId="164" fontId="1" fillId="2" borderId="1" xfId="0" applyNumberFormat="1" applyFont="1" applyFill="1" applyBorder="1" applyAlignment="1">
      <alignment vertical="top"/>
    </xf>
    <xf numFmtId="164" fontId="1" fillId="2" borderId="1" xfId="0" applyNumberFormat="1" applyFont="1" applyFill="1" applyBorder="1" applyAlignment="1">
      <alignment vertical="top" wrapText="1"/>
    </xf>
    <xf numFmtId="11" fontId="1" fillId="2" borderId="1" xfId="0" applyNumberFormat="1" applyFont="1" applyFill="1" applyBorder="1" applyAlignment="1">
      <alignment vertical="top"/>
    </xf>
    <xf numFmtId="0" fontId="0" fillId="2" borderId="1" xfId="0" applyFill="1" applyBorder="1" applyAlignment="1">
      <alignment vertical="top"/>
    </xf>
    <xf numFmtId="0" fontId="6" fillId="0" borderId="0" xfId="0" applyFont="1" applyFill="1"/>
    <xf numFmtId="2" fontId="1"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165" fontId="1" fillId="2" borderId="0" xfId="0" applyNumberFormat="1" applyFont="1" applyFill="1" applyBorder="1" applyAlignment="1">
      <alignment horizontal="left"/>
    </xf>
    <xf numFmtId="0" fontId="1" fillId="2" borderId="0" xfId="0" applyFont="1" applyFill="1" applyAlignment="1">
      <alignment horizontal="left" vertical="top" wrapText="1"/>
    </xf>
    <xf numFmtId="0" fontId="0" fillId="2" borderId="0" xfId="0" applyFill="1" applyAlignment="1">
      <alignment horizontal="center" textRotation="90"/>
    </xf>
    <xf numFmtId="0" fontId="1" fillId="2" borderId="1" xfId="0" applyFont="1" applyFill="1" applyBorder="1" applyAlignment="1">
      <alignment horizontal="left" vertical="top" wrapText="1"/>
    </xf>
    <xf numFmtId="1" fontId="1" fillId="2" borderId="0" xfId="0" applyNumberFormat="1" applyFont="1" applyFill="1" applyBorder="1" applyAlignment="1">
      <alignment horizontal="left"/>
    </xf>
    <xf numFmtId="0" fontId="1" fillId="2" borderId="1" xfId="0" applyFont="1" applyFill="1" applyBorder="1" applyAlignment="1">
      <alignment horizontal="left" vertical="top"/>
    </xf>
    <xf numFmtId="0" fontId="0" fillId="2" borderId="0" xfId="0" applyFill="1" applyBorder="1" applyAlignment="1">
      <alignment horizontal="center" textRotation="90"/>
    </xf>
    <xf numFmtId="1" fontId="0" fillId="2" borderId="0" xfId="0" applyNumberFormat="1" applyFont="1" applyFill="1"/>
    <xf numFmtId="2" fontId="0" fillId="2" borderId="0" xfId="0" applyNumberFormat="1" applyFont="1" applyFill="1"/>
    <xf numFmtId="164" fontId="0" fillId="2" borderId="0" xfId="0" applyNumberFormat="1" applyFont="1" applyFill="1"/>
    <xf numFmtId="165" fontId="0" fillId="2" borderId="0" xfId="0" applyNumberFormat="1" applyFont="1" applyFill="1" applyAlignment="1">
      <alignment horizontal="right"/>
    </xf>
    <xf numFmtId="1" fontId="0" fillId="2" borderId="0" xfId="0" applyNumberFormat="1" applyFont="1" applyFill="1" applyAlignment="1">
      <alignment vertical="top"/>
    </xf>
    <xf numFmtId="2" fontId="0" fillId="2" borderId="0" xfId="0" applyNumberFormat="1" applyFont="1" applyFill="1" applyAlignment="1">
      <alignment vertical="top"/>
    </xf>
    <xf numFmtId="164" fontId="0" fillId="2" borderId="0" xfId="0" applyNumberFormat="1" applyFont="1" applyFill="1" applyAlignment="1">
      <alignment vertical="top"/>
    </xf>
    <xf numFmtId="165" fontId="0" fillId="2" borderId="0" xfId="0" applyNumberFormat="1" applyFont="1" applyFill="1" applyAlignment="1">
      <alignment horizontal="right" vertical="top"/>
    </xf>
    <xf numFmtId="0" fontId="0" fillId="2"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tabSelected="1" workbookViewId="0">
      <selection activeCell="D26" sqref="D26"/>
    </sheetView>
  </sheetViews>
  <sheetFormatPr baseColWidth="10" defaultRowHeight="14.5" x14ac:dyDescent="0.35"/>
  <cols>
    <col min="1" max="1" width="4.6328125" customWidth="1"/>
    <col min="2" max="2" width="18.81640625" bestFit="1" customWidth="1"/>
    <col min="4" max="4" width="58.1796875" customWidth="1"/>
    <col min="7" max="7" width="12.54296875" customWidth="1"/>
    <col min="8" max="8" width="11.36328125" customWidth="1"/>
    <col min="10" max="10" width="2.453125" customWidth="1"/>
    <col min="11" max="15" width="3.36328125" bestFit="1" customWidth="1"/>
  </cols>
  <sheetData>
    <row r="1" spans="1:15" x14ac:dyDescent="0.35">
      <c r="A1" s="41" t="s">
        <v>221</v>
      </c>
      <c r="B1" s="41"/>
      <c r="C1" s="41"/>
      <c r="D1" s="41"/>
      <c r="E1" s="41"/>
      <c r="F1" s="41"/>
      <c r="G1" s="41"/>
      <c r="H1" s="41"/>
      <c r="I1" s="41"/>
      <c r="J1" s="41"/>
      <c r="K1" s="41"/>
      <c r="L1" s="41"/>
      <c r="M1" s="41"/>
      <c r="N1" s="41"/>
      <c r="O1" s="41"/>
    </row>
    <row r="2" spans="1:15" ht="38.5" customHeight="1" x14ac:dyDescent="0.35">
      <c r="A2" s="41"/>
      <c r="B2" s="41"/>
      <c r="C2" s="41"/>
      <c r="D2" s="41"/>
      <c r="E2" s="41"/>
      <c r="F2" s="41"/>
      <c r="G2" s="41"/>
      <c r="H2" s="41"/>
      <c r="I2" s="41"/>
      <c r="J2" s="41"/>
      <c r="K2" s="41"/>
      <c r="L2" s="41"/>
      <c r="M2" s="41"/>
      <c r="N2" s="41"/>
      <c r="O2" s="41"/>
    </row>
    <row r="3" spans="1:15" ht="19.5" customHeight="1" x14ac:dyDescent="0.35">
      <c r="A3" s="1"/>
      <c r="B3" s="1"/>
      <c r="C3" s="1"/>
      <c r="D3" s="1"/>
      <c r="E3" s="1"/>
      <c r="F3" s="1"/>
      <c r="G3" s="1"/>
      <c r="H3" s="1"/>
      <c r="I3" s="1"/>
      <c r="J3" s="1"/>
      <c r="K3" s="1"/>
      <c r="L3" s="1"/>
      <c r="M3" s="1"/>
      <c r="N3" s="1"/>
      <c r="O3" s="1"/>
    </row>
    <row r="4" spans="1:15" ht="29" x14ac:dyDescent="0.35">
      <c r="A4" s="31"/>
      <c r="B4" s="32" t="s">
        <v>213</v>
      </c>
      <c r="C4" s="32" t="s">
        <v>214</v>
      </c>
      <c r="D4" s="32" t="s">
        <v>156</v>
      </c>
      <c r="E4" s="43" t="s">
        <v>220</v>
      </c>
      <c r="F4" s="43"/>
      <c r="G4" s="33" t="s">
        <v>219</v>
      </c>
      <c r="H4" s="34" t="s">
        <v>218</v>
      </c>
      <c r="I4" s="35" t="s">
        <v>216</v>
      </c>
      <c r="J4" s="36"/>
      <c r="K4" s="45" t="s">
        <v>217</v>
      </c>
      <c r="L4" s="45"/>
      <c r="M4" s="45"/>
      <c r="N4" s="45"/>
      <c r="O4" s="45"/>
    </row>
    <row r="5" spans="1:15" ht="38.5" customHeight="1" x14ac:dyDescent="0.35">
      <c r="A5" s="16"/>
      <c r="B5" s="17"/>
      <c r="C5" s="17"/>
      <c r="D5" s="18"/>
      <c r="E5" s="44"/>
      <c r="F5" s="44"/>
      <c r="G5" s="38"/>
      <c r="H5" s="39"/>
      <c r="I5" s="40"/>
      <c r="J5" s="1"/>
      <c r="K5" s="42" t="s">
        <v>215</v>
      </c>
      <c r="L5" s="46" t="s">
        <v>158</v>
      </c>
      <c r="M5" s="46" t="s">
        <v>159</v>
      </c>
      <c r="N5" s="46" t="s">
        <v>160</v>
      </c>
      <c r="O5" s="42" t="s">
        <v>157</v>
      </c>
    </row>
    <row r="6" spans="1:15" x14ac:dyDescent="0.35">
      <c r="A6" s="16"/>
      <c r="B6" s="17"/>
      <c r="C6" s="17"/>
      <c r="D6" s="18"/>
      <c r="E6" s="24"/>
      <c r="F6" s="24"/>
      <c r="G6" s="25"/>
      <c r="H6" s="26"/>
      <c r="I6" s="27"/>
      <c r="J6" s="1"/>
      <c r="K6" s="42"/>
      <c r="L6" s="42"/>
      <c r="M6" s="42"/>
      <c r="N6" s="42"/>
      <c r="O6" s="42"/>
    </row>
    <row r="7" spans="1:15" ht="15.5" x14ac:dyDescent="0.35">
      <c r="A7" s="13" t="s">
        <v>0</v>
      </c>
      <c r="B7" s="3"/>
      <c r="C7" s="3"/>
      <c r="D7" s="5"/>
      <c r="E7" s="28"/>
      <c r="F7" s="28"/>
      <c r="G7" s="29"/>
      <c r="H7" s="28"/>
      <c r="I7" s="30"/>
      <c r="J7" s="1"/>
      <c r="K7" s="42"/>
      <c r="L7" s="42"/>
      <c r="M7" s="42"/>
      <c r="N7" s="42"/>
      <c r="O7" s="42"/>
    </row>
    <row r="8" spans="1:15" ht="29" x14ac:dyDescent="0.35">
      <c r="A8" s="4"/>
      <c r="B8" s="4" t="s">
        <v>1</v>
      </c>
      <c r="C8" s="4"/>
      <c r="D8" s="2" t="s">
        <v>2</v>
      </c>
      <c r="E8" s="47">
        <v>425</v>
      </c>
      <c r="F8" s="47">
        <v>35</v>
      </c>
      <c r="G8" s="48">
        <v>8.3000000000000004E-2</v>
      </c>
      <c r="H8" s="49">
        <v>-3.5960000000000001</v>
      </c>
      <c r="I8" s="50">
        <v>5.4199999999999998E-22</v>
      </c>
      <c r="J8" s="1"/>
      <c r="K8" s="6">
        <v>0</v>
      </c>
      <c r="L8" s="6">
        <v>1</v>
      </c>
      <c r="M8" s="6">
        <v>1</v>
      </c>
      <c r="N8" s="6">
        <v>1</v>
      </c>
      <c r="O8" s="6">
        <v>1</v>
      </c>
    </row>
    <row r="9" spans="1:15" ht="29" x14ac:dyDescent="0.35">
      <c r="A9" s="4"/>
      <c r="B9" s="4" t="s">
        <v>3</v>
      </c>
      <c r="C9" s="4"/>
      <c r="D9" s="2" t="s">
        <v>4</v>
      </c>
      <c r="E9" s="51">
        <v>71</v>
      </c>
      <c r="F9" s="51">
        <v>12</v>
      </c>
      <c r="G9" s="52">
        <v>0.17199999999999999</v>
      </c>
      <c r="H9" s="53">
        <v>-2.5419999999999998</v>
      </c>
      <c r="I9" s="54">
        <v>4.3599999999999998E-9</v>
      </c>
      <c r="J9" s="1"/>
      <c r="K9" s="6">
        <v>0</v>
      </c>
      <c r="L9" s="6">
        <v>1</v>
      </c>
      <c r="M9" s="6">
        <v>1</v>
      </c>
      <c r="N9" s="6">
        <v>1</v>
      </c>
      <c r="O9" s="6">
        <v>1</v>
      </c>
    </row>
    <row r="10" spans="1:15" ht="15.5" x14ac:dyDescent="0.35">
      <c r="A10" s="4"/>
      <c r="B10" s="4" t="s">
        <v>5</v>
      </c>
      <c r="C10" s="4"/>
      <c r="D10" s="2" t="s">
        <v>168</v>
      </c>
      <c r="E10" s="47">
        <v>1</v>
      </c>
      <c r="F10" s="47">
        <v>6</v>
      </c>
      <c r="G10" s="48">
        <v>9.173</v>
      </c>
      <c r="H10" s="49">
        <v>3.1970000000000001</v>
      </c>
      <c r="I10" s="50">
        <v>4.4309266999999999E-2</v>
      </c>
      <c r="J10" s="1"/>
      <c r="K10" s="6">
        <v>0</v>
      </c>
      <c r="L10" s="6">
        <v>1</v>
      </c>
      <c r="M10" s="6">
        <v>1</v>
      </c>
      <c r="N10" s="6">
        <v>1</v>
      </c>
      <c r="O10" s="6">
        <v>1</v>
      </c>
    </row>
    <row r="11" spans="1:15" ht="15.5" x14ac:dyDescent="0.35">
      <c r="A11" s="4"/>
      <c r="B11" s="4" t="s">
        <v>6</v>
      </c>
      <c r="C11" s="4" t="s">
        <v>169</v>
      </c>
      <c r="D11" s="2" t="s">
        <v>7</v>
      </c>
      <c r="E11" s="47">
        <v>63</v>
      </c>
      <c r="F11" s="47">
        <v>57</v>
      </c>
      <c r="G11" s="48">
        <v>0.90300000000000002</v>
      </c>
      <c r="H11" s="49">
        <v>-0.14799999999999999</v>
      </c>
      <c r="I11" s="50">
        <v>0.74217327200000005</v>
      </c>
      <c r="J11" s="1"/>
      <c r="K11" s="6">
        <v>0</v>
      </c>
      <c r="L11" s="6">
        <v>1</v>
      </c>
      <c r="M11" s="6">
        <v>1</v>
      </c>
      <c r="N11" s="6">
        <v>1</v>
      </c>
      <c r="O11" s="6">
        <v>1</v>
      </c>
    </row>
    <row r="12" spans="1:15" ht="15.5" x14ac:dyDescent="0.35">
      <c r="A12" s="4"/>
      <c r="B12" s="4" t="s">
        <v>8</v>
      </c>
      <c r="C12" s="4" t="s">
        <v>9</v>
      </c>
      <c r="D12" s="2" t="s">
        <v>10</v>
      </c>
      <c r="E12" s="47">
        <v>19</v>
      </c>
      <c r="F12" s="47">
        <v>16</v>
      </c>
      <c r="G12" s="48">
        <v>0.89200000000000002</v>
      </c>
      <c r="H12" s="49">
        <v>-0.16400000000000001</v>
      </c>
      <c r="I12" s="50">
        <v>0.80697392999999995</v>
      </c>
      <c r="J12" s="1"/>
      <c r="K12" s="6">
        <v>0</v>
      </c>
      <c r="L12" s="6">
        <v>1</v>
      </c>
      <c r="M12" s="6">
        <v>1</v>
      </c>
      <c r="N12" s="6">
        <v>1</v>
      </c>
      <c r="O12" s="6">
        <v>1</v>
      </c>
    </row>
    <row r="13" spans="1:15" ht="15.5" x14ac:dyDescent="0.35">
      <c r="A13" s="4"/>
      <c r="B13" s="4" t="s">
        <v>11</v>
      </c>
      <c r="C13" s="4" t="s">
        <v>12</v>
      </c>
      <c r="D13" s="2" t="s">
        <v>13</v>
      </c>
      <c r="E13" s="47">
        <v>69</v>
      </c>
      <c r="F13" s="47">
        <v>27</v>
      </c>
      <c r="G13" s="48">
        <v>0.38900000000000001</v>
      </c>
      <c r="H13" s="49">
        <v>-1.361</v>
      </c>
      <c r="I13" s="50">
        <v>9.9004820000000004E-3</v>
      </c>
      <c r="J13" s="1"/>
      <c r="K13" s="6">
        <v>0</v>
      </c>
      <c r="L13" s="6">
        <v>1</v>
      </c>
      <c r="M13" s="6">
        <v>1</v>
      </c>
      <c r="N13" s="6">
        <v>1</v>
      </c>
      <c r="O13" s="6">
        <v>1</v>
      </c>
    </row>
    <row r="14" spans="1:15" ht="15.5" x14ac:dyDescent="0.35">
      <c r="A14" s="4"/>
      <c r="B14" s="4" t="s">
        <v>14</v>
      </c>
      <c r="C14" s="4" t="s">
        <v>15</v>
      </c>
      <c r="D14" s="2" t="s">
        <v>16</v>
      </c>
      <c r="E14" s="47">
        <v>6</v>
      </c>
      <c r="F14" s="47">
        <v>8</v>
      </c>
      <c r="G14" s="48">
        <v>1.214</v>
      </c>
      <c r="H14" s="49">
        <v>0.28000000000000003</v>
      </c>
      <c r="I14" s="50">
        <v>0.76230399400000004</v>
      </c>
      <c r="J14" s="1"/>
      <c r="K14" s="6">
        <v>0</v>
      </c>
      <c r="L14" s="6">
        <v>1</v>
      </c>
      <c r="M14" s="6">
        <v>1</v>
      </c>
      <c r="N14" s="6">
        <v>1</v>
      </c>
      <c r="O14" s="6">
        <v>1</v>
      </c>
    </row>
    <row r="15" spans="1:15" ht="29" x14ac:dyDescent="0.35">
      <c r="A15" s="4"/>
      <c r="B15" s="4" t="s">
        <v>17</v>
      </c>
      <c r="C15" s="4" t="s">
        <v>18</v>
      </c>
      <c r="D15" s="2" t="s">
        <v>19</v>
      </c>
      <c r="E15" s="47">
        <v>41</v>
      </c>
      <c r="F15" s="47">
        <v>29</v>
      </c>
      <c r="G15" s="48">
        <v>0.71199999999999997</v>
      </c>
      <c r="H15" s="49">
        <v>-0.49</v>
      </c>
      <c r="I15" s="50">
        <v>0.38252766300000002</v>
      </c>
      <c r="J15" s="1"/>
      <c r="K15" s="6">
        <v>0</v>
      </c>
      <c r="L15" s="6">
        <v>1</v>
      </c>
      <c r="M15" s="6">
        <v>1</v>
      </c>
      <c r="N15" s="6">
        <v>1</v>
      </c>
      <c r="O15" s="6">
        <v>1</v>
      </c>
    </row>
    <row r="16" spans="1:15" ht="29" x14ac:dyDescent="0.35">
      <c r="A16" s="4"/>
      <c r="B16" s="4" t="s">
        <v>20</v>
      </c>
      <c r="C16" s="4" t="s">
        <v>21</v>
      </c>
      <c r="D16" s="2" t="s">
        <v>22</v>
      </c>
      <c r="E16" s="47">
        <v>7</v>
      </c>
      <c r="F16" s="47">
        <v>13</v>
      </c>
      <c r="G16" s="48">
        <v>2.0139999999999998</v>
      </c>
      <c r="H16" s="49">
        <v>1.01</v>
      </c>
      <c r="I16" s="50">
        <v>0.17772732899999999</v>
      </c>
      <c r="J16" s="1"/>
      <c r="K16" s="6">
        <v>0</v>
      </c>
      <c r="L16" s="6">
        <v>1</v>
      </c>
      <c r="M16" s="6">
        <v>1</v>
      </c>
      <c r="N16" s="6">
        <v>1</v>
      </c>
      <c r="O16" s="6">
        <v>1</v>
      </c>
    </row>
    <row r="17" spans="1:15" ht="29" x14ac:dyDescent="0.35">
      <c r="A17" s="4"/>
      <c r="B17" s="4" t="s">
        <v>23</v>
      </c>
      <c r="C17" s="4" t="s">
        <v>144</v>
      </c>
      <c r="D17" s="2" t="s">
        <v>24</v>
      </c>
      <c r="E17" s="47">
        <v>19</v>
      </c>
      <c r="F17" s="47">
        <v>16</v>
      </c>
      <c r="G17" s="48">
        <v>0.81899999999999995</v>
      </c>
      <c r="H17" s="49">
        <v>-0.28799999999999998</v>
      </c>
      <c r="I17" s="50">
        <v>0.68145372900000001</v>
      </c>
      <c r="J17" s="1"/>
      <c r="K17" s="6">
        <v>0</v>
      </c>
      <c r="L17" s="6">
        <v>1</v>
      </c>
      <c r="M17" s="6">
        <v>1</v>
      </c>
      <c r="N17" s="6">
        <v>1</v>
      </c>
      <c r="O17" s="6">
        <v>1</v>
      </c>
    </row>
    <row r="18" spans="1:15" ht="15.5" x14ac:dyDescent="0.35">
      <c r="A18" s="4"/>
      <c r="B18" s="4" t="s">
        <v>25</v>
      </c>
      <c r="C18" s="4" t="s">
        <v>26</v>
      </c>
      <c r="D18" s="2" t="s">
        <v>27</v>
      </c>
      <c r="E18" s="47">
        <v>2</v>
      </c>
      <c r="F18" s="47">
        <v>5</v>
      </c>
      <c r="G18" s="48">
        <v>2.9319999999999999</v>
      </c>
      <c r="H18" s="49">
        <v>1.552</v>
      </c>
      <c r="I18" s="50">
        <v>0.22213435400000001</v>
      </c>
      <c r="J18" s="1"/>
      <c r="K18" s="6">
        <v>0</v>
      </c>
      <c r="L18" s="6">
        <v>1</v>
      </c>
      <c r="M18" s="6">
        <v>1</v>
      </c>
      <c r="N18" s="6">
        <v>1</v>
      </c>
      <c r="O18" s="6">
        <v>1</v>
      </c>
    </row>
    <row r="19" spans="1:15" ht="29" x14ac:dyDescent="0.35">
      <c r="A19" s="4"/>
      <c r="B19" s="4" t="s">
        <v>28</v>
      </c>
      <c r="C19" s="4" t="s">
        <v>141</v>
      </c>
      <c r="D19" s="2" t="s">
        <v>29</v>
      </c>
      <c r="E19" s="47">
        <v>29</v>
      </c>
      <c r="F19" s="47">
        <v>30</v>
      </c>
      <c r="G19" s="48">
        <v>1.0309999999999999</v>
      </c>
      <c r="H19" s="49">
        <v>4.4999999999999998E-2</v>
      </c>
      <c r="I19" s="50">
        <v>0.93989445800000004</v>
      </c>
      <c r="J19" s="1"/>
      <c r="K19" s="6">
        <v>0</v>
      </c>
      <c r="L19" s="6">
        <v>1</v>
      </c>
      <c r="M19" s="6">
        <v>1</v>
      </c>
      <c r="N19" s="6">
        <v>1</v>
      </c>
      <c r="O19" s="6">
        <v>1</v>
      </c>
    </row>
    <row r="20" spans="1:15" ht="15.5" x14ac:dyDescent="0.35">
      <c r="A20" s="4"/>
      <c r="B20" s="4" t="s">
        <v>30</v>
      </c>
      <c r="C20" s="4" t="s">
        <v>31</v>
      </c>
      <c r="D20" s="2" t="s">
        <v>32</v>
      </c>
      <c r="E20" s="47">
        <v>51</v>
      </c>
      <c r="F20" s="47">
        <v>46</v>
      </c>
      <c r="G20" s="48">
        <v>0.89400000000000002</v>
      </c>
      <c r="H20" s="49">
        <v>-0.16200000000000001</v>
      </c>
      <c r="I20" s="50">
        <v>0.76132249399999996</v>
      </c>
      <c r="J20" s="1"/>
      <c r="K20" s="6">
        <v>0</v>
      </c>
      <c r="L20" s="6">
        <v>1</v>
      </c>
      <c r="M20" s="6">
        <v>1</v>
      </c>
      <c r="N20" s="6">
        <v>1</v>
      </c>
      <c r="O20" s="6">
        <v>1</v>
      </c>
    </row>
    <row r="21" spans="1:15" ht="15.5" x14ac:dyDescent="0.35">
      <c r="A21" s="4"/>
      <c r="B21" s="4" t="s">
        <v>33</v>
      </c>
      <c r="C21" s="4" t="s">
        <v>34</v>
      </c>
      <c r="D21" s="2" t="s">
        <v>35</v>
      </c>
      <c r="E21" s="47">
        <v>17</v>
      </c>
      <c r="F21" s="47">
        <v>14</v>
      </c>
      <c r="G21" s="48">
        <v>0.83299999999999996</v>
      </c>
      <c r="H21" s="49">
        <v>-0.26400000000000001</v>
      </c>
      <c r="I21" s="50">
        <v>0.68938474400000005</v>
      </c>
      <c r="J21" s="1"/>
      <c r="K21" s="6">
        <v>0</v>
      </c>
      <c r="L21" s="6">
        <v>1</v>
      </c>
      <c r="M21" s="6">
        <v>1</v>
      </c>
      <c r="N21" s="6">
        <v>1</v>
      </c>
      <c r="O21" s="6">
        <v>1</v>
      </c>
    </row>
    <row r="22" spans="1:15" ht="15.5" x14ac:dyDescent="0.35">
      <c r="A22" s="4"/>
      <c r="B22" s="4" t="s">
        <v>36</v>
      </c>
      <c r="C22" s="4" t="s">
        <v>37</v>
      </c>
      <c r="D22" s="2" t="s">
        <v>38</v>
      </c>
      <c r="E22" s="47">
        <v>76</v>
      </c>
      <c r="F22" s="47">
        <v>22</v>
      </c>
      <c r="G22" s="48">
        <v>0.28899999999999998</v>
      </c>
      <c r="H22" s="49">
        <v>-1.79</v>
      </c>
      <c r="I22" s="50">
        <v>1.5323499999999999E-4</v>
      </c>
      <c r="J22" s="1"/>
      <c r="K22" s="6">
        <v>0</v>
      </c>
      <c r="L22" s="6">
        <v>1</v>
      </c>
      <c r="M22" s="6">
        <v>1</v>
      </c>
      <c r="N22" s="6">
        <v>1</v>
      </c>
      <c r="O22" s="6">
        <v>1</v>
      </c>
    </row>
    <row r="23" spans="1:15" ht="29" x14ac:dyDescent="0.35">
      <c r="A23" s="4"/>
      <c r="B23" s="4" t="s">
        <v>39</v>
      </c>
      <c r="C23" s="4" t="s">
        <v>40</v>
      </c>
      <c r="D23" s="2" t="s">
        <v>41</v>
      </c>
      <c r="E23" s="47">
        <v>22</v>
      </c>
      <c r="F23" s="47">
        <v>6</v>
      </c>
      <c r="G23" s="48">
        <v>0.25600000000000001</v>
      </c>
      <c r="H23" s="49">
        <v>-1.968</v>
      </c>
      <c r="I23" s="50">
        <v>1.0381565000000001E-2</v>
      </c>
      <c r="J23" s="1"/>
      <c r="K23" s="6">
        <v>0</v>
      </c>
      <c r="L23" s="6">
        <v>1</v>
      </c>
      <c r="M23" s="6">
        <v>1</v>
      </c>
      <c r="N23" s="6">
        <v>1</v>
      </c>
      <c r="O23" s="6">
        <v>1</v>
      </c>
    </row>
    <row r="24" spans="1:15" ht="29" x14ac:dyDescent="0.35">
      <c r="A24" s="4"/>
      <c r="B24" s="4" t="s">
        <v>42</v>
      </c>
      <c r="C24" s="4" t="s">
        <v>43</v>
      </c>
      <c r="D24" s="2" t="s">
        <v>44</v>
      </c>
      <c r="E24" s="47">
        <v>63</v>
      </c>
      <c r="F24" s="47">
        <v>23</v>
      </c>
      <c r="G24" s="48">
        <v>0.36499999999999999</v>
      </c>
      <c r="H24" s="49">
        <v>-1.4530000000000001</v>
      </c>
      <c r="I24" s="50">
        <v>1.471254E-3</v>
      </c>
      <c r="J24" s="1"/>
      <c r="K24" s="6">
        <v>0</v>
      </c>
      <c r="L24" s="6">
        <v>1</v>
      </c>
      <c r="M24" s="6">
        <v>1</v>
      </c>
      <c r="N24" s="6">
        <v>1</v>
      </c>
      <c r="O24" s="6">
        <v>1</v>
      </c>
    </row>
    <row r="25" spans="1:15" ht="15.5" x14ac:dyDescent="0.35">
      <c r="A25" s="4"/>
      <c r="B25" s="4" t="s">
        <v>45</v>
      </c>
      <c r="C25" s="4" t="s">
        <v>170</v>
      </c>
      <c r="D25" s="2" t="s">
        <v>47</v>
      </c>
      <c r="E25" s="47">
        <v>663</v>
      </c>
      <c r="F25" s="47">
        <v>131</v>
      </c>
      <c r="G25" s="48">
        <v>0.19800000000000001</v>
      </c>
      <c r="H25" s="49">
        <v>-2.335</v>
      </c>
      <c r="I25" s="50">
        <v>9.7999999999999994E-12</v>
      </c>
      <c r="J25" s="1"/>
      <c r="K25" s="6">
        <v>0</v>
      </c>
      <c r="L25" s="6">
        <v>1</v>
      </c>
      <c r="M25" s="6">
        <v>1</v>
      </c>
      <c r="N25" s="6">
        <v>1</v>
      </c>
      <c r="O25" s="6">
        <v>1</v>
      </c>
    </row>
    <row r="26" spans="1:15" ht="15.5" x14ac:dyDescent="0.35">
      <c r="A26" s="14"/>
      <c r="B26" s="4" t="s">
        <v>48</v>
      </c>
      <c r="C26" s="4" t="s">
        <v>171</v>
      </c>
      <c r="D26" s="2" t="s">
        <v>49</v>
      </c>
      <c r="E26" s="47">
        <v>210</v>
      </c>
      <c r="F26" s="47">
        <v>46</v>
      </c>
      <c r="G26" s="48">
        <v>0.22</v>
      </c>
      <c r="H26" s="49">
        <v>-2.1850000000000001</v>
      </c>
      <c r="I26" s="50">
        <v>2.7099999999999998E-7</v>
      </c>
      <c r="J26" s="1"/>
      <c r="K26" s="6">
        <v>0</v>
      </c>
      <c r="L26" s="6">
        <v>1</v>
      </c>
      <c r="M26" s="6">
        <v>1</v>
      </c>
      <c r="N26" s="6">
        <v>1</v>
      </c>
      <c r="O26" s="6">
        <v>1</v>
      </c>
    </row>
    <row r="27" spans="1:15" ht="29" x14ac:dyDescent="0.35">
      <c r="A27" s="15"/>
      <c r="B27" s="4" t="s">
        <v>50</v>
      </c>
      <c r="C27" s="4" t="s">
        <v>79</v>
      </c>
      <c r="D27" s="2" t="s">
        <v>51</v>
      </c>
      <c r="E27" s="47">
        <v>396</v>
      </c>
      <c r="F27" s="47">
        <v>111</v>
      </c>
      <c r="G27" s="48">
        <v>0.28000000000000003</v>
      </c>
      <c r="H27" s="49">
        <v>-1.8340000000000001</v>
      </c>
      <c r="I27" s="50">
        <v>1.06E-7</v>
      </c>
      <c r="J27" s="1"/>
      <c r="K27" s="6">
        <v>0</v>
      </c>
      <c r="L27" s="6">
        <v>1</v>
      </c>
      <c r="M27" s="6">
        <v>1</v>
      </c>
      <c r="N27" s="6">
        <v>1</v>
      </c>
      <c r="O27" s="6">
        <v>1</v>
      </c>
    </row>
    <row r="28" spans="1:15" ht="15.5" x14ac:dyDescent="0.35">
      <c r="A28" s="15"/>
      <c r="B28" s="4" t="s">
        <v>52</v>
      </c>
      <c r="C28" s="4" t="s">
        <v>53</v>
      </c>
      <c r="D28" s="2" t="s">
        <v>54</v>
      </c>
      <c r="E28" s="47">
        <v>343</v>
      </c>
      <c r="F28" s="47">
        <v>69</v>
      </c>
      <c r="G28" s="48">
        <v>0.20300000000000001</v>
      </c>
      <c r="H28" s="49">
        <v>-2.3010000000000002</v>
      </c>
      <c r="I28" s="50">
        <v>3.1300000000000001E-6</v>
      </c>
      <c r="J28" s="1"/>
      <c r="K28" s="6">
        <v>0</v>
      </c>
      <c r="L28" s="6">
        <v>1</v>
      </c>
      <c r="M28" s="6">
        <v>1</v>
      </c>
      <c r="N28" s="6">
        <v>1</v>
      </c>
      <c r="O28" s="6">
        <v>1</v>
      </c>
    </row>
    <row r="29" spans="1:15" ht="15.5" x14ac:dyDescent="0.35">
      <c r="A29" s="15"/>
      <c r="B29" s="4" t="s">
        <v>55</v>
      </c>
      <c r="C29" s="4" t="s">
        <v>56</v>
      </c>
      <c r="D29" s="2" t="s">
        <v>57</v>
      </c>
      <c r="E29" s="47">
        <v>3</v>
      </c>
      <c r="F29" s="47">
        <v>2</v>
      </c>
      <c r="G29" s="48">
        <v>0.45900000000000002</v>
      </c>
      <c r="H29" s="49">
        <v>-1.123</v>
      </c>
      <c r="I29" s="50">
        <v>0.41641825100000002</v>
      </c>
      <c r="J29" s="1"/>
      <c r="K29" s="6">
        <v>0</v>
      </c>
      <c r="L29" s="6">
        <v>1</v>
      </c>
      <c r="M29" s="6">
        <v>1</v>
      </c>
      <c r="N29" s="6">
        <v>1</v>
      </c>
      <c r="O29" s="6">
        <v>1</v>
      </c>
    </row>
    <row r="30" spans="1:15" ht="29" x14ac:dyDescent="0.35">
      <c r="A30" s="15"/>
      <c r="B30" s="4" t="s">
        <v>58</v>
      </c>
      <c r="C30" s="4"/>
      <c r="D30" s="2" t="s">
        <v>59</v>
      </c>
      <c r="E30" s="47">
        <v>13</v>
      </c>
      <c r="F30" s="47">
        <v>15</v>
      </c>
      <c r="G30" s="48">
        <v>1.0780000000000001</v>
      </c>
      <c r="H30" s="49">
        <v>0.108</v>
      </c>
      <c r="I30" s="50">
        <v>0.88921593799999998</v>
      </c>
      <c r="J30" s="1"/>
      <c r="K30" s="6">
        <v>0</v>
      </c>
      <c r="L30" s="6">
        <v>1</v>
      </c>
      <c r="M30" s="6">
        <v>1</v>
      </c>
      <c r="N30" s="6">
        <v>1</v>
      </c>
      <c r="O30" s="6">
        <v>1</v>
      </c>
    </row>
    <row r="31" spans="1:15" ht="15.5" x14ac:dyDescent="0.35">
      <c r="A31" s="15"/>
      <c r="B31" s="4" t="s">
        <v>60</v>
      </c>
      <c r="C31" s="4" t="s">
        <v>61</v>
      </c>
      <c r="D31" s="2" t="s">
        <v>62</v>
      </c>
      <c r="E31" s="47">
        <v>87</v>
      </c>
      <c r="F31" s="47">
        <v>39</v>
      </c>
      <c r="G31" s="48">
        <v>0.443</v>
      </c>
      <c r="H31" s="49">
        <v>-1.175</v>
      </c>
      <c r="I31" s="50">
        <v>1.0002145E-2</v>
      </c>
      <c r="J31" s="1"/>
      <c r="K31" s="6">
        <v>0</v>
      </c>
      <c r="L31" s="6">
        <v>1</v>
      </c>
      <c r="M31" s="6">
        <v>1</v>
      </c>
      <c r="N31" s="6">
        <v>1</v>
      </c>
      <c r="O31" s="6">
        <v>1</v>
      </c>
    </row>
    <row r="32" spans="1:15" ht="15.5" x14ac:dyDescent="0.35">
      <c r="A32" s="15"/>
      <c r="B32" s="4" t="s">
        <v>63</v>
      </c>
      <c r="C32" s="4" t="s">
        <v>64</v>
      </c>
      <c r="D32" s="2" t="s">
        <v>65</v>
      </c>
      <c r="E32" s="47">
        <v>36</v>
      </c>
      <c r="F32" s="47">
        <v>18</v>
      </c>
      <c r="G32" s="48">
        <v>0.495</v>
      </c>
      <c r="H32" s="49">
        <v>-1.0129999999999999</v>
      </c>
      <c r="I32" s="50">
        <v>7.3398756999999995E-2</v>
      </c>
      <c r="J32" s="1"/>
      <c r="K32" s="6">
        <v>0</v>
      </c>
      <c r="L32" s="6">
        <v>1</v>
      </c>
      <c r="M32" s="6">
        <v>1</v>
      </c>
      <c r="N32" s="6">
        <v>1</v>
      </c>
      <c r="O32" s="6">
        <v>1</v>
      </c>
    </row>
    <row r="33" spans="1:15" ht="15.5" x14ac:dyDescent="0.35">
      <c r="A33" s="15"/>
      <c r="B33" s="4"/>
      <c r="C33" s="4"/>
      <c r="D33" s="2"/>
      <c r="E33" s="47"/>
      <c r="F33" s="47"/>
      <c r="G33" s="48"/>
      <c r="H33" s="49"/>
      <c r="I33" s="50"/>
      <c r="J33" s="1"/>
      <c r="K33" s="6"/>
      <c r="L33" s="6"/>
      <c r="M33" s="6"/>
      <c r="N33" s="6"/>
      <c r="O33" s="6"/>
    </row>
    <row r="34" spans="1:15" ht="15.5" x14ac:dyDescent="0.35">
      <c r="A34" s="15"/>
      <c r="B34" s="4" t="s">
        <v>66</v>
      </c>
      <c r="C34" s="4"/>
      <c r="D34" s="2" t="s">
        <v>172</v>
      </c>
      <c r="E34" s="47">
        <v>1</v>
      </c>
      <c r="F34" s="47">
        <v>7</v>
      </c>
      <c r="G34" s="48">
        <v>11.222</v>
      </c>
      <c r="H34" s="49">
        <v>3.488</v>
      </c>
      <c r="I34" s="50">
        <v>2.4805069999999999E-2</v>
      </c>
      <c r="J34" s="1"/>
      <c r="K34" s="6">
        <v>0</v>
      </c>
      <c r="L34" s="37">
        <v>1</v>
      </c>
      <c r="M34" s="37">
        <v>0</v>
      </c>
      <c r="N34" s="37">
        <v>1</v>
      </c>
      <c r="O34" s="37">
        <v>0</v>
      </c>
    </row>
    <row r="35" spans="1:15" ht="15.5" x14ac:dyDescent="0.35">
      <c r="A35" s="15"/>
      <c r="B35" s="4" t="s">
        <v>68</v>
      </c>
      <c r="C35" s="4"/>
      <c r="D35" s="2" t="s">
        <v>172</v>
      </c>
      <c r="E35" s="47">
        <v>5</v>
      </c>
      <c r="F35" s="47">
        <v>43</v>
      </c>
      <c r="G35" s="48">
        <v>9.1709999999999994</v>
      </c>
      <c r="H35" s="49">
        <v>3.1970000000000001</v>
      </c>
      <c r="I35" s="50">
        <v>8.7399999999999993E-6</v>
      </c>
      <c r="J35" s="1"/>
      <c r="K35" s="6">
        <v>0</v>
      </c>
      <c r="L35" s="37">
        <v>1</v>
      </c>
      <c r="M35" s="37">
        <v>0</v>
      </c>
      <c r="N35" s="37">
        <v>1</v>
      </c>
      <c r="O35" s="37">
        <v>0</v>
      </c>
    </row>
    <row r="36" spans="1:15" ht="15.5" x14ac:dyDescent="0.35">
      <c r="A36" s="15"/>
      <c r="B36" s="4" t="s">
        <v>69</v>
      </c>
      <c r="C36" s="4"/>
      <c r="D36" s="55" t="s">
        <v>175</v>
      </c>
      <c r="E36" s="47">
        <v>5</v>
      </c>
      <c r="F36" s="47">
        <v>30</v>
      </c>
      <c r="G36" s="48">
        <v>5.6180000000000003</v>
      </c>
      <c r="H36" s="49">
        <v>2.4900000000000002</v>
      </c>
      <c r="I36" s="50">
        <v>4.9918E-4</v>
      </c>
      <c r="J36" s="1"/>
      <c r="K36" s="6">
        <v>0</v>
      </c>
      <c r="L36" s="37">
        <v>1</v>
      </c>
      <c r="M36" s="37">
        <v>0</v>
      </c>
      <c r="N36" s="37">
        <v>1</v>
      </c>
      <c r="O36" s="37">
        <v>0</v>
      </c>
    </row>
    <row r="37" spans="1:15" ht="15.5" x14ac:dyDescent="0.35">
      <c r="A37" s="15"/>
      <c r="B37" s="4" t="s">
        <v>70</v>
      </c>
      <c r="C37" s="4"/>
      <c r="D37" s="55" t="s">
        <v>173</v>
      </c>
      <c r="E37" s="47">
        <v>11</v>
      </c>
      <c r="F37" s="47">
        <v>29</v>
      </c>
      <c r="G37" s="48">
        <v>2.556</v>
      </c>
      <c r="H37" s="49">
        <v>1.3540000000000001</v>
      </c>
      <c r="I37" s="50">
        <v>2.5012273000000002E-2</v>
      </c>
      <c r="J37" s="1"/>
      <c r="K37" s="6">
        <v>0</v>
      </c>
      <c r="L37" s="37">
        <v>1</v>
      </c>
      <c r="M37" s="37">
        <v>0</v>
      </c>
      <c r="N37" s="37">
        <v>1</v>
      </c>
      <c r="O37" s="37">
        <v>0</v>
      </c>
    </row>
    <row r="38" spans="1:15" ht="15.5" x14ac:dyDescent="0.35">
      <c r="A38" s="15"/>
      <c r="B38" s="4" t="s">
        <v>71</v>
      </c>
      <c r="C38" s="4"/>
      <c r="D38" s="55" t="s">
        <v>174</v>
      </c>
      <c r="E38" s="47">
        <v>8</v>
      </c>
      <c r="F38" s="47">
        <v>16</v>
      </c>
      <c r="G38" s="48">
        <v>2.125</v>
      </c>
      <c r="H38" s="49">
        <v>1.087</v>
      </c>
      <c r="I38" s="50">
        <v>0.130236721</v>
      </c>
      <c r="J38" s="1"/>
      <c r="K38" s="6">
        <v>0</v>
      </c>
      <c r="L38" s="37">
        <v>1</v>
      </c>
      <c r="M38" s="37">
        <v>0</v>
      </c>
      <c r="N38" s="37">
        <v>1</v>
      </c>
      <c r="O38" s="37">
        <v>0</v>
      </c>
    </row>
    <row r="39" spans="1:15" ht="15.5" x14ac:dyDescent="0.35">
      <c r="A39" s="15"/>
      <c r="B39" s="4" t="s">
        <v>72</v>
      </c>
      <c r="C39" s="4"/>
      <c r="D39" s="55" t="s">
        <v>174</v>
      </c>
      <c r="E39" s="47">
        <v>76</v>
      </c>
      <c r="F39" s="47">
        <v>39</v>
      </c>
      <c r="G39" s="48">
        <v>0.51</v>
      </c>
      <c r="H39" s="49">
        <v>-0.97099999999999997</v>
      </c>
      <c r="I39" s="50">
        <v>3.0833622000000002E-2</v>
      </c>
      <c r="J39" s="1"/>
      <c r="K39" s="6">
        <v>0</v>
      </c>
      <c r="L39" s="37">
        <v>1</v>
      </c>
      <c r="M39" s="37">
        <v>0</v>
      </c>
      <c r="N39" s="37">
        <v>1</v>
      </c>
      <c r="O39" s="37">
        <v>0</v>
      </c>
    </row>
    <row r="40" spans="1:15" ht="15.5" x14ac:dyDescent="0.35">
      <c r="A40" s="15"/>
      <c r="B40" s="4" t="s">
        <v>73</v>
      </c>
      <c r="C40" s="4" t="s">
        <v>74</v>
      </c>
      <c r="D40" s="2" t="s">
        <v>75</v>
      </c>
      <c r="E40" s="47">
        <v>4</v>
      </c>
      <c r="F40" s="47">
        <v>25</v>
      </c>
      <c r="G40" s="48">
        <v>6.0750000000000002</v>
      </c>
      <c r="H40" s="49">
        <v>2.6030000000000002</v>
      </c>
      <c r="I40" s="50">
        <v>1.241292E-3</v>
      </c>
      <c r="J40" s="1"/>
      <c r="K40" s="6">
        <v>0</v>
      </c>
      <c r="L40" s="37">
        <v>1</v>
      </c>
      <c r="M40" s="37">
        <v>0</v>
      </c>
      <c r="N40" s="37">
        <v>1</v>
      </c>
      <c r="O40" s="37">
        <v>0</v>
      </c>
    </row>
    <row r="41" spans="1:15" ht="15.5" x14ac:dyDescent="0.35">
      <c r="A41" s="15"/>
      <c r="B41" s="4" t="s">
        <v>76</v>
      </c>
      <c r="C41" s="4" t="s">
        <v>31</v>
      </c>
      <c r="D41" s="2" t="s">
        <v>77</v>
      </c>
      <c r="E41" s="47">
        <v>4</v>
      </c>
      <c r="F41" s="47">
        <v>134</v>
      </c>
      <c r="G41" s="48">
        <v>32.670999999999999</v>
      </c>
      <c r="H41" s="49">
        <v>5.03</v>
      </c>
      <c r="I41" s="50">
        <v>5.7599999999999997E-13</v>
      </c>
      <c r="J41" s="1"/>
      <c r="K41" s="6">
        <v>0</v>
      </c>
      <c r="L41" s="37">
        <v>1</v>
      </c>
      <c r="M41" s="37">
        <v>0</v>
      </c>
      <c r="N41" s="37">
        <v>1</v>
      </c>
      <c r="O41" s="37">
        <v>0</v>
      </c>
    </row>
    <row r="42" spans="1:15" ht="29" x14ac:dyDescent="0.35">
      <c r="A42" s="14"/>
      <c r="B42" s="4" t="s">
        <v>78</v>
      </c>
      <c r="C42" s="4" t="s">
        <v>79</v>
      </c>
      <c r="D42" s="2" t="s">
        <v>80</v>
      </c>
      <c r="E42" s="47">
        <v>0</v>
      </c>
      <c r="F42" s="47">
        <v>46</v>
      </c>
      <c r="G42" s="48">
        <v>141.91999999999999</v>
      </c>
      <c r="H42" s="49">
        <v>7.149</v>
      </c>
      <c r="I42" s="50">
        <v>1.2499999999999999E-7</v>
      </c>
      <c r="J42" s="1"/>
      <c r="K42" s="6">
        <v>0</v>
      </c>
      <c r="L42" s="37">
        <v>1</v>
      </c>
      <c r="M42" s="37">
        <v>0</v>
      </c>
      <c r="N42" s="37">
        <v>1</v>
      </c>
      <c r="O42" s="37">
        <v>0</v>
      </c>
    </row>
    <row r="43" spans="1:15" ht="15.5" x14ac:dyDescent="0.35">
      <c r="A43" s="15"/>
      <c r="B43" s="4" t="s">
        <v>81</v>
      </c>
      <c r="C43" s="4" t="s">
        <v>82</v>
      </c>
      <c r="D43" s="2" t="s">
        <v>83</v>
      </c>
      <c r="E43" s="47">
        <v>2</v>
      </c>
      <c r="F43" s="47">
        <v>35</v>
      </c>
      <c r="G43" s="48">
        <v>14.968</v>
      </c>
      <c r="H43" s="49">
        <v>3.9039999999999999</v>
      </c>
      <c r="I43" s="50">
        <v>3.57E-5</v>
      </c>
      <c r="J43" s="1"/>
      <c r="K43" s="6">
        <v>0</v>
      </c>
      <c r="L43" s="37">
        <v>1</v>
      </c>
      <c r="M43" s="37">
        <v>0</v>
      </c>
      <c r="N43" s="37">
        <v>1</v>
      </c>
      <c r="O43" s="37">
        <v>0</v>
      </c>
    </row>
    <row r="44" spans="1:15" ht="15.5" x14ac:dyDescent="0.35">
      <c r="A44" s="15"/>
      <c r="B44" s="4" t="s">
        <v>84</v>
      </c>
      <c r="C44" s="4"/>
      <c r="D44" s="2" t="s">
        <v>85</v>
      </c>
      <c r="E44" s="47">
        <v>1</v>
      </c>
      <c r="F44" s="47">
        <v>7</v>
      </c>
      <c r="G44" s="48">
        <v>11.59</v>
      </c>
      <c r="H44" s="49">
        <v>3.5350000000000001</v>
      </c>
      <c r="I44" s="50">
        <v>2.2425164000000001E-2</v>
      </c>
      <c r="J44" s="1"/>
      <c r="K44" s="6">
        <v>0</v>
      </c>
      <c r="L44" s="37">
        <v>1</v>
      </c>
      <c r="M44" s="37">
        <v>0</v>
      </c>
      <c r="N44" s="37">
        <v>1</v>
      </c>
      <c r="O44" s="37">
        <v>0</v>
      </c>
    </row>
    <row r="45" spans="1:15" ht="15.5" x14ac:dyDescent="0.35">
      <c r="A45" s="15"/>
      <c r="B45" s="4" t="s">
        <v>86</v>
      </c>
      <c r="C45" s="4"/>
      <c r="D45" s="2" t="s">
        <v>85</v>
      </c>
      <c r="E45" s="47">
        <v>3</v>
      </c>
      <c r="F45" s="47">
        <v>14</v>
      </c>
      <c r="G45" s="48">
        <v>3.9359999999999999</v>
      </c>
      <c r="H45" s="49">
        <v>1.9770000000000001</v>
      </c>
      <c r="I45" s="50">
        <v>2.4990904000000001E-2</v>
      </c>
      <c r="J45" s="1"/>
      <c r="K45" s="6">
        <v>0</v>
      </c>
      <c r="L45" s="37">
        <v>1</v>
      </c>
      <c r="M45" s="37">
        <v>0</v>
      </c>
      <c r="N45" s="37">
        <v>1</v>
      </c>
      <c r="O45" s="37">
        <v>0</v>
      </c>
    </row>
    <row r="46" spans="1:15" ht="15.5" x14ac:dyDescent="0.35">
      <c r="A46" s="15"/>
      <c r="B46" s="4" t="s">
        <v>87</v>
      </c>
      <c r="C46" s="4"/>
      <c r="D46" s="2" t="s">
        <v>176</v>
      </c>
      <c r="E46" s="47">
        <v>14</v>
      </c>
      <c r="F46" s="47">
        <v>24</v>
      </c>
      <c r="G46" s="48">
        <v>1.6759999999999999</v>
      </c>
      <c r="H46" s="49">
        <v>0.745</v>
      </c>
      <c r="I46" s="50">
        <v>0.20975663899999999</v>
      </c>
      <c r="J46" s="1"/>
      <c r="K46" s="6">
        <v>0</v>
      </c>
      <c r="L46" s="37">
        <v>1</v>
      </c>
      <c r="M46" s="37">
        <v>0</v>
      </c>
      <c r="N46" s="37">
        <v>1</v>
      </c>
      <c r="O46" s="37">
        <v>0</v>
      </c>
    </row>
    <row r="47" spans="1:15" ht="15.5" x14ac:dyDescent="0.35">
      <c r="A47" s="15"/>
      <c r="B47" s="4" t="s">
        <v>88</v>
      </c>
      <c r="C47" s="4"/>
      <c r="D47" s="2" t="s">
        <v>89</v>
      </c>
      <c r="E47" s="47">
        <v>4</v>
      </c>
      <c r="F47" s="47">
        <v>14</v>
      </c>
      <c r="G47" s="48">
        <v>3.262</v>
      </c>
      <c r="H47" s="49">
        <v>1.706</v>
      </c>
      <c r="I47" s="50">
        <v>5.9105060000000001E-2</v>
      </c>
      <c r="J47" s="1"/>
      <c r="K47" s="6">
        <v>0</v>
      </c>
      <c r="L47" s="37">
        <v>1</v>
      </c>
      <c r="M47" s="37">
        <v>0</v>
      </c>
      <c r="N47" s="37">
        <v>1</v>
      </c>
      <c r="O47" s="37">
        <v>0</v>
      </c>
    </row>
    <row r="48" spans="1:15" ht="15.5" x14ac:dyDescent="0.35">
      <c r="A48" s="15"/>
      <c r="B48" s="4" t="s">
        <v>90</v>
      </c>
      <c r="C48" s="4"/>
      <c r="D48" s="2" t="s">
        <v>168</v>
      </c>
      <c r="E48" s="47">
        <v>2</v>
      </c>
      <c r="F48" s="47">
        <v>81</v>
      </c>
      <c r="G48" s="48">
        <v>45.89</v>
      </c>
      <c r="H48" s="49">
        <v>5.52</v>
      </c>
      <c r="I48" s="50">
        <v>2.3499999999999999E-8</v>
      </c>
      <c r="J48" s="1"/>
      <c r="K48" s="6">
        <v>0</v>
      </c>
      <c r="L48" s="37">
        <v>1</v>
      </c>
      <c r="M48" s="37">
        <v>0</v>
      </c>
      <c r="N48" s="37">
        <v>1</v>
      </c>
      <c r="O48" s="37">
        <v>0</v>
      </c>
    </row>
    <row r="49" spans="1:15" ht="15.5" x14ac:dyDescent="0.35">
      <c r="A49" s="15"/>
      <c r="B49" s="4" t="s">
        <v>91</v>
      </c>
      <c r="C49" s="4" t="s">
        <v>53</v>
      </c>
      <c r="D49" s="2" t="s">
        <v>54</v>
      </c>
      <c r="E49" s="47">
        <v>3</v>
      </c>
      <c r="F49" s="47">
        <v>157</v>
      </c>
      <c r="G49" s="48">
        <v>53.223999999999997</v>
      </c>
      <c r="H49" s="49">
        <v>5.734</v>
      </c>
      <c r="I49" s="50">
        <v>4.0000000000000001E-13</v>
      </c>
      <c r="J49" s="1"/>
      <c r="K49" s="6">
        <v>0</v>
      </c>
      <c r="L49" s="37">
        <v>1</v>
      </c>
      <c r="M49" s="37">
        <v>0</v>
      </c>
      <c r="N49" s="37">
        <v>1</v>
      </c>
      <c r="O49" s="37">
        <v>0</v>
      </c>
    </row>
    <row r="50" spans="1:15" ht="29" x14ac:dyDescent="0.35">
      <c r="A50" s="14"/>
      <c r="B50" s="4" t="s">
        <v>92</v>
      </c>
      <c r="C50" s="4" t="s">
        <v>171</v>
      </c>
      <c r="D50" s="2" t="s">
        <v>94</v>
      </c>
      <c r="E50" s="47">
        <v>2</v>
      </c>
      <c r="F50" s="47">
        <v>25</v>
      </c>
      <c r="G50" s="48">
        <v>10.67</v>
      </c>
      <c r="H50" s="49">
        <v>3.415</v>
      </c>
      <c r="I50" s="50">
        <v>4.9519500000000003E-4</v>
      </c>
      <c r="J50" s="1"/>
      <c r="K50" s="6">
        <v>0</v>
      </c>
      <c r="L50" s="37">
        <v>1</v>
      </c>
      <c r="M50" s="37">
        <v>0</v>
      </c>
      <c r="N50" s="37">
        <v>1</v>
      </c>
      <c r="O50" s="37">
        <v>0</v>
      </c>
    </row>
    <row r="51" spans="1:15" ht="15.5" x14ac:dyDescent="0.35">
      <c r="A51" s="4"/>
      <c r="B51" s="4" t="s">
        <v>95</v>
      </c>
      <c r="C51" s="4" t="s">
        <v>170</v>
      </c>
      <c r="D51" s="2" t="s">
        <v>47</v>
      </c>
      <c r="E51" s="47">
        <v>6</v>
      </c>
      <c r="F51" s="47">
        <v>93</v>
      </c>
      <c r="G51" s="48">
        <v>14.249000000000001</v>
      </c>
      <c r="H51" s="49">
        <v>3.8330000000000002</v>
      </c>
      <c r="I51" s="50">
        <v>6.1900000000000003E-10</v>
      </c>
      <c r="J51" s="1"/>
      <c r="K51" s="6">
        <v>0</v>
      </c>
      <c r="L51" s="37">
        <v>1</v>
      </c>
      <c r="M51" s="37">
        <v>0</v>
      </c>
      <c r="N51" s="37">
        <v>1</v>
      </c>
      <c r="O51" s="37">
        <v>0</v>
      </c>
    </row>
    <row r="52" spans="1:15" ht="29" x14ac:dyDescent="0.35">
      <c r="A52" s="4"/>
      <c r="B52" s="4" t="s">
        <v>96</v>
      </c>
      <c r="C52" s="4" t="s">
        <v>40</v>
      </c>
      <c r="D52" s="2" t="s">
        <v>41</v>
      </c>
      <c r="E52" s="47">
        <v>1</v>
      </c>
      <c r="F52" s="47">
        <v>8</v>
      </c>
      <c r="G52" s="48">
        <v>12.648999999999999</v>
      </c>
      <c r="H52" s="49">
        <v>3.661</v>
      </c>
      <c r="I52" s="50">
        <v>1.8712472000000001E-2</v>
      </c>
      <c r="J52" s="1"/>
      <c r="K52" s="6">
        <v>0</v>
      </c>
      <c r="L52" s="37">
        <v>1</v>
      </c>
      <c r="M52" s="37">
        <v>0</v>
      </c>
      <c r="N52" s="37">
        <v>1</v>
      </c>
      <c r="O52" s="37">
        <v>0</v>
      </c>
    </row>
    <row r="53" spans="1:15" ht="15.5" x14ac:dyDescent="0.35">
      <c r="A53" s="4"/>
      <c r="B53" s="4" t="s">
        <v>97</v>
      </c>
      <c r="C53" s="4" t="s">
        <v>37</v>
      </c>
      <c r="D53" s="2" t="s">
        <v>98</v>
      </c>
      <c r="E53" s="47">
        <v>7</v>
      </c>
      <c r="F53" s="47">
        <v>34</v>
      </c>
      <c r="G53" s="48">
        <v>5.2549999999999999</v>
      </c>
      <c r="H53" s="49">
        <v>2.3940000000000001</v>
      </c>
      <c r="I53" s="50">
        <v>6.7971899999999996E-4</v>
      </c>
      <c r="J53" s="1"/>
      <c r="K53" s="6">
        <v>0</v>
      </c>
      <c r="L53" s="37">
        <v>1</v>
      </c>
      <c r="M53" s="37">
        <v>0</v>
      </c>
      <c r="N53" s="37">
        <v>1</v>
      </c>
      <c r="O53" s="37">
        <v>0</v>
      </c>
    </row>
    <row r="54" spans="1:15" ht="15.5" x14ac:dyDescent="0.35">
      <c r="A54" s="4"/>
      <c r="B54" s="4" t="s">
        <v>99</v>
      </c>
      <c r="C54" s="4" t="s">
        <v>34</v>
      </c>
      <c r="D54" s="2" t="s">
        <v>35</v>
      </c>
      <c r="E54" s="47">
        <v>5</v>
      </c>
      <c r="F54" s="47">
        <v>15</v>
      </c>
      <c r="G54" s="48">
        <v>2.7879999999999998</v>
      </c>
      <c r="H54" s="49">
        <v>1.4790000000000001</v>
      </c>
      <c r="I54" s="50">
        <v>6.8971398000000003E-2</v>
      </c>
      <c r="J54" s="1"/>
      <c r="K54" s="6">
        <v>0</v>
      </c>
      <c r="L54" s="37">
        <v>1</v>
      </c>
      <c r="M54" s="37">
        <v>0</v>
      </c>
      <c r="N54" s="37">
        <v>1</v>
      </c>
      <c r="O54" s="37">
        <v>0</v>
      </c>
    </row>
    <row r="55" spans="1:15" ht="15.5" x14ac:dyDescent="0.35">
      <c r="A55" s="4"/>
      <c r="B55" s="4" t="s">
        <v>100</v>
      </c>
      <c r="C55" s="4"/>
      <c r="D55" s="2" t="s">
        <v>177</v>
      </c>
      <c r="E55" s="47">
        <v>3</v>
      </c>
      <c r="F55" s="47">
        <v>18</v>
      </c>
      <c r="G55" s="48">
        <v>6.2960000000000003</v>
      </c>
      <c r="H55" s="49">
        <v>2.6539999999999999</v>
      </c>
      <c r="I55" s="50">
        <v>4.7607150000000004E-3</v>
      </c>
      <c r="J55" s="1"/>
      <c r="K55" s="6">
        <v>0</v>
      </c>
      <c r="L55" s="37">
        <v>1</v>
      </c>
      <c r="M55" s="37">
        <v>0</v>
      </c>
      <c r="N55" s="37">
        <v>1</v>
      </c>
      <c r="O55" s="37">
        <v>0</v>
      </c>
    </row>
    <row r="56" spans="1:15" ht="15.5" x14ac:dyDescent="0.35">
      <c r="A56" s="4"/>
      <c r="B56" s="4" t="s">
        <v>101</v>
      </c>
      <c r="C56" s="4" t="s">
        <v>102</v>
      </c>
      <c r="D56" s="2" t="s">
        <v>103</v>
      </c>
      <c r="E56" s="47">
        <v>1</v>
      </c>
      <c r="F56" s="47">
        <v>8</v>
      </c>
      <c r="G56" s="48">
        <v>12.426</v>
      </c>
      <c r="H56" s="49">
        <v>3.6349999999999998</v>
      </c>
      <c r="I56" s="50">
        <v>1.9755981999999998E-2</v>
      </c>
      <c r="J56" s="1"/>
      <c r="K56" s="6">
        <v>0</v>
      </c>
      <c r="L56" s="37">
        <v>1</v>
      </c>
      <c r="M56" s="37">
        <v>0</v>
      </c>
      <c r="N56" s="37">
        <v>1</v>
      </c>
      <c r="O56" s="37">
        <v>0</v>
      </c>
    </row>
    <row r="57" spans="1:15" ht="15.5" x14ac:dyDescent="0.35">
      <c r="A57" s="4"/>
      <c r="B57" s="4" t="s">
        <v>104</v>
      </c>
      <c r="C57" s="4" t="s">
        <v>169</v>
      </c>
      <c r="D57" s="2" t="s">
        <v>105</v>
      </c>
      <c r="E57" s="47">
        <v>25</v>
      </c>
      <c r="F57" s="47">
        <v>112</v>
      </c>
      <c r="G57" s="48">
        <v>4.4109999999999996</v>
      </c>
      <c r="H57" s="49">
        <v>2.141</v>
      </c>
      <c r="I57" s="50">
        <v>1.02E-6</v>
      </c>
      <c r="J57" s="1"/>
      <c r="K57" s="6">
        <v>0</v>
      </c>
      <c r="L57" s="37">
        <v>1</v>
      </c>
      <c r="M57" s="37">
        <v>0</v>
      </c>
      <c r="N57" s="37">
        <v>1</v>
      </c>
      <c r="O57" s="37">
        <v>0</v>
      </c>
    </row>
    <row r="58" spans="1:15" ht="15.5" x14ac:dyDescent="0.35">
      <c r="A58" s="4"/>
      <c r="B58" s="4" t="s">
        <v>106</v>
      </c>
      <c r="C58" s="4" t="s">
        <v>107</v>
      </c>
      <c r="D58" s="2" t="s">
        <v>108</v>
      </c>
      <c r="E58" s="47">
        <v>1</v>
      </c>
      <c r="F58" s="47">
        <v>62</v>
      </c>
      <c r="G58" s="48">
        <v>52.49</v>
      </c>
      <c r="H58" s="49">
        <v>5.7140000000000004</v>
      </c>
      <c r="I58" s="50">
        <v>1.6899999999999999E-6</v>
      </c>
      <c r="J58" s="1"/>
      <c r="K58" s="6">
        <v>0</v>
      </c>
      <c r="L58" s="37">
        <v>1</v>
      </c>
      <c r="M58" s="37">
        <v>0</v>
      </c>
      <c r="N58" s="37">
        <v>1</v>
      </c>
      <c r="O58" s="37">
        <v>0</v>
      </c>
    </row>
    <row r="59" spans="1:15" ht="29" x14ac:dyDescent="0.35">
      <c r="A59" s="4"/>
      <c r="B59" s="4" t="s">
        <v>109</v>
      </c>
      <c r="C59" s="4"/>
      <c r="D59" s="2" t="s">
        <v>59</v>
      </c>
      <c r="E59" s="47">
        <v>1</v>
      </c>
      <c r="F59" s="47">
        <v>20</v>
      </c>
      <c r="G59" s="48">
        <v>31.896999999999998</v>
      </c>
      <c r="H59" s="49">
        <v>4.9950000000000001</v>
      </c>
      <c r="I59" s="50">
        <v>5.8866699999999997E-4</v>
      </c>
      <c r="J59" s="1"/>
      <c r="K59" s="6">
        <v>0</v>
      </c>
      <c r="L59" s="37">
        <v>1</v>
      </c>
      <c r="M59" s="37">
        <v>0</v>
      </c>
      <c r="N59" s="37">
        <v>1</v>
      </c>
      <c r="O59" s="37">
        <v>0</v>
      </c>
    </row>
    <row r="60" spans="1:15" ht="29" x14ac:dyDescent="0.35">
      <c r="A60" s="4"/>
      <c r="B60" s="4" t="s">
        <v>110</v>
      </c>
      <c r="C60" s="4" t="s">
        <v>148</v>
      </c>
      <c r="D60" s="2" t="s">
        <v>19</v>
      </c>
      <c r="E60" s="47">
        <v>3</v>
      </c>
      <c r="F60" s="47">
        <v>53</v>
      </c>
      <c r="G60" s="48">
        <v>15.541</v>
      </c>
      <c r="H60" s="49">
        <v>3.9580000000000002</v>
      </c>
      <c r="I60" s="50">
        <v>8.7541019999999997E-3</v>
      </c>
      <c r="J60" s="1"/>
      <c r="K60" s="6">
        <v>0</v>
      </c>
      <c r="L60" s="37">
        <v>1</v>
      </c>
      <c r="M60" s="37">
        <v>0</v>
      </c>
      <c r="N60" s="37">
        <v>1</v>
      </c>
      <c r="O60" s="37">
        <v>0</v>
      </c>
    </row>
    <row r="61" spans="1:15" ht="15.5" x14ac:dyDescent="0.35">
      <c r="A61" s="4"/>
      <c r="B61" s="4" t="s">
        <v>111</v>
      </c>
      <c r="C61" s="4" t="s">
        <v>15</v>
      </c>
      <c r="D61" s="2" t="s">
        <v>16</v>
      </c>
      <c r="E61" s="47">
        <v>0</v>
      </c>
      <c r="F61" s="47">
        <v>10</v>
      </c>
      <c r="G61" s="48">
        <v>30.765999999999998</v>
      </c>
      <c r="H61" s="49">
        <v>4.9429999999999996</v>
      </c>
      <c r="I61" s="50">
        <v>1.1942579999999999E-3</v>
      </c>
      <c r="J61" s="1"/>
      <c r="K61" s="6">
        <v>0</v>
      </c>
      <c r="L61" s="37">
        <v>1</v>
      </c>
      <c r="M61" s="37">
        <v>0</v>
      </c>
      <c r="N61" s="37">
        <v>1</v>
      </c>
      <c r="O61" s="37">
        <v>0</v>
      </c>
    </row>
    <row r="62" spans="1:15" ht="15.5" x14ac:dyDescent="0.35">
      <c r="A62" s="4"/>
      <c r="B62" s="4" t="s">
        <v>112</v>
      </c>
      <c r="C62" s="4" t="s">
        <v>12</v>
      </c>
      <c r="D62" s="2" t="s">
        <v>13</v>
      </c>
      <c r="E62" s="47">
        <v>5</v>
      </c>
      <c r="F62" s="47">
        <v>53</v>
      </c>
      <c r="G62" s="48">
        <v>11.276</v>
      </c>
      <c r="H62" s="49">
        <v>3.4950000000000001</v>
      </c>
      <c r="I62" s="50">
        <v>1.28E-6</v>
      </c>
      <c r="J62" s="1"/>
      <c r="K62" s="6">
        <v>0</v>
      </c>
      <c r="L62" s="37">
        <v>1</v>
      </c>
      <c r="M62" s="37">
        <v>0</v>
      </c>
      <c r="N62" s="37">
        <v>1</v>
      </c>
      <c r="O62" s="37">
        <v>0</v>
      </c>
    </row>
    <row r="63" spans="1:15" ht="15.5" x14ac:dyDescent="0.35">
      <c r="A63" s="4"/>
      <c r="B63" s="4" t="s">
        <v>113</v>
      </c>
      <c r="C63" s="4" t="s">
        <v>9</v>
      </c>
      <c r="D63" s="2" t="s">
        <v>10</v>
      </c>
      <c r="E63" s="47">
        <v>1</v>
      </c>
      <c r="F63" s="47">
        <v>13</v>
      </c>
      <c r="G63" s="48">
        <v>20.123999999999999</v>
      </c>
      <c r="H63" s="49">
        <v>4.3310000000000004</v>
      </c>
      <c r="I63" s="50">
        <v>3.4608730000000002E-3</v>
      </c>
      <c r="J63" s="1"/>
      <c r="K63" s="6">
        <v>0</v>
      </c>
      <c r="L63" s="37">
        <v>1</v>
      </c>
      <c r="M63" s="37">
        <v>0</v>
      </c>
      <c r="N63" s="37">
        <v>1</v>
      </c>
      <c r="O63" s="37">
        <v>0</v>
      </c>
    </row>
    <row r="64" spans="1:15" ht="15.5" x14ac:dyDescent="0.35">
      <c r="A64" s="4"/>
      <c r="B64" s="4" t="s">
        <v>208</v>
      </c>
      <c r="C64" s="4"/>
      <c r="D64" s="2" t="s">
        <v>209</v>
      </c>
      <c r="E64" s="47">
        <v>3</v>
      </c>
      <c r="F64" s="47">
        <v>92</v>
      </c>
      <c r="G64" s="49">
        <v>31.146999999999998</v>
      </c>
      <c r="H64" s="49">
        <v>4.9610000000000003</v>
      </c>
      <c r="I64" s="50">
        <v>3.13E-10</v>
      </c>
      <c r="J64" s="1"/>
      <c r="K64" s="6">
        <v>0</v>
      </c>
      <c r="L64" s="37">
        <v>1</v>
      </c>
      <c r="M64" s="37">
        <v>0</v>
      </c>
      <c r="N64" s="37">
        <v>1</v>
      </c>
      <c r="O64" s="37">
        <v>0</v>
      </c>
    </row>
    <row r="65" spans="1:15" ht="15.5" x14ac:dyDescent="0.35">
      <c r="A65" s="4"/>
      <c r="B65" s="4" t="s">
        <v>207</v>
      </c>
      <c r="C65" s="4"/>
      <c r="D65" s="2" t="s">
        <v>210</v>
      </c>
      <c r="E65" s="47">
        <v>6</v>
      </c>
      <c r="F65" s="47">
        <v>18</v>
      </c>
      <c r="G65" s="49">
        <v>3.1059999999999999</v>
      </c>
      <c r="H65" s="49">
        <v>1.635</v>
      </c>
      <c r="I65" s="50">
        <v>3.0658609999999999E-2</v>
      </c>
      <c r="J65" s="1"/>
      <c r="K65" s="6">
        <v>0</v>
      </c>
      <c r="L65" s="37">
        <v>1</v>
      </c>
      <c r="M65" s="37">
        <v>0</v>
      </c>
      <c r="N65" s="37">
        <v>1</v>
      </c>
      <c r="O65" s="37">
        <v>0</v>
      </c>
    </row>
    <row r="66" spans="1:15" ht="15.5" x14ac:dyDescent="0.35">
      <c r="A66" s="4"/>
      <c r="B66" s="4" t="s">
        <v>206</v>
      </c>
      <c r="C66" s="4"/>
      <c r="D66" s="2" t="s">
        <v>85</v>
      </c>
      <c r="E66" s="47">
        <v>1</v>
      </c>
      <c r="F66" s="47">
        <v>12</v>
      </c>
      <c r="G66" s="49">
        <v>18.265999999999998</v>
      </c>
      <c r="H66" s="49">
        <v>4.1909999999999998</v>
      </c>
      <c r="I66" s="50">
        <v>4.8634289999999998E-3</v>
      </c>
      <c r="J66" s="1"/>
      <c r="K66" s="6">
        <v>0</v>
      </c>
      <c r="L66" s="37">
        <v>1</v>
      </c>
      <c r="M66" s="37">
        <v>0</v>
      </c>
      <c r="N66" s="37">
        <v>1</v>
      </c>
      <c r="O66" s="37">
        <v>0</v>
      </c>
    </row>
    <row r="67" spans="1:15" ht="15.5" x14ac:dyDescent="0.35">
      <c r="A67" s="4"/>
      <c r="B67" s="4" t="s">
        <v>205</v>
      </c>
      <c r="C67" s="4"/>
      <c r="D67" s="2" t="s">
        <v>172</v>
      </c>
      <c r="E67" s="47">
        <v>1</v>
      </c>
      <c r="F67" s="47">
        <v>13</v>
      </c>
      <c r="G67" s="49">
        <v>20.443000000000001</v>
      </c>
      <c r="H67" s="49">
        <v>4.3540000000000001</v>
      </c>
      <c r="I67" s="50">
        <v>3.4030459999999998E-3</v>
      </c>
      <c r="J67" s="1"/>
      <c r="K67" s="6">
        <v>0</v>
      </c>
      <c r="L67" s="37">
        <v>1</v>
      </c>
      <c r="M67" s="37">
        <v>0</v>
      </c>
      <c r="N67" s="37">
        <v>1</v>
      </c>
      <c r="O67" s="37">
        <v>0</v>
      </c>
    </row>
    <row r="68" spans="1:15" ht="15.5" x14ac:dyDescent="0.35">
      <c r="A68" s="4"/>
      <c r="B68" s="4" t="s">
        <v>204</v>
      </c>
      <c r="C68" s="4"/>
      <c r="D68" s="2" t="s">
        <v>85</v>
      </c>
      <c r="E68" s="47">
        <v>2</v>
      </c>
      <c r="F68" s="47">
        <v>16</v>
      </c>
      <c r="G68" s="49">
        <v>9.3490000000000002</v>
      </c>
      <c r="H68" s="49">
        <v>3.2250000000000001</v>
      </c>
      <c r="I68" s="50">
        <v>3.9577029999999999E-3</v>
      </c>
      <c r="J68" s="1"/>
      <c r="K68" s="6">
        <v>0</v>
      </c>
      <c r="L68" s="37">
        <v>1</v>
      </c>
      <c r="M68" s="37">
        <v>0</v>
      </c>
      <c r="N68" s="37">
        <v>1</v>
      </c>
      <c r="O68" s="37">
        <v>0</v>
      </c>
    </row>
    <row r="69" spans="1:15" ht="15.5" x14ac:dyDescent="0.35">
      <c r="A69" s="4"/>
      <c r="B69" s="4" t="s">
        <v>203</v>
      </c>
      <c r="C69" s="4"/>
      <c r="D69" s="2" t="s">
        <v>210</v>
      </c>
      <c r="E69" s="47">
        <v>2</v>
      </c>
      <c r="F69" s="47">
        <v>12</v>
      </c>
      <c r="G69" s="49">
        <v>6.8949999999999996</v>
      </c>
      <c r="H69" s="49">
        <v>2.786</v>
      </c>
      <c r="I69" s="50">
        <v>1.7127528E-2</v>
      </c>
      <c r="J69" s="1"/>
      <c r="K69" s="6">
        <v>0</v>
      </c>
      <c r="L69" s="37">
        <v>1</v>
      </c>
      <c r="M69" s="37">
        <v>0</v>
      </c>
      <c r="N69" s="37">
        <v>1</v>
      </c>
      <c r="O69" s="37">
        <v>0</v>
      </c>
    </row>
    <row r="70" spans="1:15" ht="15.5" x14ac:dyDescent="0.35">
      <c r="A70" s="4"/>
      <c r="B70" s="4" t="s">
        <v>202</v>
      </c>
      <c r="C70" s="4"/>
      <c r="D70" s="2" t="s">
        <v>85</v>
      </c>
      <c r="E70" s="47">
        <v>1</v>
      </c>
      <c r="F70" s="47">
        <v>8</v>
      </c>
      <c r="G70" s="49">
        <v>6.673</v>
      </c>
      <c r="H70" s="49">
        <v>2.738</v>
      </c>
      <c r="I70" s="50">
        <v>4.8883250000000003E-2</v>
      </c>
      <c r="J70" s="1"/>
      <c r="K70" s="6">
        <v>0</v>
      </c>
      <c r="L70" s="37">
        <v>1</v>
      </c>
      <c r="M70" s="37">
        <v>0</v>
      </c>
      <c r="N70" s="37">
        <v>1</v>
      </c>
      <c r="O70" s="37">
        <v>0</v>
      </c>
    </row>
    <row r="71" spans="1:15" ht="15.5" x14ac:dyDescent="0.35">
      <c r="A71" s="4"/>
      <c r="B71" s="4" t="s">
        <v>201</v>
      </c>
      <c r="C71" s="4"/>
      <c r="D71" s="2" t="s">
        <v>85</v>
      </c>
      <c r="E71" s="47">
        <v>1</v>
      </c>
      <c r="F71" s="47">
        <v>5</v>
      </c>
      <c r="G71" s="49">
        <v>7.2629999999999999</v>
      </c>
      <c r="H71" s="49">
        <v>2.8610000000000002</v>
      </c>
      <c r="I71" s="50">
        <v>8.5451495000000002E-2</v>
      </c>
      <c r="J71" s="1"/>
      <c r="K71" s="6">
        <v>0</v>
      </c>
      <c r="L71" s="37">
        <v>1</v>
      </c>
      <c r="M71" s="37">
        <v>0</v>
      </c>
      <c r="N71" s="37">
        <v>1</v>
      </c>
      <c r="O71" s="37">
        <v>0</v>
      </c>
    </row>
    <row r="72" spans="1:15" ht="15.5" x14ac:dyDescent="0.35">
      <c r="A72" s="4"/>
      <c r="B72" s="4" t="s">
        <v>200</v>
      </c>
      <c r="C72" s="4"/>
      <c r="D72" s="2" t="s">
        <v>209</v>
      </c>
      <c r="E72" s="47">
        <v>1</v>
      </c>
      <c r="F72" s="47">
        <v>7</v>
      </c>
      <c r="G72" s="49">
        <v>10.961</v>
      </c>
      <c r="H72" s="49">
        <v>3.4540000000000002</v>
      </c>
      <c r="I72" s="50">
        <v>2.5684333E-2</v>
      </c>
      <c r="J72" s="1"/>
      <c r="K72" s="6">
        <v>0</v>
      </c>
      <c r="L72" s="37">
        <v>1</v>
      </c>
      <c r="M72" s="37">
        <v>0</v>
      </c>
      <c r="N72" s="37">
        <v>1</v>
      </c>
      <c r="O72" s="37">
        <v>0</v>
      </c>
    </row>
    <row r="73" spans="1:15" ht="15.5" x14ac:dyDescent="0.35">
      <c r="A73" s="4"/>
      <c r="B73" s="4" t="s">
        <v>199</v>
      </c>
      <c r="C73" s="4"/>
      <c r="D73" s="2" t="s">
        <v>210</v>
      </c>
      <c r="E73" s="47">
        <v>0</v>
      </c>
      <c r="F73" s="47">
        <v>8</v>
      </c>
      <c r="G73" s="49">
        <v>25.503</v>
      </c>
      <c r="H73" s="49">
        <v>4.673</v>
      </c>
      <c r="I73" s="50">
        <v>2.8138320000000001E-3</v>
      </c>
      <c r="J73" s="1"/>
      <c r="K73" s="6">
        <v>0</v>
      </c>
      <c r="L73" s="37">
        <v>1</v>
      </c>
      <c r="M73" s="37">
        <v>0</v>
      </c>
      <c r="N73" s="37">
        <v>1</v>
      </c>
      <c r="O73" s="37">
        <v>0</v>
      </c>
    </row>
    <row r="74" spans="1:15" ht="15.5" x14ac:dyDescent="0.35">
      <c r="A74" s="4"/>
      <c r="B74" s="4" t="s">
        <v>198</v>
      </c>
      <c r="C74" s="4"/>
      <c r="D74" s="2" t="s">
        <v>85</v>
      </c>
      <c r="E74" s="47">
        <v>1</v>
      </c>
      <c r="F74" s="47">
        <v>12</v>
      </c>
      <c r="G74" s="49">
        <v>10.087999999999999</v>
      </c>
      <c r="H74" s="49">
        <v>3.335</v>
      </c>
      <c r="I74" s="50">
        <v>1.207105E-2</v>
      </c>
      <c r="J74" s="1"/>
      <c r="K74" s="6">
        <v>0</v>
      </c>
      <c r="L74" s="37">
        <v>1</v>
      </c>
      <c r="M74" s="37">
        <v>0</v>
      </c>
      <c r="N74" s="37">
        <v>1</v>
      </c>
      <c r="O74" s="37">
        <v>0</v>
      </c>
    </row>
    <row r="75" spans="1:15" ht="15.5" x14ac:dyDescent="0.35">
      <c r="A75" s="4"/>
      <c r="B75" s="4" t="s">
        <v>197</v>
      </c>
      <c r="C75" s="4"/>
      <c r="D75" s="2" t="s">
        <v>85</v>
      </c>
      <c r="E75" s="47">
        <v>1</v>
      </c>
      <c r="F75" s="47">
        <v>11</v>
      </c>
      <c r="G75" s="49">
        <v>16.826000000000001</v>
      </c>
      <c r="H75" s="49">
        <v>4.0730000000000004</v>
      </c>
      <c r="I75" s="50">
        <v>7.9044930000000003E-3</v>
      </c>
      <c r="J75" s="1"/>
      <c r="K75" s="6">
        <v>0</v>
      </c>
      <c r="L75" s="37">
        <v>1</v>
      </c>
      <c r="M75" s="37">
        <v>0</v>
      </c>
      <c r="N75" s="37">
        <v>1</v>
      </c>
      <c r="O75" s="37">
        <v>0</v>
      </c>
    </row>
    <row r="76" spans="1:15" ht="15.5" x14ac:dyDescent="0.35">
      <c r="A76" s="4"/>
      <c r="B76" s="4" t="s">
        <v>196</v>
      </c>
      <c r="C76" s="4"/>
      <c r="D76" s="2" t="s">
        <v>209</v>
      </c>
      <c r="E76" s="47">
        <v>5</v>
      </c>
      <c r="F76" s="47">
        <v>6</v>
      </c>
      <c r="G76" s="49">
        <v>1.1579999999999999</v>
      </c>
      <c r="H76" s="49">
        <v>0.21199999999999999</v>
      </c>
      <c r="I76" s="50">
        <v>0.83556509999999995</v>
      </c>
      <c r="J76" s="1"/>
      <c r="K76" s="6">
        <v>0</v>
      </c>
      <c r="L76" s="37">
        <v>1</v>
      </c>
      <c r="M76" s="37">
        <v>0</v>
      </c>
      <c r="N76" s="37">
        <v>1</v>
      </c>
      <c r="O76" s="37">
        <v>0</v>
      </c>
    </row>
    <row r="77" spans="1:15" ht="15.5" x14ac:dyDescent="0.35">
      <c r="A77" s="4"/>
      <c r="B77" s="4" t="s">
        <v>195</v>
      </c>
      <c r="C77" s="4"/>
      <c r="D77" s="2" t="s">
        <v>210</v>
      </c>
      <c r="E77" s="47">
        <v>3</v>
      </c>
      <c r="F77" s="47">
        <v>15</v>
      </c>
      <c r="G77" s="49">
        <v>5.1989999999999998</v>
      </c>
      <c r="H77" s="49">
        <v>2.3780000000000001</v>
      </c>
      <c r="I77" s="50">
        <v>1.0803135E-2</v>
      </c>
      <c r="J77" s="1"/>
      <c r="K77" s="6">
        <v>0</v>
      </c>
      <c r="L77" s="37">
        <v>1</v>
      </c>
      <c r="M77" s="37">
        <v>0</v>
      </c>
      <c r="N77" s="37">
        <v>1</v>
      </c>
      <c r="O77" s="37">
        <v>0</v>
      </c>
    </row>
    <row r="78" spans="1:15" ht="15.5" x14ac:dyDescent="0.35">
      <c r="A78" s="4"/>
      <c r="B78" s="4" t="s">
        <v>194</v>
      </c>
      <c r="C78" s="4"/>
      <c r="D78" s="2" t="s">
        <v>85</v>
      </c>
      <c r="E78" s="47">
        <v>0</v>
      </c>
      <c r="F78" s="47">
        <v>30</v>
      </c>
      <c r="G78" s="49">
        <v>92.882999999999996</v>
      </c>
      <c r="H78" s="49">
        <v>6.5369999999999999</v>
      </c>
      <c r="I78" s="50">
        <v>2.1900000000000002E-6</v>
      </c>
      <c r="J78" s="1"/>
      <c r="K78" s="6">
        <v>0</v>
      </c>
      <c r="L78" s="37">
        <v>1</v>
      </c>
      <c r="M78" s="37">
        <v>0</v>
      </c>
      <c r="N78" s="37">
        <v>1</v>
      </c>
      <c r="O78" s="37">
        <v>0</v>
      </c>
    </row>
    <row r="79" spans="1:15" ht="15.5" x14ac:dyDescent="0.35">
      <c r="A79" s="4"/>
      <c r="B79" s="4" t="s">
        <v>193</v>
      </c>
      <c r="C79" s="4"/>
      <c r="D79" s="2" t="s">
        <v>85</v>
      </c>
      <c r="E79" s="47">
        <v>0</v>
      </c>
      <c r="F79" s="47">
        <v>6</v>
      </c>
      <c r="G79" s="49">
        <v>17.492999999999999</v>
      </c>
      <c r="H79" s="49">
        <v>4.1289999999999996</v>
      </c>
      <c r="I79" s="50">
        <v>1.1007395999999999E-2</v>
      </c>
      <c r="J79" s="1"/>
      <c r="K79" s="6">
        <v>0</v>
      </c>
      <c r="L79" s="37">
        <v>1</v>
      </c>
      <c r="M79" s="37">
        <v>0</v>
      </c>
      <c r="N79" s="37">
        <v>1</v>
      </c>
      <c r="O79" s="37">
        <v>0</v>
      </c>
    </row>
    <row r="80" spans="1:15" ht="15.5" x14ac:dyDescent="0.35">
      <c r="A80" s="4"/>
      <c r="B80" s="4" t="s">
        <v>192</v>
      </c>
      <c r="C80" s="4"/>
      <c r="D80" s="2" t="s">
        <v>209</v>
      </c>
      <c r="E80" s="47">
        <v>0</v>
      </c>
      <c r="F80" s="47">
        <v>9</v>
      </c>
      <c r="G80" s="49">
        <v>27.626000000000001</v>
      </c>
      <c r="H80" s="49">
        <v>4.7880000000000003</v>
      </c>
      <c r="I80" s="50">
        <v>1.656507E-3</v>
      </c>
      <c r="J80" s="1"/>
      <c r="K80" s="6">
        <v>0</v>
      </c>
      <c r="L80" s="37">
        <v>1</v>
      </c>
      <c r="M80" s="37">
        <v>0</v>
      </c>
      <c r="N80" s="37">
        <v>1</v>
      </c>
      <c r="O80" s="37">
        <v>0</v>
      </c>
    </row>
    <row r="81" spans="1:15" ht="15.5" x14ac:dyDescent="0.35">
      <c r="A81" s="4"/>
      <c r="B81" s="4" t="s">
        <v>191</v>
      </c>
      <c r="C81" s="4"/>
      <c r="D81" s="2" t="s">
        <v>210</v>
      </c>
      <c r="E81" s="47">
        <v>8</v>
      </c>
      <c r="F81" s="47">
        <v>11</v>
      </c>
      <c r="G81" s="49">
        <v>1.4119999999999999</v>
      </c>
      <c r="H81" s="49">
        <v>0.498</v>
      </c>
      <c r="I81" s="50">
        <v>0.52831663500000003</v>
      </c>
      <c r="J81" s="1"/>
      <c r="K81" s="6">
        <v>0</v>
      </c>
      <c r="L81" s="37">
        <v>1</v>
      </c>
      <c r="M81" s="37">
        <v>0</v>
      </c>
      <c r="N81" s="37">
        <v>1</v>
      </c>
      <c r="O81" s="37">
        <v>0</v>
      </c>
    </row>
    <row r="82" spans="1:15" ht="15.5" x14ac:dyDescent="0.35">
      <c r="A82" s="4"/>
      <c r="B82" s="4" t="s">
        <v>190</v>
      </c>
      <c r="C82" s="4"/>
      <c r="D82" s="2" t="s">
        <v>85</v>
      </c>
      <c r="E82" s="47">
        <v>7</v>
      </c>
      <c r="F82" s="47">
        <v>13</v>
      </c>
      <c r="G82" s="49">
        <v>1.875</v>
      </c>
      <c r="H82" s="49">
        <v>0.90700000000000003</v>
      </c>
      <c r="I82" s="50">
        <v>0.22670808200000001</v>
      </c>
      <c r="J82" s="1"/>
      <c r="K82" s="6">
        <v>0</v>
      </c>
      <c r="L82" s="37">
        <v>1</v>
      </c>
      <c r="M82" s="37">
        <v>0</v>
      </c>
      <c r="N82" s="37">
        <v>1</v>
      </c>
      <c r="O82" s="37">
        <v>0</v>
      </c>
    </row>
    <row r="83" spans="1:15" ht="15.5" x14ac:dyDescent="0.35">
      <c r="A83" s="4"/>
      <c r="B83" s="4" t="s">
        <v>189</v>
      </c>
      <c r="C83" s="4"/>
      <c r="D83" s="2" t="s">
        <v>85</v>
      </c>
      <c r="E83" s="47">
        <v>3</v>
      </c>
      <c r="F83" s="47">
        <v>5</v>
      </c>
      <c r="G83" s="49">
        <v>1.6910000000000001</v>
      </c>
      <c r="H83" s="49">
        <v>0.75800000000000001</v>
      </c>
      <c r="I83" s="50">
        <v>0.53326031699999998</v>
      </c>
      <c r="J83" s="1"/>
      <c r="K83" s="6">
        <v>0</v>
      </c>
      <c r="L83" s="37">
        <v>1</v>
      </c>
      <c r="M83" s="37">
        <v>0</v>
      </c>
      <c r="N83" s="37">
        <v>1</v>
      </c>
      <c r="O83" s="37">
        <v>0</v>
      </c>
    </row>
    <row r="84" spans="1:15" ht="15.5" x14ac:dyDescent="0.35">
      <c r="A84" s="4"/>
      <c r="B84" s="4" t="s">
        <v>188</v>
      </c>
      <c r="C84" s="4"/>
      <c r="D84" s="2" t="s">
        <v>209</v>
      </c>
      <c r="E84" s="47">
        <v>0</v>
      </c>
      <c r="F84" s="47">
        <v>2</v>
      </c>
      <c r="G84" s="49">
        <v>5.4050000000000002</v>
      </c>
      <c r="H84" s="49">
        <v>2.4340000000000002</v>
      </c>
      <c r="I84" s="50" t="s">
        <v>211</v>
      </c>
      <c r="J84" s="1"/>
      <c r="K84" s="6">
        <v>0</v>
      </c>
      <c r="L84" s="37">
        <v>1</v>
      </c>
      <c r="M84" s="37">
        <v>0</v>
      </c>
      <c r="N84" s="37">
        <v>1</v>
      </c>
      <c r="O84" s="37">
        <v>0</v>
      </c>
    </row>
    <row r="85" spans="1:15" ht="15.5" x14ac:dyDescent="0.35">
      <c r="A85" s="4"/>
      <c r="B85" s="4" t="s">
        <v>187</v>
      </c>
      <c r="C85" s="4"/>
      <c r="D85" s="2" t="s">
        <v>85</v>
      </c>
      <c r="E85" s="47">
        <v>1</v>
      </c>
      <c r="F85" s="47">
        <v>1</v>
      </c>
      <c r="G85" s="49">
        <v>1.385</v>
      </c>
      <c r="H85" s="49">
        <v>0.47</v>
      </c>
      <c r="I85" s="50" t="s">
        <v>211</v>
      </c>
      <c r="J85" s="1"/>
      <c r="K85" s="6">
        <v>0</v>
      </c>
      <c r="L85" s="37">
        <v>1</v>
      </c>
      <c r="M85" s="37">
        <v>0</v>
      </c>
      <c r="N85" s="37">
        <v>1</v>
      </c>
      <c r="O85" s="37">
        <v>0</v>
      </c>
    </row>
    <row r="86" spans="1:15" ht="15.5" x14ac:dyDescent="0.35">
      <c r="A86" s="4"/>
      <c r="B86" s="4" t="s">
        <v>186</v>
      </c>
      <c r="C86" s="4"/>
      <c r="D86" s="2" t="s">
        <v>85</v>
      </c>
      <c r="E86" s="47">
        <v>0</v>
      </c>
      <c r="F86" s="47">
        <v>5</v>
      </c>
      <c r="G86" s="49">
        <v>15.99</v>
      </c>
      <c r="H86" s="49">
        <v>3.9990000000000001</v>
      </c>
      <c r="I86" s="50">
        <v>1.4434173E-2</v>
      </c>
      <c r="J86" s="1"/>
      <c r="K86" s="6">
        <v>0</v>
      </c>
      <c r="L86" s="37">
        <v>1</v>
      </c>
      <c r="M86" s="37">
        <v>0</v>
      </c>
      <c r="N86" s="37">
        <v>1</v>
      </c>
      <c r="O86" s="37">
        <v>0</v>
      </c>
    </row>
    <row r="87" spans="1:15" ht="15.5" x14ac:dyDescent="0.35">
      <c r="A87" s="4"/>
      <c r="B87" s="4" t="s">
        <v>185</v>
      </c>
      <c r="C87" s="4"/>
      <c r="D87" s="2" t="s">
        <v>210</v>
      </c>
      <c r="E87" s="47">
        <v>9</v>
      </c>
      <c r="F87" s="47">
        <v>18</v>
      </c>
      <c r="G87" s="49">
        <v>2.04</v>
      </c>
      <c r="H87" s="49">
        <v>1.0289999999999999</v>
      </c>
      <c r="I87" s="50">
        <v>0.14410261799999999</v>
      </c>
      <c r="J87" s="1"/>
      <c r="K87" s="6">
        <v>0</v>
      </c>
      <c r="L87" s="37">
        <v>1</v>
      </c>
      <c r="M87" s="37">
        <v>0</v>
      </c>
      <c r="N87" s="37">
        <v>1</v>
      </c>
      <c r="O87" s="37">
        <v>0</v>
      </c>
    </row>
    <row r="88" spans="1:15" ht="15.5" x14ac:dyDescent="0.35">
      <c r="A88" s="4"/>
      <c r="B88" s="4" t="s">
        <v>184</v>
      </c>
      <c r="C88" s="4"/>
      <c r="D88" s="2" t="s">
        <v>85</v>
      </c>
      <c r="E88" s="47">
        <v>1</v>
      </c>
      <c r="F88" s="47">
        <v>10</v>
      </c>
      <c r="G88" s="49">
        <v>8.6110000000000007</v>
      </c>
      <c r="H88" s="49">
        <v>3.1059999999999999</v>
      </c>
      <c r="I88" s="50">
        <v>2.2051147E-2</v>
      </c>
      <c r="J88" s="1"/>
      <c r="K88" s="6">
        <v>0</v>
      </c>
      <c r="L88" s="37">
        <v>1</v>
      </c>
      <c r="M88" s="37">
        <v>0</v>
      </c>
      <c r="N88" s="37">
        <v>1</v>
      </c>
      <c r="O88" s="37">
        <v>0</v>
      </c>
    </row>
    <row r="89" spans="1:15" ht="15.5" x14ac:dyDescent="0.35">
      <c r="A89" s="4"/>
      <c r="B89" s="4" t="s">
        <v>183</v>
      </c>
      <c r="C89" s="4"/>
      <c r="D89" s="2" t="s">
        <v>85</v>
      </c>
      <c r="E89" s="47">
        <v>4</v>
      </c>
      <c r="F89" s="47">
        <v>7</v>
      </c>
      <c r="G89" s="49">
        <v>2.0430000000000001</v>
      </c>
      <c r="H89" s="49">
        <v>1.0309999999999999</v>
      </c>
      <c r="I89" s="50">
        <v>0.314675802</v>
      </c>
      <c r="J89" s="1"/>
      <c r="K89" s="6">
        <v>0</v>
      </c>
      <c r="L89" s="37">
        <v>1</v>
      </c>
      <c r="M89" s="37">
        <v>0</v>
      </c>
      <c r="N89" s="37">
        <v>1</v>
      </c>
      <c r="O89" s="37">
        <v>0</v>
      </c>
    </row>
    <row r="90" spans="1:15" ht="15.5" x14ac:dyDescent="0.35">
      <c r="A90" s="4"/>
      <c r="B90" s="4" t="s">
        <v>182</v>
      </c>
      <c r="C90" s="4"/>
      <c r="D90" s="2" t="s">
        <v>209</v>
      </c>
      <c r="E90" s="47">
        <v>1</v>
      </c>
      <c r="F90" s="47">
        <v>16</v>
      </c>
      <c r="G90" s="49">
        <v>24.907</v>
      </c>
      <c r="H90" s="49">
        <v>4.6379999999999999</v>
      </c>
      <c r="I90" s="50">
        <v>1.4688710000000001E-3</v>
      </c>
      <c r="J90" s="1"/>
      <c r="K90" s="6">
        <v>0</v>
      </c>
      <c r="L90" s="37">
        <v>1</v>
      </c>
      <c r="M90" s="37">
        <v>0</v>
      </c>
      <c r="N90" s="37">
        <v>1</v>
      </c>
      <c r="O90" s="37">
        <v>0</v>
      </c>
    </row>
    <row r="91" spans="1:15" ht="15.5" x14ac:dyDescent="0.35">
      <c r="A91" s="4"/>
      <c r="B91" s="4" t="s">
        <v>181</v>
      </c>
      <c r="C91" s="4"/>
      <c r="D91" s="2" t="s">
        <v>172</v>
      </c>
      <c r="E91" s="47">
        <v>0</v>
      </c>
      <c r="F91" s="47">
        <v>0</v>
      </c>
      <c r="G91" s="49">
        <v>1.0489999999999999</v>
      </c>
      <c r="H91" s="49">
        <v>6.8000000000000005E-2</v>
      </c>
      <c r="I91" s="50" t="s">
        <v>211</v>
      </c>
      <c r="J91" s="1"/>
      <c r="K91" s="6">
        <v>0</v>
      </c>
      <c r="L91" s="37">
        <v>1</v>
      </c>
      <c r="M91" s="37">
        <v>0</v>
      </c>
      <c r="N91" s="37">
        <v>1</v>
      </c>
      <c r="O91" s="37">
        <v>0</v>
      </c>
    </row>
    <row r="92" spans="1:15" ht="15.5" x14ac:dyDescent="0.35">
      <c r="A92" s="4"/>
      <c r="B92" s="4" t="s">
        <v>180</v>
      </c>
      <c r="C92" s="4"/>
      <c r="D92" s="2" t="s">
        <v>85</v>
      </c>
      <c r="E92" s="47">
        <v>1</v>
      </c>
      <c r="F92" s="47">
        <v>9</v>
      </c>
      <c r="G92" s="49">
        <v>7.8760000000000003</v>
      </c>
      <c r="H92" s="49">
        <v>2.9769999999999999</v>
      </c>
      <c r="I92" s="50">
        <v>2.6666986E-2</v>
      </c>
      <c r="J92" s="1"/>
      <c r="K92" s="6">
        <v>0</v>
      </c>
      <c r="L92" s="37">
        <v>1</v>
      </c>
      <c r="M92" s="37">
        <v>0</v>
      </c>
      <c r="N92" s="37">
        <v>1</v>
      </c>
      <c r="O92" s="37">
        <v>0</v>
      </c>
    </row>
    <row r="93" spans="1:15" ht="15.5" x14ac:dyDescent="0.35">
      <c r="A93" s="4"/>
      <c r="B93" s="4" t="s">
        <v>179</v>
      </c>
      <c r="C93" s="4"/>
      <c r="D93" s="2" t="s">
        <v>210</v>
      </c>
      <c r="E93" s="47">
        <v>1</v>
      </c>
      <c r="F93" s="47">
        <v>136</v>
      </c>
      <c r="G93" s="49">
        <v>114.884</v>
      </c>
      <c r="H93" s="49">
        <v>6.8440000000000003</v>
      </c>
      <c r="I93" s="50">
        <v>5.0799999999999998E-9</v>
      </c>
      <c r="J93" s="1"/>
      <c r="K93" s="6">
        <v>0</v>
      </c>
      <c r="L93" s="37">
        <v>1</v>
      </c>
      <c r="M93" s="37">
        <v>0</v>
      </c>
      <c r="N93" s="37">
        <v>1</v>
      </c>
      <c r="O93" s="37">
        <v>0</v>
      </c>
    </row>
    <row r="94" spans="1:15" ht="15.5" x14ac:dyDescent="0.35">
      <c r="A94" s="4"/>
      <c r="B94" s="4" t="s">
        <v>178</v>
      </c>
      <c r="C94" s="4"/>
      <c r="D94" s="2" t="s">
        <v>209</v>
      </c>
      <c r="E94" s="47">
        <v>0</v>
      </c>
      <c r="F94" s="47">
        <v>1</v>
      </c>
      <c r="G94" s="49">
        <v>3.2589999999999999</v>
      </c>
      <c r="H94" s="49">
        <v>1.704</v>
      </c>
      <c r="I94" s="50" t="s">
        <v>211</v>
      </c>
      <c r="J94" s="1"/>
      <c r="K94" s="6">
        <v>0</v>
      </c>
      <c r="L94" s="37">
        <v>1</v>
      </c>
      <c r="M94" s="37">
        <v>0</v>
      </c>
      <c r="N94" s="37">
        <v>1</v>
      </c>
      <c r="O94" s="37">
        <v>0</v>
      </c>
    </row>
    <row r="95" spans="1:15" x14ac:dyDescent="0.35">
      <c r="A95" s="1"/>
      <c r="B95" s="1"/>
      <c r="C95" s="1"/>
      <c r="D95" s="1"/>
      <c r="E95" s="1"/>
      <c r="F95" s="1"/>
      <c r="G95" s="1"/>
      <c r="H95" s="1"/>
      <c r="I95" s="1"/>
      <c r="J95" s="1"/>
    </row>
    <row r="96" spans="1:15" ht="15.5" x14ac:dyDescent="0.35">
      <c r="A96" s="13" t="s">
        <v>114</v>
      </c>
      <c r="B96" s="3"/>
      <c r="C96" s="3"/>
      <c r="D96" s="5"/>
      <c r="E96" s="8"/>
      <c r="F96" s="8"/>
      <c r="G96" s="19"/>
      <c r="H96" s="9"/>
      <c r="I96" s="23"/>
      <c r="J96" s="1"/>
      <c r="K96" s="42" t="s">
        <v>161</v>
      </c>
      <c r="L96" s="42" t="s">
        <v>162</v>
      </c>
      <c r="M96" s="42" t="s">
        <v>163</v>
      </c>
      <c r="N96" s="42" t="s">
        <v>164</v>
      </c>
      <c r="O96" s="42" t="s">
        <v>165</v>
      </c>
    </row>
    <row r="97" spans="1:15" x14ac:dyDescent="0.35">
      <c r="A97" s="4"/>
      <c r="B97" s="4" t="s">
        <v>115</v>
      </c>
      <c r="C97" s="4" t="s">
        <v>56</v>
      </c>
      <c r="D97" s="2" t="s">
        <v>57</v>
      </c>
      <c r="E97" s="1">
        <v>6</v>
      </c>
      <c r="F97" s="1">
        <v>5</v>
      </c>
      <c r="G97" s="11">
        <v>0.745</v>
      </c>
      <c r="H97" s="10">
        <v>-0.42399999999999999</v>
      </c>
      <c r="I97" s="21">
        <v>0.70823224663129902</v>
      </c>
      <c r="J97" s="1"/>
      <c r="K97" s="42"/>
      <c r="L97" s="42"/>
      <c r="M97" s="42"/>
      <c r="N97" s="42"/>
      <c r="O97" s="42"/>
    </row>
    <row r="98" spans="1:15" ht="29" x14ac:dyDescent="0.35">
      <c r="A98" s="4"/>
      <c r="B98" s="4" t="s">
        <v>116</v>
      </c>
      <c r="C98" s="4" t="s">
        <v>117</v>
      </c>
      <c r="D98" s="2" t="s">
        <v>67</v>
      </c>
      <c r="E98" s="1">
        <v>6</v>
      </c>
      <c r="F98" s="1">
        <v>10</v>
      </c>
      <c r="G98" s="11">
        <v>1.6830000000000001</v>
      </c>
      <c r="H98" s="10">
        <v>0.751</v>
      </c>
      <c r="I98" s="21">
        <v>0.38782210885726698</v>
      </c>
      <c r="J98" s="1"/>
      <c r="K98" s="7">
        <v>0</v>
      </c>
      <c r="L98" s="7">
        <v>1</v>
      </c>
      <c r="M98" s="7">
        <v>1</v>
      </c>
      <c r="N98" s="7">
        <v>1</v>
      </c>
      <c r="O98" s="7">
        <v>1</v>
      </c>
    </row>
    <row r="99" spans="1:15" x14ac:dyDescent="0.35">
      <c r="A99" s="4"/>
      <c r="B99" s="4" t="s">
        <v>118</v>
      </c>
      <c r="C99" s="4" t="s">
        <v>119</v>
      </c>
      <c r="D99" s="2" t="s">
        <v>120</v>
      </c>
      <c r="E99" s="1">
        <v>35</v>
      </c>
      <c r="F99" s="1">
        <v>105</v>
      </c>
      <c r="G99" s="11">
        <v>2.9590000000000001</v>
      </c>
      <c r="H99" s="10">
        <v>1.5649999999999999</v>
      </c>
      <c r="I99" s="21">
        <v>4.8898903118898098E-4</v>
      </c>
      <c r="J99" s="1"/>
      <c r="K99" s="7">
        <v>0</v>
      </c>
      <c r="L99" s="7">
        <v>1</v>
      </c>
      <c r="M99" s="7">
        <v>1</v>
      </c>
      <c r="N99" s="7">
        <v>1</v>
      </c>
      <c r="O99" s="7">
        <v>1</v>
      </c>
    </row>
    <row r="100" spans="1:15" x14ac:dyDescent="0.35">
      <c r="A100" s="4"/>
      <c r="B100" s="4" t="s">
        <v>121</v>
      </c>
      <c r="C100" s="4" t="s">
        <v>53</v>
      </c>
      <c r="D100" s="2" t="s">
        <v>122</v>
      </c>
      <c r="E100" s="1">
        <v>19</v>
      </c>
      <c r="F100" s="1">
        <v>126</v>
      </c>
      <c r="G100" s="11">
        <v>6.6050000000000004</v>
      </c>
      <c r="H100" s="10">
        <v>2.7240000000000002</v>
      </c>
      <c r="I100" s="21">
        <v>3.46216190587085E-8</v>
      </c>
      <c r="J100" s="1"/>
      <c r="K100" s="7">
        <v>0</v>
      </c>
      <c r="L100" s="7">
        <v>1</v>
      </c>
      <c r="M100" s="7">
        <v>1</v>
      </c>
      <c r="N100" s="7">
        <v>1</v>
      </c>
      <c r="O100" s="7">
        <v>1</v>
      </c>
    </row>
    <row r="101" spans="1:15" ht="29" x14ac:dyDescent="0.35">
      <c r="A101" s="4"/>
      <c r="B101" s="4" t="s">
        <v>123</v>
      </c>
      <c r="C101" s="4" t="s">
        <v>79</v>
      </c>
      <c r="D101" s="2" t="s">
        <v>124</v>
      </c>
      <c r="E101" s="1">
        <v>11</v>
      </c>
      <c r="F101" s="1">
        <v>111</v>
      </c>
      <c r="G101" s="11">
        <v>10.013</v>
      </c>
      <c r="H101" s="10">
        <v>3.3239999999999998</v>
      </c>
      <c r="I101" s="21">
        <v>4.6633411660869297E-11</v>
      </c>
      <c r="J101" s="1"/>
      <c r="K101" s="7">
        <v>0</v>
      </c>
      <c r="L101" s="7">
        <v>1</v>
      </c>
      <c r="M101" s="7">
        <v>1</v>
      </c>
      <c r="N101" s="7">
        <v>1</v>
      </c>
      <c r="O101" s="7">
        <v>1</v>
      </c>
    </row>
    <row r="102" spans="1:15" x14ac:dyDescent="0.35">
      <c r="A102" s="4"/>
      <c r="B102" s="4" t="s">
        <v>125</v>
      </c>
      <c r="C102" s="4" t="s">
        <v>93</v>
      </c>
      <c r="D102" s="2" t="s">
        <v>126</v>
      </c>
      <c r="E102" s="1">
        <v>19</v>
      </c>
      <c r="F102" s="1">
        <v>159</v>
      </c>
      <c r="G102" s="11">
        <v>8.3010000000000002</v>
      </c>
      <c r="H102" s="10">
        <v>3.0529999999999999</v>
      </c>
      <c r="I102" s="21">
        <v>9.131503737939931E-13</v>
      </c>
      <c r="J102" s="1"/>
      <c r="K102" s="7">
        <v>0</v>
      </c>
      <c r="L102" s="7">
        <v>1</v>
      </c>
      <c r="M102" s="7">
        <v>1</v>
      </c>
      <c r="N102" s="7">
        <v>1</v>
      </c>
      <c r="O102" s="7">
        <v>1</v>
      </c>
    </row>
    <row r="103" spans="1:15" x14ac:dyDescent="0.35">
      <c r="A103" s="4"/>
      <c r="B103" s="4" t="s">
        <v>127</v>
      </c>
      <c r="C103" s="4" t="s">
        <v>46</v>
      </c>
      <c r="D103" s="2" t="s">
        <v>128</v>
      </c>
      <c r="E103" s="1">
        <v>21</v>
      </c>
      <c r="F103" s="1">
        <v>158</v>
      </c>
      <c r="G103" s="11">
        <v>7.4459999999999997</v>
      </c>
      <c r="H103" s="10">
        <v>2.8959999999999999</v>
      </c>
      <c r="I103" s="21">
        <v>4.2060027312405998E-11</v>
      </c>
      <c r="J103" s="1"/>
      <c r="K103" s="7">
        <v>0</v>
      </c>
      <c r="L103" s="7">
        <v>1</v>
      </c>
      <c r="M103" s="7">
        <v>1</v>
      </c>
      <c r="N103" s="7">
        <v>1</v>
      </c>
      <c r="O103" s="7">
        <v>1</v>
      </c>
    </row>
    <row r="104" spans="1:15" x14ac:dyDescent="0.35">
      <c r="A104" s="4"/>
      <c r="B104" s="4" t="s">
        <v>129</v>
      </c>
      <c r="C104" s="4" t="s">
        <v>43</v>
      </c>
      <c r="D104" s="2" t="s">
        <v>130</v>
      </c>
      <c r="E104" s="1">
        <v>12</v>
      </c>
      <c r="F104" s="1">
        <v>36</v>
      </c>
      <c r="G104" s="11">
        <v>2.94</v>
      </c>
      <c r="H104" s="10">
        <v>1.556</v>
      </c>
      <c r="I104" s="21">
        <v>1.46074951885175E-2</v>
      </c>
      <c r="J104" s="1"/>
      <c r="K104" s="7">
        <v>0</v>
      </c>
      <c r="L104" s="7">
        <v>1</v>
      </c>
      <c r="M104" s="7">
        <v>1</v>
      </c>
      <c r="N104" s="7">
        <v>1</v>
      </c>
      <c r="O104" s="7">
        <v>1</v>
      </c>
    </row>
    <row r="105" spans="1:15" ht="29" x14ac:dyDescent="0.35">
      <c r="A105" s="4"/>
      <c r="B105" s="4" t="s">
        <v>131</v>
      </c>
      <c r="C105" s="4" t="s">
        <v>40</v>
      </c>
      <c r="D105" s="2" t="s">
        <v>41</v>
      </c>
      <c r="E105" s="1">
        <v>7</v>
      </c>
      <c r="F105" s="1">
        <v>17</v>
      </c>
      <c r="G105" s="11">
        <v>2.4740000000000002</v>
      </c>
      <c r="H105" s="10">
        <v>1.3069999999999999</v>
      </c>
      <c r="I105" s="21">
        <v>7.78640924000156E-2</v>
      </c>
      <c r="J105" s="1"/>
      <c r="K105" s="7">
        <v>0</v>
      </c>
      <c r="L105" s="7">
        <v>1</v>
      </c>
      <c r="M105" s="7">
        <v>1</v>
      </c>
      <c r="N105" s="7">
        <v>1</v>
      </c>
      <c r="O105" s="7">
        <v>1</v>
      </c>
    </row>
    <row r="106" spans="1:15" x14ac:dyDescent="0.35">
      <c r="A106" s="4"/>
      <c r="B106" s="4" t="s">
        <v>132</v>
      </c>
      <c r="C106" s="4" t="s">
        <v>37</v>
      </c>
      <c r="D106" s="2" t="s">
        <v>133</v>
      </c>
      <c r="E106" s="1">
        <v>24</v>
      </c>
      <c r="F106" s="1">
        <v>67</v>
      </c>
      <c r="G106" s="11">
        <v>2.7850000000000001</v>
      </c>
      <c r="H106" s="10">
        <v>1.478</v>
      </c>
      <c r="I106" s="21">
        <v>1.5948378016434901E-3</v>
      </c>
      <c r="J106" s="1"/>
      <c r="K106" s="7">
        <v>0</v>
      </c>
      <c r="L106" s="7">
        <v>1</v>
      </c>
      <c r="M106" s="7">
        <v>1</v>
      </c>
      <c r="N106" s="7">
        <v>1</v>
      </c>
      <c r="O106" s="7">
        <v>1</v>
      </c>
    </row>
    <row r="107" spans="1:15" x14ac:dyDescent="0.35">
      <c r="A107" s="4"/>
      <c r="B107" s="4" t="s">
        <v>134</v>
      </c>
      <c r="C107" s="4" t="s">
        <v>34</v>
      </c>
      <c r="D107" s="2" t="s">
        <v>35</v>
      </c>
      <c r="E107" s="1">
        <v>20</v>
      </c>
      <c r="F107" s="1">
        <v>44</v>
      </c>
      <c r="G107" s="11">
        <v>2.2389999999999999</v>
      </c>
      <c r="H107" s="10">
        <v>1.163</v>
      </c>
      <c r="I107" s="21">
        <v>3.52491320694154E-2</v>
      </c>
      <c r="J107" s="1"/>
      <c r="K107" s="7">
        <v>0</v>
      </c>
      <c r="L107" s="7">
        <v>1</v>
      </c>
      <c r="M107" s="7">
        <v>1</v>
      </c>
      <c r="N107" s="7">
        <v>1</v>
      </c>
      <c r="O107" s="7">
        <v>1</v>
      </c>
    </row>
    <row r="108" spans="1:15" x14ac:dyDescent="0.35">
      <c r="A108" s="4"/>
      <c r="B108" s="4" t="s">
        <v>135</v>
      </c>
      <c r="C108" s="4" t="s">
        <v>31</v>
      </c>
      <c r="D108" s="2" t="s">
        <v>136</v>
      </c>
      <c r="E108" s="1">
        <v>34</v>
      </c>
      <c r="F108" s="1">
        <v>103</v>
      </c>
      <c r="G108" s="11">
        <v>2.9729999999999999</v>
      </c>
      <c r="H108" s="10">
        <v>1.5720000000000001</v>
      </c>
      <c r="I108" s="21">
        <v>8.1347504698857495E-4</v>
      </c>
      <c r="J108" s="1"/>
      <c r="K108" s="7">
        <v>0</v>
      </c>
      <c r="L108" s="7">
        <v>1</v>
      </c>
      <c r="M108" s="7">
        <v>1</v>
      </c>
      <c r="N108" s="7">
        <v>1</v>
      </c>
      <c r="O108" s="7">
        <v>1</v>
      </c>
    </row>
    <row r="109" spans="1:15" x14ac:dyDescent="0.35">
      <c r="A109" s="4"/>
      <c r="B109" s="4" t="s">
        <v>137</v>
      </c>
      <c r="C109" s="4" t="s">
        <v>138</v>
      </c>
      <c r="D109" s="2" t="s">
        <v>139</v>
      </c>
      <c r="E109" s="1">
        <v>8</v>
      </c>
      <c r="F109" s="1">
        <v>38</v>
      </c>
      <c r="G109" s="11">
        <v>4.6470000000000002</v>
      </c>
      <c r="H109" s="10">
        <v>2.2160000000000002</v>
      </c>
      <c r="I109" s="21">
        <v>6.0945743037150904E-4</v>
      </c>
      <c r="J109" s="1"/>
      <c r="K109" s="7">
        <v>0</v>
      </c>
      <c r="L109" s="7">
        <v>1</v>
      </c>
      <c r="M109" s="7">
        <v>1</v>
      </c>
      <c r="N109" s="7">
        <v>1</v>
      </c>
      <c r="O109" s="7">
        <v>1</v>
      </c>
    </row>
    <row r="110" spans="1:15" x14ac:dyDescent="0.35">
      <c r="A110" s="4"/>
      <c r="B110" s="4" t="s">
        <v>140</v>
      </c>
      <c r="C110" s="4" t="s">
        <v>141</v>
      </c>
      <c r="D110" s="2" t="s">
        <v>142</v>
      </c>
      <c r="E110" s="1">
        <v>27</v>
      </c>
      <c r="F110" s="1">
        <v>48</v>
      </c>
      <c r="G110" s="11">
        <v>1.7529999999999999</v>
      </c>
      <c r="H110" s="10">
        <v>0.81</v>
      </c>
      <c r="I110" s="21">
        <v>9.0703571372318506E-2</v>
      </c>
      <c r="J110" s="1"/>
      <c r="K110" s="7">
        <v>0</v>
      </c>
      <c r="L110" s="7">
        <v>1</v>
      </c>
      <c r="M110" s="7">
        <v>1</v>
      </c>
      <c r="N110" s="7">
        <v>1</v>
      </c>
      <c r="O110" s="7">
        <v>1</v>
      </c>
    </row>
    <row r="111" spans="1:15" x14ac:dyDescent="0.35">
      <c r="A111" s="4"/>
      <c r="B111" s="4" t="s">
        <v>143</v>
      </c>
      <c r="C111" s="4" t="s">
        <v>144</v>
      </c>
      <c r="D111" s="2" t="s">
        <v>145</v>
      </c>
      <c r="E111" s="1">
        <v>19</v>
      </c>
      <c r="F111" s="1">
        <v>28</v>
      </c>
      <c r="G111" s="11">
        <v>1.371</v>
      </c>
      <c r="H111" s="10">
        <v>0.45500000000000002</v>
      </c>
      <c r="I111" s="21">
        <v>0.439865527467661</v>
      </c>
      <c r="J111" s="1"/>
      <c r="K111" s="7">
        <v>0</v>
      </c>
      <c r="L111" s="7">
        <v>1</v>
      </c>
      <c r="M111" s="7">
        <v>1</v>
      </c>
      <c r="N111" s="7">
        <v>1</v>
      </c>
      <c r="O111" s="7">
        <v>1</v>
      </c>
    </row>
    <row r="112" spans="1:15" ht="29" x14ac:dyDescent="0.35">
      <c r="A112" s="4"/>
      <c r="B112" s="4" t="s">
        <v>146</v>
      </c>
      <c r="C112" s="4" t="s">
        <v>21</v>
      </c>
      <c r="D112" s="2" t="s">
        <v>22</v>
      </c>
      <c r="E112" s="1">
        <v>29</v>
      </c>
      <c r="F112" s="1">
        <v>169</v>
      </c>
      <c r="G112" s="11">
        <v>5.8659999999999997</v>
      </c>
      <c r="H112" s="10">
        <v>2.552</v>
      </c>
      <c r="I112" s="21">
        <v>2.73962885256722E-9</v>
      </c>
      <c r="J112" s="1"/>
      <c r="K112" s="7">
        <v>0</v>
      </c>
      <c r="L112" s="7">
        <v>1</v>
      </c>
      <c r="M112" s="7">
        <v>1</v>
      </c>
      <c r="N112" s="7">
        <v>1</v>
      </c>
      <c r="O112" s="7">
        <v>1</v>
      </c>
    </row>
    <row r="113" spans="1:15" ht="29" x14ac:dyDescent="0.35">
      <c r="A113" s="4"/>
      <c r="B113" s="4" t="s">
        <v>147</v>
      </c>
      <c r="C113" s="4" t="s">
        <v>148</v>
      </c>
      <c r="D113" s="2" t="s">
        <v>19</v>
      </c>
      <c r="E113" s="1">
        <v>14</v>
      </c>
      <c r="F113" s="1">
        <v>13</v>
      </c>
      <c r="G113" s="11">
        <v>0.91800000000000004</v>
      </c>
      <c r="H113" s="10">
        <v>-0.123</v>
      </c>
      <c r="I113" s="21">
        <v>0.887318358750109</v>
      </c>
      <c r="J113" s="1"/>
      <c r="K113" s="7">
        <v>0</v>
      </c>
      <c r="L113" s="7">
        <v>1</v>
      </c>
      <c r="M113" s="7">
        <v>1</v>
      </c>
      <c r="N113" s="7">
        <v>1</v>
      </c>
      <c r="O113" s="7">
        <v>1</v>
      </c>
    </row>
    <row r="114" spans="1:15" x14ac:dyDescent="0.35">
      <c r="A114" s="4"/>
      <c r="B114" s="4" t="s">
        <v>149</v>
      </c>
      <c r="C114" s="4" t="s">
        <v>15</v>
      </c>
      <c r="D114" s="2" t="s">
        <v>16</v>
      </c>
      <c r="E114" s="1">
        <v>34</v>
      </c>
      <c r="F114" s="1">
        <v>24</v>
      </c>
      <c r="G114" s="11">
        <v>0.70599999999999996</v>
      </c>
      <c r="H114" s="10">
        <v>-0.502</v>
      </c>
      <c r="I114" s="21">
        <v>0.394756483946684</v>
      </c>
      <c r="J114" s="1"/>
      <c r="K114" s="7">
        <v>0</v>
      </c>
      <c r="L114" s="7">
        <v>1</v>
      </c>
      <c r="M114" s="7">
        <v>1</v>
      </c>
      <c r="N114" s="7">
        <v>1</v>
      </c>
      <c r="O114" s="7">
        <v>1</v>
      </c>
    </row>
    <row r="115" spans="1:15" x14ac:dyDescent="0.35">
      <c r="A115" s="4"/>
      <c r="B115" s="4" t="s">
        <v>150</v>
      </c>
      <c r="C115" s="4" t="s">
        <v>12</v>
      </c>
      <c r="D115" s="2" t="s">
        <v>13</v>
      </c>
      <c r="E115" s="1">
        <v>47</v>
      </c>
      <c r="F115" s="1">
        <v>52</v>
      </c>
      <c r="G115" s="11">
        <v>1.1020000000000001</v>
      </c>
      <c r="H115" s="10">
        <v>0.14099999999999999</v>
      </c>
      <c r="I115" s="21">
        <v>0.81416044833045997</v>
      </c>
      <c r="J115" s="1"/>
      <c r="K115" s="7">
        <v>0</v>
      </c>
      <c r="L115" s="7">
        <v>1</v>
      </c>
      <c r="M115" s="7">
        <v>1</v>
      </c>
      <c r="N115" s="7">
        <v>1</v>
      </c>
      <c r="O115" s="7">
        <v>1</v>
      </c>
    </row>
    <row r="116" spans="1:15" x14ac:dyDescent="0.35">
      <c r="A116" s="4"/>
      <c r="B116" s="4" t="s">
        <v>151</v>
      </c>
      <c r="C116" s="4" t="s">
        <v>9</v>
      </c>
      <c r="D116" s="2" t="s">
        <v>10</v>
      </c>
      <c r="E116" s="1">
        <v>27</v>
      </c>
      <c r="F116" s="1">
        <v>27</v>
      </c>
      <c r="G116" s="11">
        <v>0.97099999999999997</v>
      </c>
      <c r="H116" s="10">
        <v>-4.2999999999999997E-2</v>
      </c>
      <c r="I116" s="21">
        <v>0.94908413163118899</v>
      </c>
      <c r="J116" s="1"/>
      <c r="K116" s="7">
        <v>0</v>
      </c>
      <c r="L116" s="7">
        <v>1</v>
      </c>
      <c r="M116" s="7">
        <v>1</v>
      </c>
      <c r="N116" s="7">
        <v>1</v>
      </c>
      <c r="O116" s="7">
        <v>1</v>
      </c>
    </row>
    <row r="117" spans="1:15" x14ac:dyDescent="0.35">
      <c r="A117" s="4"/>
      <c r="B117" s="4" t="s">
        <v>152</v>
      </c>
      <c r="C117" s="4" t="s">
        <v>153</v>
      </c>
      <c r="D117" s="2" t="s">
        <v>154</v>
      </c>
      <c r="E117" s="1">
        <v>172</v>
      </c>
      <c r="F117" s="1">
        <v>147</v>
      </c>
      <c r="G117" s="11">
        <v>0.84899999999999998</v>
      </c>
      <c r="H117" s="10">
        <v>-0.23599999999999999</v>
      </c>
      <c r="I117" s="21">
        <v>0.69382399063576194</v>
      </c>
      <c r="J117" s="1"/>
      <c r="K117" s="7">
        <v>0</v>
      </c>
      <c r="L117" s="7">
        <v>1</v>
      </c>
      <c r="M117" s="7">
        <v>1</v>
      </c>
      <c r="N117" s="7">
        <v>1</v>
      </c>
      <c r="O117" s="7">
        <v>1</v>
      </c>
    </row>
    <row r="118" spans="1:15" x14ac:dyDescent="0.35">
      <c r="A118" s="4"/>
      <c r="B118" s="4" t="s">
        <v>155</v>
      </c>
      <c r="C118" s="4"/>
      <c r="D118" s="2" t="s">
        <v>212</v>
      </c>
      <c r="E118" s="1">
        <v>22</v>
      </c>
      <c r="F118" s="1">
        <v>29</v>
      </c>
      <c r="G118" s="11">
        <v>1.2749999999999999</v>
      </c>
      <c r="H118" s="10">
        <v>0.35</v>
      </c>
      <c r="I118" s="21">
        <v>0.58284806075047702</v>
      </c>
      <c r="J118" s="1"/>
      <c r="K118" s="7">
        <v>0</v>
      </c>
      <c r="L118" s="7">
        <v>1</v>
      </c>
      <c r="M118" s="7">
        <v>1</v>
      </c>
      <c r="N118" s="7">
        <v>1</v>
      </c>
      <c r="O118" s="7">
        <v>1</v>
      </c>
    </row>
    <row r="119" spans="1:15" x14ac:dyDescent="0.35">
      <c r="A119" s="20"/>
      <c r="B119" s="4" t="s">
        <v>166</v>
      </c>
      <c r="C119" s="20"/>
      <c r="D119" s="2" t="s">
        <v>174</v>
      </c>
      <c r="E119" s="20">
        <v>74</v>
      </c>
      <c r="F119" s="20">
        <v>230</v>
      </c>
      <c r="G119" s="12">
        <v>3.0529999999999999</v>
      </c>
      <c r="H119" s="20">
        <v>1.61</v>
      </c>
      <c r="I119" s="22">
        <v>6.0803344984525004E-4</v>
      </c>
      <c r="J119" s="1"/>
      <c r="K119" s="7">
        <v>0</v>
      </c>
      <c r="L119" s="7">
        <v>1</v>
      </c>
      <c r="M119" s="7">
        <v>1</v>
      </c>
      <c r="N119" s="7">
        <v>1</v>
      </c>
      <c r="O119" s="7">
        <v>1</v>
      </c>
    </row>
    <row r="120" spans="1:15" x14ac:dyDescent="0.35">
      <c r="A120" s="20"/>
      <c r="B120" s="4" t="s">
        <v>167</v>
      </c>
      <c r="C120" s="20"/>
      <c r="D120" s="2" t="s">
        <v>174</v>
      </c>
      <c r="E120" s="20">
        <v>7</v>
      </c>
      <c r="F120" s="20">
        <v>114</v>
      </c>
      <c r="G120" s="12">
        <v>17.059999999999999</v>
      </c>
      <c r="H120" s="20">
        <v>4.093</v>
      </c>
      <c r="I120" s="22">
        <v>1.5918454488608E-14</v>
      </c>
      <c r="J120" s="1"/>
      <c r="K120" s="7">
        <v>0</v>
      </c>
      <c r="L120" s="7">
        <v>1</v>
      </c>
      <c r="M120" s="7">
        <v>1</v>
      </c>
      <c r="N120" s="7">
        <v>1</v>
      </c>
      <c r="O120" s="7">
        <v>1</v>
      </c>
    </row>
  </sheetData>
  <mergeCells count="14">
    <mergeCell ref="A1:O2"/>
    <mergeCell ref="K96:K97"/>
    <mergeCell ref="L96:L97"/>
    <mergeCell ref="M96:M97"/>
    <mergeCell ref="N96:N97"/>
    <mergeCell ref="O96:O97"/>
    <mergeCell ref="E4:F4"/>
    <mergeCell ref="E5:F5"/>
    <mergeCell ref="K4:O4"/>
    <mergeCell ref="K5:K7"/>
    <mergeCell ref="L5:L7"/>
    <mergeCell ref="M5:M7"/>
    <mergeCell ref="N5:N7"/>
    <mergeCell ref="O5:O7"/>
  </mergeCells>
  <conditionalFormatting sqref="K3:O1048576">
    <cfRule type="colorScale" priority="1">
      <colorScale>
        <cfvo type="min"/>
        <cfvo type="percentile" val="50"/>
        <cfvo type="max"/>
        <color rgb="FFF8696B"/>
        <color rgb="FFFFEB84"/>
        <color rgb="FF63BE7B"/>
      </colorScale>
    </cfRule>
  </conditionalFormatting>
  <pageMargins left="0.25" right="0.25"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Dataset 4</vt:lpstr>
      <vt:lpstr>'Dataset 4'!Zone_d_impression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DESTOUMIEUX GARZON, Cnrs Montpellier PD</dc:creator>
  <cp:lastModifiedBy>Delphine DESTOUMIEUX GARZON, Cnrs Montpellier PD</cp:lastModifiedBy>
  <cp:lastPrinted>2019-01-31T13:16:31Z</cp:lastPrinted>
  <dcterms:created xsi:type="dcterms:W3CDTF">2018-11-24T10:21:33Z</dcterms:created>
  <dcterms:modified xsi:type="dcterms:W3CDTF">2019-06-06T15:39:06Z</dcterms:modified>
</cp:coreProperties>
</file>