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mc:AlternateContent xmlns:mc="http://schemas.openxmlformats.org/markup-compatibility/2006">
    <mc:Choice Requires="x15">
      <x15ac:absPath xmlns:x15ac="http://schemas.microsoft.com/office/spreadsheetml/2010/11/ac" url="/Users/spraetorius/Library/Containers/com.microsoft.Excel/Data/Desktop/Final products-proofs/Praetorius-updated data files/"/>
    </mc:Choice>
  </mc:AlternateContent>
  <xr:revisionPtr revIDLastSave="0" documentId="13_ncr:1_{BCB97758-A4D4-8E41-ABDB-4020FB573623}" xr6:coauthVersionLast="36" xr6:coauthVersionMax="36" xr10:uidLastSave="{00000000-0000-0000-0000-000000000000}"/>
  <bookViews>
    <workbookView xWindow="600" yWindow="2940" windowWidth="30500" windowHeight="16960" tabRatio="500" xr2:uid="{00000000-000D-0000-FFFF-FFFF00000000}"/>
  </bookViews>
  <sheets>
    <sheet name="README" sheetId="10" r:id="rId1"/>
    <sheet name="EW0408-87JC d18O" sheetId="1" r:id="rId2"/>
    <sheet name="EW0408-87JC d18Osw" sheetId="5" r:id="rId3"/>
    <sheet name="JT96-09PC d18O" sheetId="3" r:id="rId4"/>
    <sheet name="JT96-09PC d18Osw" sheetId="4" r:id="rId5"/>
    <sheet name="EW0408-85JC d18Osw" sheetId="6" r:id="rId6"/>
    <sheet name="ODP 1019 d18O" sheetId="7" r:id="rId7"/>
    <sheet name="ODP 1019 d18Osw" sheetId="8" r:id="rId8"/>
    <sheet name="d18Osw-ivc average" sheetId="9" r:id="rId9"/>
  </sheets>
  <definedNames>
    <definedName name="ager.1019_Nps_2018" localSheetId="7">'ODP 1019 d18Osw'!$B$1:$D$159</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 i="4" l="1"/>
  <c r="N2"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ger.1019-Nps-20181" type="6" refreshedVersion="6" background="1" saveData="1">
    <textPr sourceFile="/Users/spraetorius/Desktop/ager.1019-Nps-2018.txt" delimited="0">
      <textFields count="6">
        <textField/>
        <textField position="1"/>
        <textField position="13"/>
        <textField position="29"/>
        <textField position="45"/>
        <textField position="61"/>
      </textFields>
    </textPr>
  </connection>
</connections>
</file>

<file path=xl/sharedStrings.xml><?xml version="1.0" encoding="utf-8"?>
<sst xmlns="http://schemas.openxmlformats.org/spreadsheetml/2006/main" count="348" uniqueCount="90">
  <si>
    <t>Age (ka)</t>
  </si>
  <si>
    <t>33.5-34.5</t>
  </si>
  <si>
    <t>38.5-39.5</t>
  </si>
  <si>
    <t>43.5-44.5</t>
  </si>
  <si>
    <t>53.5-54.5</t>
  </si>
  <si>
    <t>58.5-59.5</t>
  </si>
  <si>
    <t>63.5-64.5</t>
  </si>
  <si>
    <t>68.5-69.5</t>
  </si>
  <si>
    <t>73.5-74.5</t>
  </si>
  <si>
    <t>80-81</t>
  </si>
  <si>
    <t>90-91</t>
  </si>
  <si>
    <t>95-96</t>
  </si>
  <si>
    <t>100-101</t>
  </si>
  <si>
    <t>105-106</t>
  </si>
  <si>
    <t>110-111</t>
  </si>
  <si>
    <t>115-116</t>
  </si>
  <si>
    <t>120-121</t>
  </si>
  <si>
    <t>125-126</t>
  </si>
  <si>
    <t>130-131</t>
  </si>
  <si>
    <t>139-140</t>
  </si>
  <si>
    <t>160-161</t>
  </si>
  <si>
    <t>165-166</t>
  </si>
  <si>
    <t>170-171</t>
  </si>
  <si>
    <t>180-181</t>
  </si>
  <si>
    <t>185-186</t>
  </si>
  <si>
    <t>190-191</t>
  </si>
  <si>
    <t>195-196</t>
  </si>
  <si>
    <t>200-201</t>
  </si>
  <si>
    <t>230-231</t>
  </si>
  <si>
    <t>235-236</t>
  </si>
  <si>
    <t>245-246</t>
  </si>
  <si>
    <t>265-266</t>
  </si>
  <si>
    <t>275-276</t>
  </si>
  <si>
    <t>280-281</t>
  </si>
  <si>
    <t>285-286</t>
  </si>
  <si>
    <t>290-291</t>
  </si>
  <si>
    <t>295-296</t>
  </si>
  <si>
    <t>305-306</t>
  </si>
  <si>
    <t>310-311</t>
  </si>
  <si>
    <t>315-316</t>
  </si>
  <si>
    <t>320-321</t>
  </si>
  <si>
    <t>325-326</t>
  </si>
  <si>
    <t>335-336</t>
  </si>
  <si>
    <t>340-341</t>
  </si>
  <si>
    <t>350-351</t>
  </si>
  <si>
    <t>360-361</t>
  </si>
  <si>
    <t>365-366</t>
  </si>
  <si>
    <t>Sample depth in core (cm)</t>
  </si>
  <si>
    <t>155-156</t>
  </si>
  <si>
    <t>175-176</t>
  </si>
  <si>
    <t>210-211</t>
  </si>
  <si>
    <t>215-216</t>
  </si>
  <si>
    <t>270-271</t>
  </si>
  <si>
    <t>Corrected depth (cm)</t>
  </si>
  <si>
    <t>Midpoint depth in core (cm)</t>
  </si>
  <si>
    <t>Midpoint depth in core (m)</t>
  </si>
  <si>
    <t>UK'37 Temperature (°C)</t>
  </si>
  <si>
    <t>Core</t>
  </si>
  <si>
    <t>1019C</t>
  </si>
  <si>
    <t>1019A</t>
  </si>
  <si>
    <t>1019A&amp;C</t>
  </si>
  <si>
    <t>Revised depth (MCD)</t>
  </si>
  <si>
    <t>SST uncertainty (°C)</t>
  </si>
  <si>
    <t>Bold values are not precise depth pairs</t>
  </si>
  <si>
    <t>Depth pair (m)</t>
  </si>
  <si>
    <t>This average is based on an average of the following core d18Osw-ivc records: EW0408-66JC, EW0408-26JC, EW0408-85JC, JT96-09PC, MD02-2496, ODP 1019</t>
  </si>
  <si>
    <t>Data was linearly interpolated on a 100-yr timestep, each record was standardized to its mean and standard deviation, and then an average was taken of all cores for time intervals with at least two overlapping data sets</t>
  </si>
  <si>
    <t>Standard error of the mean </t>
  </si>
  <si>
    <t>400-yr running average</t>
  </si>
  <si>
    <r>
      <t xml:space="preserve">Nps </t>
    </r>
    <r>
      <rPr>
        <b/>
        <sz val="10"/>
        <rFont val="Symbol"/>
        <charset val="2"/>
      </rPr>
      <t>d</t>
    </r>
    <r>
      <rPr>
        <b/>
        <vertAlign val="superscript"/>
        <sz val="10"/>
        <rFont val="Verdana"/>
        <family val="2"/>
      </rPr>
      <t>18</t>
    </r>
    <r>
      <rPr>
        <b/>
        <sz val="10"/>
        <rFont val="Verdana"/>
        <family val="2"/>
      </rPr>
      <t>O (permille)</t>
    </r>
  </si>
  <si>
    <r>
      <t xml:space="preserve">Gb </t>
    </r>
    <r>
      <rPr>
        <b/>
        <sz val="10"/>
        <rFont val="Symbol"/>
        <charset val="2"/>
      </rPr>
      <t>d</t>
    </r>
    <r>
      <rPr>
        <b/>
        <vertAlign val="superscript"/>
        <sz val="10"/>
        <rFont val="Verdana"/>
        <family val="2"/>
      </rPr>
      <t>18</t>
    </r>
    <r>
      <rPr>
        <b/>
        <sz val="10"/>
        <rFont val="Verdana"/>
        <family val="2"/>
      </rPr>
      <t>O (permille)</t>
    </r>
  </si>
  <si>
    <t>Uk'37 SST (°C)</t>
  </si>
  <si>
    <r>
      <t xml:space="preserve">Gb </t>
    </r>
    <r>
      <rPr>
        <b/>
        <sz val="10"/>
        <rFont val="Symbol"/>
        <charset val="2"/>
      </rPr>
      <t>d</t>
    </r>
    <r>
      <rPr>
        <b/>
        <vertAlign val="superscript"/>
        <sz val="10"/>
        <rFont val="Verdana"/>
        <family val="2"/>
      </rPr>
      <t>18</t>
    </r>
    <r>
      <rPr>
        <b/>
        <sz val="10"/>
        <rFont val="Verdana"/>
        <family val="2"/>
      </rPr>
      <t>Osw (permille)</t>
    </r>
  </si>
  <si>
    <r>
      <t xml:space="preserve">Gb </t>
    </r>
    <r>
      <rPr>
        <b/>
        <sz val="10"/>
        <rFont val="Symbol"/>
        <charset val="2"/>
      </rPr>
      <t>d</t>
    </r>
    <r>
      <rPr>
        <b/>
        <vertAlign val="superscript"/>
        <sz val="10"/>
        <rFont val="Verdana"/>
        <family val="2"/>
      </rPr>
      <t>18</t>
    </r>
    <r>
      <rPr>
        <b/>
        <sz val="10"/>
        <rFont val="Verdana"/>
        <family val="2"/>
      </rPr>
      <t>Osw-ivc (permille)</t>
    </r>
  </si>
  <si>
    <t>Uk'37 SST uncertainty (°C)</t>
  </si>
  <si>
    <r>
      <t xml:space="preserve">Gb </t>
    </r>
    <r>
      <rPr>
        <b/>
        <sz val="10"/>
        <rFont val="Symbol"/>
        <charset val="2"/>
      </rPr>
      <t>d</t>
    </r>
    <r>
      <rPr>
        <b/>
        <vertAlign val="superscript"/>
        <sz val="10"/>
        <rFont val="Verdana"/>
        <family val="2"/>
      </rPr>
      <t>18</t>
    </r>
    <r>
      <rPr>
        <b/>
        <sz val="10"/>
        <rFont val="Verdana"/>
        <family val="2"/>
      </rPr>
      <t>Osw-ivc uncertainty (permille)</t>
    </r>
  </si>
  <si>
    <r>
      <t>Temperature 1</t>
    </r>
    <r>
      <rPr>
        <b/>
        <sz val="12"/>
        <color theme="1"/>
        <rFont val="Symbol"/>
        <charset val="2"/>
      </rPr>
      <t xml:space="preserve">s </t>
    </r>
    <r>
      <rPr>
        <b/>
        <sz val="12"/>
        <color theme="1"/>
        <rFont val="Calibri"/>
        <family val="2"/>
        <scheme val="minor"/>
      </rPr>
      <t>uncertainty + (°C)</t>
    </r>
  </si>
  <si>
    <r>
      <t>Temperature 1</t>
    </r>
    <r>
      <rPr>
        <b/>
        <sz val="12"/>
        <color theme="1"/>
        <rFont val="Symbol"/>
        <charset val="2"/>
      </rPr>
      <t>s</t>
    </r>
    <r>
      <rPr>
        <b/>
        <sz val="12"/>
        <color theme="1"/>
        <rFont val="Calibri"/>
        <family val="2"/>
        <scheme val="minor"/>
      </rPr>
      <t xml:space="preserve"> uncertainty - (°C)</t>
    </r>
  </si>
  <si>
    <t>Depth in core (m)</t>
  </si>
  <si>
    <t>Depth (m)</t>
  </si>
  <si>
    <t>Interpolated Age (ka)</t>
  </si>
  <si>
    <r>
      <t xml:space="preserve">Gb </t>
    </r>
    <r>
      <rPr>
        <b/>
        <sz val="12"/>
        <color theme="1"/>
        <rFont val="Symbol"/>
        <charset val="2"/>
      </rPr>
      <t>d</t>
    </r>
    <r>
      <rPr>
        <b/>
        <sz val="12"/>
        <color theme="1"/>
        <rFont val="Calibri"/>
        <family val="2"/>
        <scheme val="minor"/>
      </rPr>
      <t>18Osw-ivc estimated 1</t>
    </r>
    <r>
      <rPr>
        <b/>
        <sz val="12"/>
        <color theme="1"/>
        <rFont val="Symbol"/>
        <charset val="2"/>
      </rPr>
      <t>s</t>
    </r>
    <r>
      <rPr>
        <b/>
        <sz val="12"/>
        <color theme="1"/>
        <rFont val="Calibri"/>
        <family val="2"/>
        <scheme val="minor"/>
      </rPr>
      <t xml:space="preserve"> uncertainty + (permille)</t>
    </r>
  </si>
  <si>
    <r>
      <t xml:space="preserve">Gb </t>
    </r>
    <r>
      <rPr>
        <b/>
        <sz val="12"/>
        <color theme="1"/>
        <rFont val="Symbol"/>
        <charset val="2"/>
      </rPr>
      <t>d</t>
    </r>
    <r>
      <rPr>
        <b/>
        <sz val="12"/>
        <color theme="1"/>
        <rFont val="Calibri"/>
        <family val="2"/>
        <scheme val="minor"/>
      </rPr>
      <t>18Osw-ivc estimated 1</t>
    </r>
    <r>
      <rPr>
        <b/>
        <sz val="12"/>
        <color theme="1"/>
        <rFont val="Symbol"/>
        <charset val="2"/>
      </rPr>
      <t>s</t>
    </r>
    <r>
      <rPr>
        <b/>
        <sz val="12"/>
        <color theme="1"/>
        <rFont val="Calibri"/>
        <family val="2"/>
        <scheme val="minor"/>
      </rPr>
      <t xml:space="preserve"> uncertainty - (permille)</t>
    </r>
  </si>
  <si>
    <t>Mean core depth (MCD) (m)</t>
  </si>
  <si>
    <r>
      <t xml:space="preserve">Nps </t>
    </r>
    <r>
      <rPr>
        <b/>
        <sz val="10"/>
        <rFont val="Symbol"/>
        <charset val="2"/>
      </rPr>
      <t>d</t>
    </r>
    <r>
      <rPr>
        <b/>
        <vertAlign val="superscript"/>
        <sz val="10"/>
        <rFont val="Verdana"/>
        <family val="2"/>
      </rPr>
      <t>18</t>
    </r>
    <r>
      <rPr>
        <b/>
        <sz val="10"/>
        <rFont val="Verdana"/>
        <family val="2"/>
      </rPr>
      <t>Osw (permille)</t>
    </r>
  </si>
  <si>
    <r>
      <t xml:space="preserve">Nps </t>
    </r>
    <r>
      <rPr>
        <b/>
        <sz val="10"/>
        <rFont val="Symbol"/>
        <charset val="2"/>
      </rPr>
      <t>d</t>
    </r>
    <r>
      <rPr>
        <b/>
        <vertAlign val="superscript"/>
        <sz val="10"/>
        <rFont val="Verdana"/>
        <family val="2"/>
      </rPr>
      <t>18</t>
    </r>
    <r>
      <rPr>
        <b/>
        <sz val="10"/>
        <rFont val="Verdana"/>
        <family val="2"/>
      </rPr>
      <t>Osw-ivc (permille)</t>
    </r>
  </si>
  <si>
    <r>
      <t xml:space="preserve">Interpolated Nps </t>
    </r>
    <r>
      <rPr>
        <b/>
        <sz val="10"/>
        <rFont val="Symbol"/>
        <charset val="2"/>
      </rPr>
      <t>d</t>
    </r>
    <r>
      <rPr>
        <b/>
        <vertAlign val="superscript"/>
        <sz val="10"/>
        <rFont val="Verdana"/>
        <family val="2"/>
      </rPr>
      <t>18</t>
    </r>
    <r>
      <rPr>
        <b/>
        <sz val="10"/>
        <rFont val="Verdana"/>
        <family val="2"/>
      </rPr>
      <t>Osw-ivc (permille)</t>
    </r>
  </si>
  <si>
    <r>
      <t xml:space="preserve">Estimated </t>
    </r>
    <r>
      <rPr>
        <b/>
        <sz val="12"/>
        <color theme="1"/>
        <rFont val="Symbol"/>
        <charset val="2"/>
      </rPr>
      <t>d</t>
    </r>
    <r>
      <rPr>
        <b/>
        <sz val="12"/>
        <color theme="1"/>
        <rFont val="Calibri"/>
        <family val="2"/>
        <scheme val="minor"/>
      </rPr>
      <t>18Osw-ivc uncertainty</t>
    </r>
  </si>
  <si>
    <r>
      <t xml:space="preserve">NE Pacific </t>
    </r>
    <r>
      <rPr>
        <b/>
        <sz val="12"/>
        <color theme="1"/>
        <rFont val="Symbol"/>
        <charset val="2"/>
      </rPr>
      <t>d</t>
    </r>
    <r>
      <rPr>
        <b/>
        <sz val="12"/>
        <color theme="1"/>
        <rFont val="Calibri"/>
        <family val="2"/>
        <scheme val="minor"/>
      </rPr>
      <t>18Osw-ivc standardized average (permille)</t>
    </r>
  </si>
  <si>
    <r>
      <t xml:space="preserve">Gb </t>
    </r>
    <r>
      <rPr>
        <b/>
        <sz val="12"/>
        <color theme="1"/>
        <rFont val="Symbol"/>
        <charset val="2"/>
      </rPr>
      <t>d</t>
    </r>
    <r>
      <rPr>
        <b/>
        <sz val="12"/>
        <color theme="1"/>
        <rFont val="Calibri"/>
        <family val="2"/>
        <scheme val="minor"/>
      </rPr>
      <t>18Osw-ivc estimated 1</t>
    </r>
    <r>
      <rPr>
        <b/>
        <sz val="12"/>
        <color theme="1"/>
        <rFont val="Symbol"/>
        <charset val="2"/>
      </rPr>
      <t>s</t>
    </r>
    <r>
      <rPr>
        <b/>
        <sz val="12"/>
        <color theme="1"/>
        <rFont val="Calibri"/>
        <family val="2"/>
        <scheme val="minor"/>
      </rPr>
      <t xml:space="preserve"> uncertainty (permille)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</si>
</sst>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9" x14ac:knownFonts="1">
    <font>
      <sz val="12"/>
      <color theme="1"/>
      <name val="Calibri"/>
      <family val="2"/>
      <scheme val="minor"/>
    </font>
    <font>
      <b/>
      <sz val="12"/>
      <color theme="1"/>
      <name val="Calibri"/>
      <family val="2"/>
      <scheme val="minor"/>
    </font>
    <font>
      <b/>
      <sz val="10"/>
      <name val="Verdana"/>
      <family val="2"/>
    </font>
    <font>
      <b/>
      <sz val="12"/>
      <color theme="1"/>
      <name val="Symbol"/>
      <charset val="2"/>
    </font>
    <font>
      <sz val="12"/>
      <name val="Calibri"/>
      <family val="2"/>
      <scheme val="minor"/>
    </font>
    <font>
      <b/>
      <sz val="12"/>
      <name val="Calibri"/>
      <family val="2"/>
      <scheme val="minor"/>
    </font>
    <font>
      <sz val="12"/>
      <color indexed="8"/>
      <name val="Calibri"/>
      <family val="2"/>
      <scheme val="minor"/>
    </font>
    <font>
      <b/>
      <sz val="10"/>
      <name val="Symbol"/>
      <charset val="2"/>
    </font>
    <font>
      <b/>
      <vertAlign val="superscript"/>
      <sz val="10"/>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30">
    <xf numFmtId="0" fontId="0" fillId="0" borderId="0" xfId="0"/>
    <xf numFmtId="0" fontId="0" fillId="0" borderId="0" xfId="0" applyAlignment="1">
      <alignment horizontal="center"/>
    </xf>
    <xf numFmtId="0" fontId="1" fillId="0" borderId="0" xfId="0" applyFont="1" applyAlignment="1">
      <alignment horizontal="center" vertical="center" wrapText="1"/>
    </xf>
    <xf numFmtId="2"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5" fontId="0" fillId="0" borderId="0" xfId="0" applyNumberForma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2" fontId="1" fillId="0" borderId="0" xfId="0" applyNumberFormat="1" applyFont="1" applyFill="1" applyAlignment="1">
      <alignment horizontal="center" vertical="center" wrapText="1"/>
    </xf>
    <xf numFmtId="2" fontId="0" fillId="0" borderId="0" xfId="0" applyNumberFormat="1" applyFont="1" applyFill="1" applyAlignment="1">
      <alignment horizontal="center"/>
    </xf>
    <xf numFmtId="2" fontId="0" fillId="0" borderId="0" xfId="0" applyNumberFormat="1"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2" fontId="4" fillId="0" borderId="0" xfId="0" applyNumberFormat="1" applyFont="1" applyFill="1" applyBorder="1" applyAlignment="1">
      <alignment horizontal="center"/>
    </xf>
    <xf numFmtId="2" fontId="0" fillId="0" borderId="0" xfId="0" applyNumberFormat="1"/>
    <xf numFmtId="164" fontId="2" fillId="0" borderId="0" xfId="0" applyNumberFormat="1" applyFont="1" applyAlignment="1">
      <alignment horizontal="center" vertical="center" wrapText="1"/>
    </xf>
    <xf numFmtId="0" fontId="1" fillId="0" borderId="0" xfId="0" applyFont="1" applyAlignment="1">
      <alignment horizontal="center"/>
    </xf>
    <xf numFmtId="0" fontId="0" fillId="0" borderId="0" xfId="0" applyFill="1" applyAlignment="1">
      <alignment horizontal="center"/>
    </xf>
    <xf numFmtId="2" fontId="4" fillId="0" borderId="0" xfId="0" applyNumberFormat="1" applyFont="1" applyFill="1" applyAlignment="1">
      <alignment horizontal="center"/>
    </xf>
    <xf numFmtId="2" fontId="5" fillId="0" borderId="0" xfId="0" applyNumberFormat="1" applyFont="1" applyFill="1" applyAlignment="1">
      <alignment horizontal="center" vertical="center" wrapText="1"/>
    </xf>
    <xf numFmtId="0" fontId="4" fillId="0" borderId="0" xfId="0" applyFont="1" applyFill="1" applyAlignment="1">
      <alignment horizontal="center"/>
    </xf>
    <xf numFmtId="0" fontId="0" fillId="0" borderId="0" xfId="0" applyFont="1" applyFill="1" applyAlignment="1">
      <alignment horizontal="center"/>
    </xf>
    <xf numFmtId="2" fontId="6" fillId="0" borderId="0" xfId="0" applyNumberFormat="1" applyFont="1" applyFill="1" applyAlignment="1">
      <alignment horizontal="center"/>
    </xf>
    <xf numFmtId="0" fontId="0" fillId="0" borderId="0" xfId="0" applyAlignment="1">
      <alignment horizontal="center" vertical="center" wrapText="1"/>
    </xf>
    <xf numFmtId="2" fontId="0" fillId="0" borderId="0" xfId="0" applyNumberFormat="1" applyAlignment="1">
      <alignment horizontal="center" vertical="center" wrapText="1"/>
    </xf>
    <xf numFmtId="165" fontId="1" fillId="0" borderId="0" xfId="0" applyNumberFormat="1" applyFont="1" applyAlignment="1">
      <alignment horizontal="center" vertical="center" wrapText="1"/>
    </xf>
    <xf numFmtId="165" fontId="1" fillId="0" borderId="0" xfId="0" applyNumberFormat="1" applyFont="1" applyAlignment="1">
      <alignment horizontal="center"/>
    </xf>
    <xf numFmtId="165" fontId="1" fillId="0" borderId="0" xfId="0" applyNumberFormat="1" applyFont="1" applyAlignment="1">
      <alignment horizontal="left"/>
    </xf>
    <xf numFmtId="2" fontId="2"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177800</xdr:colOff>
      <xdr:row>1</xdr:row>
      <xdr:rowOff>0</xdr:rowOff>
    </xdr:from>
    <xdr:to>
      <xdr:col>13</xdr:col>
      <xdr:colOff>165100</xdr:colOff>
      <xdr:row>62</xdr:row>
      <xdr:rowOff>76200</xdr:rowOff>
    </xdr:to>
    <xdr:sp macro="" textlink="">
      <xdr:nvSpPr>
        <xdr:cNvPr id="2" name="TextBox 1">
          <a:extLst>
            <a:ext uri="{FF2B5EF4-FFF2-40B4-BE49-F238E27FC236}">
              <a16:creationId xmlns:a16="http://schemas.microsoft.com/office/drawing/2014/main" id="{611F397E-C03F-B34E-A880-F2CCD331B0FD}"/>
            </a:ext>
          </a:extLst>
        </xdr:cNvPr>
        <xdr:cNvSpPr txBox="1"/>
      </xdr:nvSpPr>
      <xdr:spPr>
        <a:xfrm>
          <a:off x="177800" y="203200"/>
          <a:ext cx="10718800" cy="12471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defRPr sz="1000"/>
          </a:pPr>
          <a:endParaRPr lang="en-US" sz="1400" b="0" i="0" strike="noStrike">
            <a:solidFill>
              <a:srgbClr val="000000"/>
            </a:solidFill>
            <a:latin typeface="+mn-lt"/>
            <a:ea typeface="Calibri"/>
            <a:cs typeface="Verdana"/>
          </a:endParaRPr>
        </a:p>
        <a:p>
          <a:pPr algn="l" rtl="0">
            <a:defRPr sz="1000"/>
          </a:pPr>
          <a:r>
            <a:rPr lang="en-US" sz="1400" b="0" i="0" strike="noStrike">
              <a:solidFill>
                <a:srgbClr val="000000"/>
              </a:solidFill>
              <a:latin typeface="+mn-lt"/>
              <a:ea typeface="Calibri"/>
              <a:cs typeface="Verdana"/>
            </a:rPr>
            <a:t>This file contains oxygen isotope data and the reconstructed</a:t>
          </a:r>
          <a:r>
            <a:rPr lang="en-US" sz="1400" b="0" i="0" strike="noStrike" baseline="0">
              <a:solidFill>
                <a:srgbClr val="000000"/>
              </a:solidFill>
              <a:latin typeface="+mn-lt"/>
              <a:ea typeface="Calibri"/>
              <a:cs typeface="Verdana"/>
            </a:rPr>
            <a:t>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seawater (ice-volume corrected) presented in </a:t>
          </a:r>
          <a:r>
            <a:rPr lang="en-US" sz="1400" b="0" i="0" strike="noStrike">
              <a:solidFill>
                <a:srgbClr val="000000"/>
              </a:solidFill>
              <a:latin typeface="+mn-lt"/>
              <a:ea typeface="Calibri"/>
              <a:cs typeface="Verdana"/>
            </a:rPr>
            <a:t>Praetorius et al., "The role of Northeast Pacific meltwater events in deglacial climate change. </a:t>
          </a:r>
          <a:r>
            <a:rPr lang="en-US" sz="1400" b="0" i="1" strike="noStrike">
              <a:solidFill>
                <a:srgbClr val="000000"/>
              </a:solidFill>
              <a:latin typeface="+mn-lt"/>
              <a:ea typeface="Calibri"/>
              <a:cs typeface="Verdana"/>
            </a:rPr>
            <a:t>Science Advances</a:t>
          </a:r>
          <a:r>
            <a:rPr lang="en-US" sz="1400" b="0" i="0" strike="noStrike">
              <a:solidFill>
                <a:srgbClr val="000000"/>
              </a:solidFill>
              <a:latin typeface="+mn-lt"/>
              <a:ea typeface="Calibri"/>
              <a:cs typeface="Verdana"/>
            </a:rPr>
            <a:t>, 2020.</a:t>
          </a:r>
        </a:p>
        <a:p>
          <a:pPr algn="l" rtl="0">
            <a:defRPr sz="1000"/>
          </a:pPr>
          <a:endParaRPr lang="en-US" sz="1400" b="0" i="0" strike="noStrike">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New planktic oxygen isotope measurements from sediment cores EW0408-87JC and JT96-09PC are presented here. Planktic foraminifera species include both N.pachyderma sinistral (Nps) and G.bulloides (Gb). Planktic Nps and Gb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records for EW0408-85JC were previously published in Davies et al., 2011, Nps and Gb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records from EW0408-66JC &amp; EW0408-26JC were published in Praetorius et al., 2014, and Nps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records ffrom ODP 1019 were published in Mix et al., 1999.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For 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18Osw-ivc calculation, 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data from Gb was used if available due to its shallower depth habitat than Nps (therefore more likely monitoring changes in upper ocean salinity). However, 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18Osw-ivc record from ODP 1019 is based on Nps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data because there was no Gb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data available.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Ages are reported as kyr B.P 1950 (ka). 							</a:t>
          </a:r>
          <a:endParaRPr lang="en-US" sz="1400" b="0" i="0" strike="noStrike">
            <a:solidFill>
              <a:srgbClr val="000000"/>
            </a:solidFill>
            <a:latin typeface="+mn-lt"/>
            <a:ea typeface="Calibri"/>
            <a:cs typeface="Verdana"/>
          </a:endParaRPr>
        </a:p>
        <a:p>
          <a:pPr algn="l" rtl="0">
            <a:defRPr sz="1000"/>
          </a:pPr>
          <a:endParaRPr lang="en-US" sz="1400" b="0" i="0" strike="noStrike">
            <a:solidFill>
              <a:srgbClr val="000000"/>
            </a:solidFill>
            <a:latin typeface="+mn-lt"/>
            <a:ea typeface="Calibri"/>
            <a:cs typeface="Verdana"/>
          </a:endParaRPr>
        </a:p>
        <a:p>
          <a:pPr algn="l" rtl="0">
            <a:defRPr sz="1000"/>
          </a:pPr>
          <a:r>
            <a:rPr lang="en-US" sz="1400" b="0" i="0" strike="noStrike">
              <a:solidFill>
                <a:srgbClr val="000000"/>
              </a:solidFill>
              <a:latin typeface="+mn-lt"/>
              <a:ea typeface="Calibri"/>
              <a:cs typeface="Verdana"/>
            </a:rPr>
            <a:t>The</a:t>
          </a:r>
          <a:r>
            <a:rPr lang="en-US" sz="1400" b="0" i="0" strike="noStrike" baseline="0">
              <a:solidFill>
                <a:srgbClr val="000000"/>
              </a:solidFill>
              <a:latin typeface="+mn-lt"/>
              <a:ea typeface="Calibri"/>
              <a:cs typeface="Verdana"/>
            </a:rPr>
            <a:t>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 record for EW0408-85JC included here is the same as in Praetorius et al., 2015, except it is updated on the revised age model from this paper.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 record from EW0408-66JC and EW0408-26JC are previously published in Praetorius et al., 2016.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The average NE Pacific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 record is based on 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18Osw-ivc records from the following cores: EW0408-66JC, EW0408-26JC, EW0408-85JC, JT96-09PC, MD02-2496, ODP 1019. Data was linearly interpolated on a 100-yr timestep, each dataset was standardized by its mean and standard deviation, and then the overlapping records were averaged.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 record from MD02-2496 is based on the Gb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record and Mg/Ca-based SST record published in Taylor et al., 2014, recalculated here using the same equations (Bemis et al., 1998) and sea-level corrections (Waelbroeck et al., 2002) applied to the other cores to maintain consistency.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Whenever possible, 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 calculation was based on direct depth pairs for SST and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measurements. However, because many of 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and SST measurements were conducted as part of separate projects, direct sample-depth pairs are limited for some cores (JT96-09PC) or time intervals. To generate more continuous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 records using the available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 and SST data, we interpolated the records on a 100-yr time step and also calculated the </a:t>
          </a:r>
          <a:r>
            <a:rPr lang="en-US" sz="1400" b="0" i="0" strike="noStrike" baseline="0">
              <a:solidFill>
                <a:srgbClr val="000000"/>
              </a:solidFill>
              <a:latin typeface="Symbol" pitchFamily="2" charset="2"/>
              <a:ea typeface="Calibri"/>
              <a:cs typeface="Verdana"/>
            </a:rPr>
            <a:t>d</a:t>
          </a:r>
          <a:r>
            <a:rPr lang="en-US" sz="1400" b="0" i="0" strike="noStrike" baseline="0">
              <a:solidFill>
                <a:srgbClr val="000000"/>
              </a:solidFill>
              <a:latin typeface="+mn-lt"/>
              <a:ea typeface="Calibri"/>
              <a:cs typeface="Verdana"/>
            </a:rPr>
            <a:t>18Osw based on the interpolated records.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References noted above:</a:t>
          </a:r>
        </a:p>
        <a:p>
          <a:pPr algn="l" rtl="0">
            <a:defRPr sz="1000"/>
          </a:pPr>
          <a:r>
            <a:rPr lang="en-US" sz="1400" b="0" i="0" strike="noStrike" baseline="0">
              <a:solidFill>
                <a:srgbClr val="000000"/>
              </a:solidFill>
              <a:latin typeface="+mn-lt"/>
              <a:ea typeface="Calibri"/>
              <a:cs typeface="Verdana"/>
            </a:rPr>
            <a:t>Bemis, B.E., Spero, H.J., Bijima, J., &amp; Lea, D.W. Reevaluation of the oxygen isotopic composition of planktonic foraminifera: experimental results and revised paleotemperature equations. Paleoceanography 13 (2), 150–160 (1998).</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M. H. Davies et al. The deglacial transition on the southeastern Alaska Margin: Meltwater input, sea level rise, marine productivity, and sedimentary anoxia. Paleoceanography 26, PA2223 (2011).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A. C. Mix et al. Rapid climate oscillations in the Northeast Pacific during the last deglaciation reflect Northern and Southern Hemisphere sources, in Mechanisms of global climate change at millennial time scales, American Geophysical Union, edited by P.U. Clark et al., Geophysical Monograph 112, 127–148 (1999).</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S. K. Praetorius, A. C. Mix, Synchronization of North Pacific and Greenland climates preceded abrupt deglacial warming. Science 345, 444–448 (2014). 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S. K. Praetorius et al. Interaction between climate, volcanism, and isostatic rebound in Southeast Alaska during the last deglaciation. Earth and Planetary Science Letters 452, 79-89 (2016). </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M. A. Taylor, I. L. Hendy, D. K. Pak, Deglacial ocean warming and marine retreat of the Cordilleran Ice Sheet in the North Pacific Ocean. Earth and Planetary Science Letters 403, 89-98 (2014).</a:t>
          </a:r>
        </a:p>
        <a:p>
          <a:pPr algn="l" rtl="0">
            <a:defRPr sz="1000"/>
          </a:pPr>
          <a:endParaRPr lang="en-US" sz="1400" b="0" i="0" strike="noStrike" baseline="0">
            <a:solidFill>
              <a:srgbClr val="000000"/>
            </a:solidFill>
            <a:latin typeface="+mn-lt"/>
            <a:ea typeface="Calibri"/>
            <a:cs typeface="Verdana"/>
          </a:endParaRPr>
        </a:p>
        <a:p>
          <a:pPr algn="l" rtl="0">
            <a:defRPr sz="1000"/>
          </a:pPr>
          <a:r>
            <a:rPr lang="en-US" sz="1400" b="0" i="0" strike="noStrike" baseline="0">
              <a:solidFill>
                <a:srgbClr val="000000"/>
              </a:solidFill>
              <a:latin typeface="+mn-lt"/>
              <a:ea typeface="Calibri"/>
              <a:cs typeface="Verdana"/>
            </a:rPr>
            <a:t>Waelbroeck, C. L. et al. Sea-level and deep water temperature changes derived from benthic foraminifera isotopic records. Quat. Sci. Rev. 21, 295–305 (2002).</a:t>
          </a: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400" b="0" i="0" strike="noStrike" baseline="0">
            <a:solidFill>
              <a:srgbClr val="000000"/>
            </a:solidFill>
            <a:latin typeface="+mn-lt"/>
            <a:ea typeface="Calibri"/>
            <a:cs typeface="Verdana"/>
          </a:endParaRPr>
        </a:p>
        <a:p>
          <a:pPr algn="l" rtl="0">
            <a:defRPr sz="1000"/>
          </a:pPr>
          <a:endParaRPr lang="en-US" sz="1200" b="0" i="0" strike="noStrike">
            <a:solidFill>
              <a:srgbClr val="000000"/>
            </a:solidFill>
            <a:latin typeface="+mn-lt"/>
            <a:ea typeface="Calibri"/>
            <a:cs typeface="Verdana"/>
          </a:endParaRPr>
        </a:p>
        <a:p>
          <a:pPr algn="l" rtl="0">
            <a:defRPr sz="1000"/>
          </a:pPr>
          <a:endParaRPr lang="en-US" sz="1100" b="0" i="0" strike="noStrike">
            <a:solidFill>
              <a:srgbClr val="000000"/>
            </a:solidFill>
            <a:latin typeface="Calibri"/>
            <a:ea typeface="Calibri"/>
            <a:cs typeface="Calibri"/>
          </a:endParaRPr>
        </a:p>
        <a:p>
          <a:pPr algn="l" rtl="0">
            <a:defRPr sz="1000"/>
          </a:pPr>
          <a:endParaRPr lang="en-US" sz="1100" b="0" i="0" strike="noStrike">
            <a:solidFill>
              <a:srgbClr val="000000"/>
            </a:solidFill>
            <a:latin typeface="Calibri"/>
            <a:ea typeface="Calibri"/>
            <a:cs typeface="Calibri"/>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ger.1019-Nps-2018" connectionId="1" xr16:uid="{00000000-0016-0000-06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D62C-60A2-284B-A985-DB9F74A3F604}">
  <dimension ref="A1"/>
  <sheetViews>
    <sheetView tabSelected="1" workbookViewId="0">
      <selection activeCell="I29" sqref="I29"/>
    </sheetView>
  </sheetViews>
  <sheetFormatPr baseColWidth="10"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6"/>
  <sheetViews>
    <sheetView workbookViewId="0">
      <selection activeCell="G5" sqref="G5"/>
    </sheetView>
  </sheetViews>
  <sheetFormatPr baseColWidth="10" defaultRowHeight="16" x14ac:dyDescent="0.2"/>
  <cols>
    <col min="1" max="1" width="12.5" style="13" customWidth="1"/>
    <col min="2" max="2" width="10.83203125" style="10"/>
    <col min="3" max="3" width="15" style="10" customWidth="1"/>
    <col min="4" max="4" width="10.83203125" style="13"/>
    <col min="5" max="5" width="12.33203125" style="7" customWidth="1"/>
    <col min="6" max="6" width="12.6640625" style="6" customWidth="1"/>
    <col min="7" max="7" width="12.83203125" style="6" customWidth="1"/>
  </cols>
  <sheetData>
    <row r="1" spans="1:7" s="2" customFormat="1" ht="51" x14ac:dyDescent="0.2">
      <c r="A1" s="4" t="s">
        <v>55</v>
      </c>
      <c r="B1" s="3" t="s">
        <v>0</v>
      </c>
      <c r="C1" s="29" t="s">
        <v>69</v>
      </c>
      <c r="D1" s="3"/>
      <c r="E1" s="4" t="s">
        <v>55</v>
      </c>
      <c r="F1" s="3" t="s">
        <v>0</v>
      </c>
      <c r="G1" s="29" t="s">
        <v>70</v>
      </c>
    </row>
    <row r="2" spans="1:7" x14ac:dyDescent="0.2">
      <c r="A2" s="7">
        <v>0.41</v>
      </c>
      <c r="B2" s="6">
        <v>0.85168141600000002</v>
      </c>
      <c r="C2" s="6">
        <v>1.2450000000000001</v>
      </c>
      <c r="D2" s="14"/>
      <c r="E2" s="7">
        <v>0.41</v>
      </c>
      <c r="F2" s="6">
        <v>0.85168141600000002</v>
      </c>
      <c r="G2" s="6">
        <v>0.71099999999999997</v>
      </c>
    </row>
    <row r="3" spans="1:7" x14ac:dyDescent="0.2">
      <c r="A3" s="7">
        <v>0.81</v>
      </c>
      <c r="B3" s="6">
        <v>2.6853097300000002</v>
      </c>
      <c r="C3" s="6">
        <v>1.609</v>
      </c>
      <c r="D3" s="14"/>
      <c r="E3" s="7">
        <v>0.81</v>
      </c>
      <c r="F3" s="6">
        <v>2.6853097300000002</v>
      </c>
      <c r="G3" s="6">
        <v>1.9370000000000001</v>
      </c>
    </row>
    <row r="4" spans="1:7" x14ac:dyDescent="0.2">
      <c r="A4" s="7">
        <v>1.75</v>
      </c>
      <c r="B4" s="6">
        <v>6.9943362799999997</v>
      </c>
      <c r="C4" s="6">
        <v>1.889</v>
      </c>
      <c r="D4" s="14"/>
      <c r="E4" s="7">
        <v>1.7450000000000001</v>
      </c>
      <c r="F4" s="6">
        <v>6.97141593</v>
      </c>
      <c r="G4" s="6">
        <v>1.9950000000000001</v>
      </c>
    </row>
    <row r="5" spans="1:7" x14ac:dyDescent="0.2">
      <c r="A5" s="7">
        <v>1.79</v>
      </c>
      <c r="B5" s="6">
        <v>7.1776991199999998</v>
      </c>
      <c r="C5" s="6">
        <v>1.9870000000000001</v>
      </c>
      <c r="D5" s="14"/>
      <c r="E5" s="7">
        <v>1.7849999999999999</v>
      </c>
      <c r="F5" s="6">
        <v>7.1547787600000001</v>
      </c>
      <c r="G5" s="6">
        <v>1.9419999999999999</v>
      </c>
    </row>
    <row r="6" spans="1:7" x14ac:dyDescent="0.2">
      <c r="A6" s="7">
        <v>1.81</v>
      </c>
      <c r="B6" s="6">
        <v>7.2693805300000003</v>
      </c>
      <c r="C6" s="6">
        <v>1.9139999999999999</v>
      </c>
      <c r="D6" s="14"/>
      <c r="E6" s="7">
        <v>1.81</v>
      </c>
      <c r="F6" s="6">
        <v>7.2693805300000003</v>
      </c>
      <c r="G6" s="6">
        <v>2.2759999999999998</v>
      </c>
    </row>
    <row r="7" spans="1:7" x14ac:dyDescent="0.2">
      <c r="A7" s="7">
        <v>1.83</v>
      </c>
      <c r="B7" s="6">
        <v>7.3610619499999999</v>
      </c>
      <c r="C7" s="6">
        <v>1.802</v>
      </c>
      <c r="D7" s="14"/>
      <c r="E7" s="7">
        <v>1.825</v>
      </c>
      <c r="F7" s="6">
        <v>7.3381415900000002</v>
      </c>
      <c r="G7" s="6">
        <v>1.8520000000000001</v>
      </c>
    </row>
    <row r="8" spans="1:7" x14ac:dyDescent="0.2">
      <c r="A8" s="7">
        <v>1.89</v>
      </c>
      <c r="B8" s="6">
        <v>7.6361061899999996</v>
      </c>
      <c r="C8" s="6">
        <v>1.8420000000000001</v>
      </c>
      <c r="D8" s="14"/>
      <c r="E8" s="7">
        <v>2.0750000000000002</v>
      </c>
      <c r="F8" s="6">
        <v>8.4841592899999991</v>
      </c>
      <c r="G8" s="6">
        <v>2.2130000000000001</v>
      </c>
    </row>
    <row r="9" spans="1:7" x14ac:dyDescent="0.2">
      <c r="A9" s="7">
        <v>2.0449999999999999</v>
      </c>
      <c r="B9" s="6">
        <v>8.3466371699999993</v>
      </c>
      <c r="C9" s="6">
        <v>2.2989999999999999</v>
      </c>
      <c r="D9" s="14"/>
      <c r="E9" s="7">
        <v>2.085</v>
      </c>
      <c r="F9" s="6">
        <v>8.5299999999999994</v>
      </c>
      <c r="G9" s="6">
        <v>1.595</v>
      </c>
    </row>
    <row r="10" spans="1:7" x14ac:dyDescent="0.2">
      <c r="A10" s="7">
        <v>2.0750000000000002</v>
      </c>
      <c r="B10" s="6">
        <v>8.4841592899999991</v>
      </c>
      <c r="C10" s="6">
        <v>2.2559999999999998</v>
      </c>
      <c r="D10" s="14"/>
      <c r="E10" s="7">
        <v>2.11</v>
      </c>
      <c r="F10" s="6">
        <v>8.73616438</v>
      </c>
      <c r="G10" s="6">
        <v>2.0640000000000001</v>
      </c>
    </row>
    <row r="11" spans="1:7" x14ac:dyDescent="0.2">
      <c r="A11" s="7">
        <v>2.085</v>
      </c>
      <c r="B11" s="6">
        <v>8.5299999999999994</v>
      </c>
      <c r="C11" s="6">
        <v>1.7350000000000001</v>
      </c>
      <c r="D11" s="14"/>
      <c r="E11" s="7">
        <v>2.1349999999999998</v>
      </c>
      <c r="F11" s="6">
        <v>8.9423287699999996</v>
      </c>
      <c r="G11" s="6">
        <v>2.0779999999999998</v>
      </c>
    </row>
    <row r="12" spans="1:7" x14ac:dyDescent="0.2">
      <c r="A12" s="7">
        <v>2.11</v>
      </c>
      <c r="B12" s="6">
        <v>8.73616438</v>
      </c>
      <c r="C12" s="6">
        <v>1.96</v>
      </c>
      <c r="D12" s="14"/>
      <c r="E12" s="7">
        <v>2.2250000000000001</v>
      </c>
      <c r="F12" s="6">
        <v>9.6845205500000002</v>
      </c>
      <c r="G12" s="6">
        <v>2.16</v>
      </c>
    </row>
    <row r="13" spans="1:7" x14ac:dyDescent="0.2">
      <c r="A13" s="7">
        <v>2.1349999999999998</v>
      </c>
      <c r="B13" s="6">
        <v>8.9423287699999996</v>
      </c>
      <c r="C13" s="6">
        <v>1.986</v>
      </c>
      <c r="D13" s="14"/>
      <c r="E13" s="7">
        <v>2.2450000000000001</v>
      </c>
      <c r="F13" s="6">
        <v>9.84945205</v>
      </c>
      <c r="G13" s="6">
        <v>2.0369999999999999</v>
      </c>
    </row>
    <row r="14" spans="1:7" x14ac:dyDescent="0.2">
      <c r="A14" s="7">
        <v>2.1549999999999998</v>
      </c>
      <c r="B14" s="6">
        <v>9.1072602699999994</v>
      </c>
      <c r="C14" s="6">
        <v>1.627</v>
      </c>
      <c r="D14" s="14"/>
      <c r="E14" s="7">
        <v>2.2549999999999999</v>
      </c>
      <c r="F14" s="6">
        <v>9.9319178099999998</v>
      </c>
      <c r="G14" s="6">
        <v>2.1459999999999999</v>
      </c>
    </row>
    <row r="15" spans="1:7" x14ac:dyDescent="0.2">
      <c r="A15" s="7">
        <v>2.2250000000000001</v>
      </c>
      <c r="B15" s="6">
        <v>9.6845205500000002</v>
      </c>
      <c r="C15" s="6">
        <v>1.794</v>
      </c>
      <c r="D15" s="14"/>
      <c r="E15" s="7">
        <v>2.2749999999999999</v>
      </c>
      <c r="F15" s="6">
        <v>10.096849300000001</v>
      </c>
      <c r="G15" s="6">
        <v>1.9370000000000001</v>
      </c>
    </row>
    <row r="16" spans="1:7" x14ac:dyDescent="0.2">
      <c r="A16" s="7">
        <v>2.2450000000000001</v>
      </c>
      <c r="B16" s="6">
        <v>9.84945205</v>
      </c>
      <c r="C16" s="6">
        <v>2.2149999999999999</v>
      </c>
      <c r="D16" s="14"/>
      <c r="E16" s="7">
        <v>2.3250000000000002</v>
      </c>
      <c r="F16" s="6">
        <v>10.5091781</v>
      </c>
      <c r="G16" s="6">
        <v>2.2290000000000001</v>
      </c>
    </row>
    <row r="17" spans="1:7" x14ac:dyDescent="0.2">
      <c r="A17" s="7">
        <v>2.2549999999999999</v>
      </c>
      <c r="B17" s="6">
        <v>9.9319178099999998</v>
      </c>
      <c r="C17" s="6">
        <v>2.3969999999999998</v>
      </c>
      <c r="D17" s="14"/>
      <c r="E17" s="7">
        <v>2.395</v>
      </c>
      <c r="F17" s="6">
        <v>11.0864384</v>
      </c>
      <c r="G17" s="6">
        <v>2.2879999999999998</v>
      </c>
    </row>
    <row r="18" spans="1:7" x14ac:dyDescent="0.2">
      <c r="A18" s="7">
        <v>2.2749999999999999</v>
      </c>
      <c r="B18" s="6">
        <v>10.096849300000001</v>
      </c>
      <c r="C18" s="6">
        <v>2.0470000000000002</v>
      </c>
      <c r="D18" s="14"/>
      <c r="E18" s="7">
        <v>2.4049999999999998</v>
      </c>
      <c r="F18" s="6">
        <v>11.168904100000001</v>
      </c>
      <c r="G18" s="6">
        <v>2.6349999999999998</v>
      </c>
    </row>
    <row r="19" spans="1:7" x14ac:dyDescent="0.2">
      <c r="A19" s="7">
        <v>2.335</v>
      </c>
      <c r="B19" s="6">
        <v>10.5916438</v>
      </c>
      <c r="C19" s="6">
        <v>2.21</v>
      </c>
      <c r="D19" s="14"/>
      <c r="E19" s="7">
        <v>2.415</v>
      </c>
      <c r="F19" s="6">
        <v>11.2513699</v>
      </c>
      <c r="G19" s="6">
        <v>2.274</v>
      </c>
    </row>
    <row r="20" spans="1:7" x14ac:dyDescent="0.2">
      <c r="A20" s="7">
        <v>2.36</v>
      </c>
      <c r="B20" s="6">
        <v>10.7978082</v>
      </c>
      <c r="C20" s="6">
        <v>2.0419999999999998</v>
      </c>
      <c r="D20" s="14"/>
      <c r="E20" s="7">
        <v>2.4249999999999998</v>
      </c>
      <c r="F20" s="6">
        <v>11.3338356</v>
      </c>
      <c r="G20" s="6">
        <v>2.2250000000000001</v>
      </c>
    </row>
    <row r="21" spans="1:7" x14ac:dyDescent="0.2">
      <c r="A21" s="7">
        <v>2.39</v>
      </c>
      <c r="B21" s="6">
        <v>11.0452055</v>
      </c>
      <c r="C21" s="6">
        <v>2.6040000000000001</v>
      </c>
      <c r="D21" s="14"/>
      <c r="E21" s="7">
        <v>2.4350000000000001</v>
      </c>
      <c r="F21" s="6">
        <v>11.4163014</v>
      </c>
      <c r="G21" s="6">
        <v>2.3570000000000002</v>
      </c>
    </row>
    <row r="22" spans="1:7" x14ac:dyDescent="0.2">
      <c r="A22" s="7">
        <v>2.4049999999999998</v>
      </c>
      <c r="B22" s="6">
        <v>11.168904100000001</v>
      </c>
      <c r="C22" s="6">
        <v>2.6960000000000002</v>
      </c>
      <c r="D22" s="14"/>
      <c r="E22" s="7">
        <v>2.4449999999999998</v>
      </c>
      <c r="F22" s="6">
        <v>11.4987671</v>
      </c>
      <c r="G22" s="6">
        <v>2.677</v>
      </c>
    </row>
    <row r="23" spans="1:7" x14ac:dyDescent="0.2">
      <c r="A23" s="7">
        <v>2.415</v>
      </c>
      <c r="B23" s="6">
        <v>11.2513699</v>
      </c>
      <c r="C23" s="6">
        <v>2.681</v>
      </c>
      <c r="D23" s="14"/>
      <c r="E23" s="7">
        <v>2.4550000000000001</v>
      </c>
      <c r="F23" s="6">
        <v>11.544</v>
      </c>
      <c r="G23" s="6">
        <v>2.4430000000000001</v>
      </c>
    </row>
    <row r="24" spans="1:7" x14ac:dyDescent="0.2">
      <c r="A24" s="7">
        <v>2.4249999999999998</v>
      </c>
      <c r="B24" s="6">
        <v>11.3338356</v>
      </c>
      <c r="C24" s="6">
        <v>2.411</v>
      </c>
      <c r="D24" s="14"/>
      <c r="E24" s="7">
        <v>2.4649999999999999</v>
      </c>
      <c r="F24" s="6">
        <v>11.552</v>
      </c>
      <c r="G24" s="6">
        <v>2.5739999999999998</v>
      </c>
    </row>
    <row r="25" spans="1:7" x14ac:dyDescent="0.2">
      <c r="A25" s="7">
        <v>2.4350000000000001</v>
      </c>
      <c r="B25" s="6">
        <v>11.4163014</v>
      </c>
      <c r="C25" s="6">
        <v>2.7149999999999999</v>
      </c>
      <c r="D25" s="14"/>
      <c r="E25" s="7">
        <v>2.4750000000000001</v>
      </c>
      <c r="F25" s="6">
        <v>11.56</v>
      </c>
      <c r="G25" s="6">
        <v>2.4980000000000002</v>
      </c>
    </row>
    <row r="26" spans="1:7" x14ac:dyDescent="0.2">
      <c r="A26" s="7">
        <v>2.4449999999999998</v>
      </c>
      <c r="B26" s="6">
        <v>11.4987671</v>
      </c>
      <c r="C26" s="6">
        <v>2.8660000000000001</v>
      </c>
      <c r="D26" s="14"/>
      <c r="E26" s="7">
        <v>2.4849999999999999</v>
      </c>
      <c r="F26" s="6">
        <v>11.568</v>
      </c>
      <c r="G26" s="6">
        <v>2.1349999999999998</v>
      </c>
    </row>
    <row r="27" spans="1:7" x14ac:dyDescent="0.2">
      <c r="A27" s="7">
        <v>2.4550000000000001</v>
      </c>
      <c r="B27" s="6">
        <v>11.544</v>
      </c>
      <c r="C27" s="6">
        <v>2.891</v>
      </c>
      <c r="D27" s="14"/>
      <c r="E27" s="7">
        <v>2.4950000000000001</v>
      </c>
      <c r="F27" s="6">
        <v>11.576000000000001</v>
      </c>
      <c r="G27" s="6">
        <v>2.327</v>
      </c>
    </row>
    <row r="28" spans="1:7" x14ac:dyDescent="0.2">
      <c r="A28" s="7">
        <v>2.4649999999999999</v>
      </c>
      <c r="B28" s="6">
        <v>11.552</v>
      </c>
      <c r="C28" s="6">
        <v>2.4660000000000002</v>
      </c>
      <c r="D28" s="14"/>
      <c r="E28" s="7">
        <v>2.5049999999999999</v>
      </c>
      <c r="F28" s="6">
        <v>11.646000000000001</v>
      </c>
      <c r="G28" s="6">
        <v>2.8839999999999999</v>
      </c>
    </row>
    <row r="29" spans="1:7" x14ac:dyDescent="0.2">
      <c r="A29" s="7">
        <v>2.4750000000000001</v>
      </c>
      <c r="B29" s="6">
        <v>11.56</v>
      </c>
      <c r="C29" s="6">
        <v>2.5710000000000002</v>
      </c>
      <c r="D29" s="14"/>
      <c r="E29" s="7">
        <v>2.5150000000000001</v>
      </c>
      <c r="F29" s="6">
        <v>11.778</v>
      </c>
      <c r="G29" s="6">
        <v>2.778</v>
      </c>
    </row>
    <row r="30" spans="1:7" x14ac:dyDescent="0.2">
      <c r="A30" s="7">
        <v>2.4849999999999999</v>
      </c>
      <c r="B30" s="6">
        <v>11.568</v>
      </c>
      <c r="C30" s="6">
        <v>2.4820000000000002</v>
      </c>
      <c r="D30" s="14"/>
      <c r="E30" s="7">
        <v>2.5249999999999999</v>
      </c>
      <c r="F30" s="6">
        <v>11.91</v>
      </c>
      <c r="G30" s="6">
        <v>2.6709999999999998</v>
      </c>
    </row>
    <row r="31" spans="1:7" x14ac:dyDescent="0.2">
      <c r="A31" s="7">
        <v>2.4950000000000001</v>
      </c>
      <c r="B31" s="6">
        <v>11.576000000000001</v>
      </c>
      <c r="C31" s="6">
        <v>2.6419999999999999</v>
      </c>
      <c r="D31" s="14"/>
      <c r="E31" s="7">
        <v>2.5350000000000001</v>
      </c>
      <c r="F31" s="6">
        <v>12.038</v>
      </c>
      <c r="G31" s="6">
        <v>2.6480000000000001</v>
      </c>
    </row>
    <row r="32" spans="1:7" x14ac:dyDescent="0.2">
      <c r="A32" s="7">
        <v>2.5049999999999999</v>
      </c>
      <c r="B32" s="6">
        <v>11.646000000000001</v>
      </c>
      <c r="C32" s="6">
        <v>2.6419999999999999</v>
      </c>
      <c r="D32" s="14"/>
      <c r="E32" s="7">
        <v>2.5550000000000002</v>
      </c>
      <c r="F32" s="6">
        <v>12.23625</v>
      </c>
      <c r="G32" s="6">
        <v>2.7839999999999998</v>
      </c>
    </row>
    <row r="33" spans="1:7" x14ac:dyDescent="0.2">
      <c r="A33" s="7">
        <v>2.5150000000000001</v>
      </c>
      <c r="B33" s="6">
        <v>11.778</v>
      </c>
      <c r="C33" s="6">
        <v>2.9220000000000002</v>
      </c>
      <c r="D33" s="14"/>
      <c r="E33" s="7">
        <v>2.5649999999999999</v>
      </c>
      <c r="F33" s="6">
        <v>12.248749999999999</v>
      </c>
      <c r="G33" s="6">
        <v>2.6360000000000001</v>
      </c>
    </row>
    <row r="34" spans="1:7" x14ac:dyDescent="0.2">
      <c r="A34" s="7">
        <v>2.5249999999999999</v>
      </c>
      <c r="B34" s="6">
        <v>11.91</v>
      </c>
      <c r="C34" s="6">
        <v>3.0030000000000001</v>
      </c>
      <c r="D34" s="14"/>
      <c r="E34" s="7">
        <v>2.5750000000000002</v>
      </c>
      <c r="F34" s="6">
        <v>12.26125</v>
      </c>
      <c r="G34" s="6">
        <v>2.5270000000000001</v>
      </c>
    </row>
    <row r="35" spans="1:7" x14ac:dyDescent="0.2">
      <c r="A35" s="7">
        <v>2.5350000000000001</v>
      </c>
      <c r="B35" s="6">
        <v>12.038</v>
      </c>
      <c r="C35" s="6">
        <v>3.032</v>
      </c>
      <c r="D35" s="14"/>
      <c r="E35" s="7">
        <v>2.5950000000000002</v>
      </c>
      <c r="F35" s="6">
        <v>12.286250000000001</v>
      </c>
      <c r="G35" s="6">
        <v>2.4510000000000001</v>
      </c>
    </row>
    <row r="36" spans="1:7" x14ac:dyDescent="0.2">
      <c r="A36" s="7">
        <v>2.5449999999999999</v>
      </c>
      <c r="B36" s="6">
        <v>12.166</v>
      </c>
      <c r="C36" s="6">
        <v>2.9470000000000001</v>
      </c>
      <c r="D36" s="14"/>
      <c r="E36" s="7">
        <v>2.605</v>
      </c>
      <c r="F36" s="6">
        <v>12.29875</v>
      </c>
      <c r="G36" s="6">
        <v>2.552</v>
      </c>
    </row>
    <row r="37" spans="1:7" x14ac:dyDescent="0.2">
      <c r="A37" s="7">
        <v>2.5550000000000002</v>
      </c>
      <c r="B37" s="6">
        <v>12.23625</v>
      </c>
      <c r="C37" s="6">
        <v>3.169</v>
      </c>
      <c r="D37" s="14"/>
      <c r="E37" s="7">
        <v>2.6150000000000002</v>
      </c>
      <c r="F37" s="6">
        <v>12.311249999999999</v>
      </c>
      <c r="G37" s="6">
        <v>2.1469999999999998</v>
      </c>
    </row>
    <row r="38" spans="1:7" x14ac:dyDescent="0.2">
      <c r="A38" s="7">
        <v>2.5649999999999999</v>
      </c>
      <c r="B38" s="6">
        <v>12.248749999999999</v>
      </c>
      <c r="C38" s="6">
        <v>3.1850000000000001</v>
      </c>
      <c r="D38" s="14"/>
      <c r="E38" s="7">
        <v>2.625</v>
      </c>
      <c r="F38" s="6">
        <v>12.32375</v>
      </c>
      <c r="G38" s="6">
        <v>2.0659999999999998</v>
      </c>
    </row>
    <row r="39" spans="1:7" x14ac:dyDescent="0.2">
      <c r="A39" s="7">
        <v>2.5750000000000002</v>
      </c>
      <c r="B39" s="6">
        <v>12.26125</v>
      </c>
      <c r="C39" s="6">
        <v>3.1160000000000001</v>
      </c>
      <c r="D39" s="14"/>
      <c r="E39" s="7">
        <v>2.6349999999999998</v>
      </c>
      <c r="F39" s="6">
        <v>12.33625</v>
      </c>
      <c r="G39" s="6">
        <v>2.8279999999999998</v>
      </c>
    </row>
    <row r="40" spans="1:7" x14ac:dyDescent="0.2">
      <c r="A40" s="7">
        <v>2.585</v>
      </c>
      <c r="B40" s="6">
        <v>12.27375</v>
      </c>
      <c r="C40" s="6">
        <v>2.899</v>
      </c>
      <c r="D40" s="14"/>
      <c r="E40" s="7">
        <v>2.645</v>
      </c>
      <c r="F40" s="6">
        <v>12.348750000000001</v>
      </c>
      <c r="G40" s="6">
        <v>2.1749999999999998</v>
      </c>
    </row>
    <row r="41" spans="1:7" x14ac:dyDescent="0.2">
      <c r="A41" s="7">
        <v>2.5950000000000002</v>
      </c>
      <c r="B41" s="6">
        <v>12.286250000000001</v>
      </c>
      <c r="C41" s="6">
        <v>2.74</v>
      </c>
      <c r="D41" s="14"/>
      <c r="E41" s="7">
        <v>2.6549999999999998</v>
      </c>
      <c r="F41" s="6">
        <v>12.36125</v>
      </c>
      <c r="G41" s="6">
        <v>2.3650000000000002</v>
      </c>
    </row>
    <row r="42" spans="1:7" x14ac:dyDescent="0.2">
      <c r="A42" s="7">
        <v>2.605</v>
      </c>
      <c r="B42" s="6">
        <v>12.29875</v>
      </c>
      <c r="C42" s="6">
        <v>2.8119999999999998</v>
      </c>
      <c r="D42" s="14"/>
      <c r="E42" s="7">
        <v>2.6749999999999998</v>
      </c>
      <c r="F42" s="6">
        <v>12.392857100000001</v>
      </c>
      <c r="G42" s="6">
        <v>2.641</v>
      </c>
    </row>
    <row r="43" spans="1:7" x14ac:dyDescent="0.2">
      <c r="A43" s="7">
        <v>2.6150000000000002</v>
      </c>
      <c r="B43" s="6">
        <v>12.311249999999999</v>
      </c>
      <c r="C43" s="6">
        <v>2.6960000000000002</v>
      </c>
      <c r="D43" s="14"/>
      <c r="E43" s="7">
        <v>2.6850000000000001</v>
      </c>
      <c r="F43" s="6">
        <v>12.418571399999999</v>
      </c>
      <c r="G43" s="6">
        <v>2.68</v>
      </c>
    </row>
    <row r="44" spans="1:7" x14ac:dyDescent="0.2">
      <c r="A44" s="7">
        <v>2.625</v>
      </c>
      <c r="B44" s="6">
        <v>12.32375</v>
      </c>
      <c r="C44" s="6">
        <v>2.8460000000000001</v>
      </c>
      <c r="D44" s="14"/>
      <c r="E44" s="7">
        <v>2.6949999999999998</v>
      </c>
      <c r="F44" s="6">
        <v>12.4442857</v>
      </c>
      <c r="G44" s="6">
        <v>2.89</v>
      </c>
    </row>
    <row r="45" spans="1:7" x14ac:dyDescent="0.2">
      <c r="A45" s="7">
        <v>2.6349999999999998</v>
      </c>
      <c r="B45" s="6">
        <v>12.33625</v>
      </c>
      <c r="C45" s="6">
        <v>2.734</v>
      </c>
      <c r="D45" s="14"/>
      <c r="E45" s="7">
        <v>2.7050000000000001</v>
      </c>
      <c r="F45" s="6">
        <v>12.47</v>
      </c>
      <c r="G45" s="6">
        <v>2.3340000000000001</v>
      </c>
    </row>
    <row r="46" spans="1:7" x14ac:dyDescent="0.2">
      <c r="A46" s="7">
        <v>2.645</v>
      </c>
      <c r="B46" s="6">
        <v>12.348750000000001</v>
      </c>
      <c r="C46" s="6">
        <v>2.2669999999999999</v>
      </c>
      <c r="D46" s="14"/>
      <c r="E46" s="7">
        <v>2.7250000000000001</v>
      </c>
      <c r="F46" s="6">
        <v>12.5214286</v>
      </c>
      <c r="G46" s="6">
        <v>2.4780000000000002</v>
      </c>
    </row>
    <row r="47" spans="1:7" x14ac:dyDescent="0.2">
      <c r="A47" s="7">
        <v>2.6549999999999998</v>
      </c>
      <c r="B47" s="6">
        <v>12.36125</v>
      </c>
      <c r="C47" s="6">
        <v>3.0990000000000002</v>
      </c>
      <c r="D47" s="14"/>
      <c r="E47" s="7">
        <v>2.7450000000000001</v>
      </c>
      <c r="F47" s="6">
        <v>12.5728571</v>
      </c>
      <c r="G47" s="6">
        <v>2.8620000000000001</v>
      </c>
    </row>
    <row r="48" spans="1:7" x14ac:dyDescent="0.2">
      <c r="A48" s="7">
        <v>2.665</v>
      </c>
      <c r="B48" s="6">
        <v>12.373749999999999</v>
      </c>
      <c r="C48" s="6">
        <v>2.8809999999999998</v>
      </c>
      <c r="D48" s="14"/>
      <c r="E48" s="7">
        <v>2.7549999999999999</v>
      </c>
      <c r="F48" s="6">
        <v>12.598571400000001</v>
      </c>
      <c r="G48" s="6">
        <v>2.617</v>
      </c>
    </row>
    <row r="49" spans="1:7" x14ac:dyDescent="0.2">
      <c r="A49" s="7">
        <v>2.6749999999999998</v>
      </c>
      <c r="B49" s="6">
        <v>12.392857100000001</v>
      </c>
      <c r="C49" s="6">
        <v>3.0710000000000002</v>
      </c>
      <c r="D49" s="14"/>
      <c r="E49" s="7">
        <v>2.7749999999999999</v>
      </c>
      <c r="F49" s="6">
        <v>12.65</v>
      </c>
      <c r="G49" s="6">
        <v>2.5510000000000002</v>
      </c>
    </row>
    <row r="50" spans="1:7" x14ac:dyDescent="0.2">
      <c r="A50" s="7">
        <v>2.6850000000000001</v>
      </c>
      <c r="B50" s="6">
        <v>12.418571399999999</v>
      </c>
      <c r="C50" s="6">
        <v>3.05</v>
      </c>
      <c r="D50" s="14"/>
      <c r="E50" s="7">
        <v>2.7850000000000001</v>
      </c>
      <c r="F50" s="6">
        <v>12.675714299999999</v>
      </c>
      <c r="G50" s="6">
        <v>2.8149999999999999</v>
      </c>
    </row>
    <row r="51" spans="1:7" x14ac:dyDescent="0.2">
      <c r="A51" s="7">
        <v>2.6949999999999998</v>
      </c>
      <c r="B51" s="6">
        <v>12.4442857</v>
      </c>
      <c r="C51" s="6">
        <v>2.952</v>
      </c>
      <c r="D51" s="14"/>
      <c r="E51" s="7">
        <v>2.7949999999999999</v>
      </c>
      <c r="F51" s="6">
        <v>12.7014286</v>
      </c>
      <c r="G51" s="6">
        <v>2.8620000000000001</v>
      </c>
    </row>
    <row r="52" spans="1:7" x14ac:dyDescent="0.2">
      <c r="A52" s="7">
        <v>2.7050000000000001</v>
      </c>
      <c r="B52" s="6">
        <v>12.47</v>
      </c>
      <c r="C52" s="6">
        <v>2.774</v>
      </c>
      <c r="D52" s="14"/>
      <c r="E52" s="7">
        <v>2.81</v>
      </c>
      <c r="F52" s="6">
        <v>12.74</v>
      </c>
      <c r="G52" s="6">
        <v>2.8069999999999999</v>
      </c>
    </row>
    <row r="53" spans="1:7" x14ac:dyDescent="0.2">
      <c r="A53" s="7">
        <v>2.7149999999999999</v>
      </c>
      <c r="B53" s="6">
        <v>12.495714299999999</v>
      </c>
      <c r="C53" s="6">
        <v>3.0249999999999999</v>
      </c>
      <c r="D53" s="14"/>
      <c r="E53" s="7">
        <v>2.8250000000000002</v>
      </c>
      <c r="F53" s="6">
        <v>12.794750000000001</v>
      </c>
      <c r="G53" s="6">
        <v>2.4870000000000001</v>
      </c>
    </row>
    <row r="54" spans="1:7" x14ac:dyDescent="0.2">
      <c r="A54" s="7">
        <v>2.7250000000000001</v>
      </c>
      <c r="B54" s="6">
        <v>12.5214286</v>
      </c>
      <c r="C54" s="6">
        <v>2.081</v>
      </c>
      <c r="D54" s="14"/>
      <c r="E54" s="7">
        <v>2.835</v>
      </c>
      <c r="F54" s="6">
        <v>12.831250000000001</v>
      </c>
      <c r="G54" s="6">
        <v>2.7650000000000001</v>
      </c>
    </row>
    <row r="55" spans="1:7" x14ac:dyDescent="0.2">
      <c r="A55" s="7">
        <v>2.7450000000000001</v>
      </c>
      <c r="B55" s="6">
        <v>12.5728571</v>
      </c>
      <c r="C55" s="6">
        <v>3.0390000000000001</v>
      </c>
      <c r="D55" s="14"/>
      <c r="E55" s="7">
        <v>2.8450000000000002</v>
      </c>
      <c r="F55" s="6">
        <v>12.867749999999999</v>
      </c>
      <c r="G55" s="6">
        <v>2.4609999999999999</v>
      </c>
    </row>
    <row r="56" spans="1:7" x14ac:dyDescent="0.2">
      <c r="A56" s="7">
        <v>2.7549999999999999</v>
      </c>
      <c r="B56" s="6">
        <v>12.598571400000001</v>
      </c>
      <c r="C56" s="6">
        <v>2.782</v>
      </c>
      <c r="D56" s="14"/>
      <c r="E56" s="7">
        <v>2.855</v>
      </c>
      <c r="F56" s="6">
        <v>12.904249999999999</v>
      </c>
      <c r="G56" s="6">
        <v>2.3519999999999999</v>
      </c>
    </row>
    <row r="57" spans="1:7" x14ac:dyDescent="0.2">
      <c r="A57" s="7">
        <v>2.7650000000000001</v>
      </c>
      <c r="B57" s="6">
        <v>12.6242857</v>
      </c>
      <c r="C57" s="6">
        <v>2.93</v>
      </c>
      <c r="D57" s="14"/>
      <c r="E57" s="7">
        <v>2.8650000000000002</v>
      </c>
      <c r="F57" s="6">
        <v>12.94075</v>
      </c>
      <c r="G57" s="6">
        <v>2.512</v>
      </c>
    </row>
    <row r="58" spans="1:7" x14ac:dyDescent="0.2">
      <c r="A58" s="7">
        <v>2.7749999999999999</v>
      </c>
      <c r="B58" s="6">
        <v>12.65</v>
      </c>
      <c r="C58" s="6">
        <v>2.8650000000000002</v>
      </c>
      <c r="D58" s="14"/>
      <c r="E58" s="7">
        <v>2.875</v>
      </c>
      <c r="F58" s="6">
        <v>12.97725</v>
      </c>
      <c r="G58" s="6">
        <v>2.5299999999999998</v>
      </c>
    </row>
    <row r="59" spans="1:7" x14ac:dyDescent="0.2">
      <c r="A59" s="7">
        <v>2.7850000000000001</v>
      </c>
      <c r="B59" s="6">
        <v>12.675714299999999</v>
      </c>
      <c r="C59" s="6">
        <v>3.1</v>
      </c>
      <c r="D59" s="14"/>
      <c r="E59" s="7">
        <v>2.8849999999999998</v>
      </c>
      <c r="F59" s="6">
        <v>13.01375</v>
      </c>
      <c r="G59" s="6">
        <v>2.6280000000000001</v>
      </c>
    </row>
    <row r="60" spans="1:7" x14ac:dyDescent="0.2">
      <c r="A60" s="7">
        <v>2.7949999999999999</v>
      </c>
      <c r="B60" s="6">
        <v>12.7014286</v>
      </c>
      <c r="C60" s="6">
        <v>3</v>
      </c>
      <c r="D60" s="14"/>
      <c r="E60" s="7">
        <v>2.895</v>
      </c>
      <c r="F60" s="6">
        <v>13.05025</v>
      </c>
      <c r="G60" s="6">
        <v>2.3769999999999998</v>
      </c>
    </row>
    <row r="61" spans="1:7" x14ac:dyDescent="0.2">
      <c r="A61" s="7">
        <v>2.81</v>
      </c>
      <c r="B61" s="6">
        <v>12.74</v>
      </c>
      <c r="C61" s="6">
        <v>2.9289999999999998</v>
      </c>
      <c r="D61" s="14"/>
      <c r="E61" s="7">
        <v>2.9049999999999998</v>
      </c>
      <c r="F61" s="6">
        <v>13.08675</v>
      </c>
      <c r="G61" s="6">
        <v>2.7349999999999999</v>
      </c>
    </row>
    <row r="62" spans="1:7" x14ac:dyDescent="0.2">
      <c r="A62" s="7">
        <v>2.8250000000000002</v>
      </c>
      <c r="B62" s="6">
        <v>12.794750000000001</v>
      </c>
      <c r="C62" s="6">
        <v>2.863</v>
      </c>
      <c r="D62" s="14"/>
      <c r="E62" s="7">
        <v>2.915</v>
      </c>
      <c r="F62" s="6">
        <v>13.123250000000001</v>
      </c>
      <c r="G62" s="6">
        <v>2.6739999999999999</v>
      </c>
    </row>
    <row r="63" spans="1:7" x14ac:dyDescent="0.2">
      <c r="A63" s="7">
        <v>2.835</v>
      </c>
      <c r="B63" s="6">
        <v>12.831250000000001</v>
      </c>
      <c r="C63" s="6">
        <v>2.93</v>
      </c>
      <c r="D63" s="14"/>
      <c r="E63" s="7">
        <v>2.9249999999999998</v>
      </c>
      <c r="F63" s="6">
        <v>13.159750000000001</v>
      </c>
      <c r="G63" s="6">
        <v>2.302</v>
      </c>
    </row>
    <row r="64" spans="1:7" x14ac:dyDescent="0.2">
      <c r="A64" s="7">
        <v>2.8450000000000002</v>
      </c>
      <c r="B64" s="6">
        <v>12.867749999999999</v>
      </c>
      <c r="C64" s="6">
        <v>2.7839999999999998</v>
      </c>
      <c r="D64" s="14"/>
      <c r="E64" s="7">
        <v>2.9350000000000001</v>
      </c>
      <c r="F64" s="6">
        <v>13.196249999999999</v>
      </c>
      <c r="G64" s="6">
        <v>2.3180000000000001</v>
      </c>
    </row>
    <row r="65" spans="1:7" x14ac:dyDescent="0.2">
      <c r="A65" s="7">
        <v>2.855</v>
      </c>
      <c r="B65" s="6">
        <v>12.904249999999999</v>
      </c>
      <c r="C65" s="6">
        <v>2.7469999999999999</v>
      </c>
      <c r="D65" s="14"/>
      <c r="E65" s="7">
        <v>2.9449999999999998</v>
      </c>
      <c r="F65" s="6">
        <v>13.232749999999999</v>
      </c>
      <c r="G65" s="6">
        <v>2.41</v>
      </c>
    </row>
    <row r="66" spans="1:7" x14ac:dyDescent="0.2">
      <c r="A66" s="7">
        <v>2.8650000000000002</v>
      </c>
      <c r="B66" s="6">
        <v>12.94075</v>
      </c>
      <c r="C66" s="6">
        <v>2.5390000000000001</v>
      </c>
      <c r="D66" s="14"/>
      <c r="E66" s="7">
        <v>2.9550000000000001</v>
      </c>
      <c r="F66" s="6">
        <v>13.26925</v>
      </c>
      <c r="G66" s="6">
        <v>2.74</v>
      </c>
    </row>
    <row r="67" spans="1:7" x14ac:dyDescent="0.2">
      <c r="A67" s="7">
        <v>2.875</v>
      </c>
      <c r="B67" s="6">
        <v>12.97725</v>
      </c>
      <c r="C67" s="6">
        <v>2.677</v>
      </c>
      <c r="D67" s="14"/>
      <c r="E67" s="7">
        <v>2.9649999999999999</v>
      </c>
      <c r="F67" s="6">
        <v>13.30575</v>
      </c>
      <c r="G67" s="6">
        <v>2.532</v>
      </c>
    </row>
    <row r="68" spans="1:7" x14ac:dyDescent="0.2">
      <c r="A68" s="7">
        <v>2.8849999999999998</v>
      </c>
      <c r="B68" s="6">
        <v>13.01375</v>
      </c>
      <c r="C68" s="6">
        <v>2.7970000000000002</v>
      </c>
      <c r="D68" s="14"/>
      <c r="E68" s="7">
        <v>2.9750000000000001</v>
      </c>
      <c r="F68" s="6">
        <v>13.34225</v>
      </c>
      <c r="G68" s="6">
        <v>1.99</v>
      </c>
    </row>
    <row r="69" spans="1:7" x14ac:dyDescent="0.2">
      <c r="A69" s="7">
        <v>2.895</v>
      </c>
      <c r="B69" s="6">
        <v>13.05025</v>
      </c>
      <c r="C69" s="6">
        <v>2.7040000000000002</v>
      </c>
      <c r="D69" s="14"/>
      <c r="E69" s="7">
        <v>2.9849999999999999</v>
      </c>
      <c r="F69" s="6">
        <v>13.37875</v>
      </c>
      <c r="G69" s="6">
        <v>2.81</v>
      </c>
    </row>
    <row r="70" spans="1:7" x14ac:dyDescent="0.2">
      <c r="A70" s="7">
        <v>2.9049999999999998</v>
      </c>
      <c r="B70" s="6">
        <v>13.08675</v>
      </c>
      <c r="C70" s="6">
        <v>2.6779999999999999</v>
      </c>
      <c r="D70" s="14"/>
      <c r="E70" s="7">
        <v>2.9950000000000001</v>
      </c>
      <c r="F70" s="6">
        <v>13.41525</v>
      </c>
      <c r="G70" s="6">
        <v>2.5760000000000001</v>
      </c>
    </row>
    <row r="71" spans="1:7" x14ac:dyDescent="0.2">
      <c r="A71" s="7">
        <v>2.915</v>
      </c>
      <c r="B71" s="6">
        <v>13.123250000000001</v>
      </c>
      <c r="C71" s="6">
        <v>2.5169999999999999</v>
      </c>
      <c r="D71" s="14"/>
      <c r="E71" s="7">
        <v>3.01</v>
      </c>
      <c r="F71" s="6">
        <v>13.47</v>
      </c>
      <c r="G71" s="6">
        <v>2.2269999999999999</v>
      </c>
    </row>
    <row r="72" spans="1:7" x14ac:dyDescent="0.2">
      <c r="A72" s="7">
        <v>2.9249999999999998</v>
      </c>
      <c r="B72" s="6">
        <v>13.159750000000001</v>
      </c>
      <c r="C72" s="6">
        <v>2.5059999999999998</v>
      </c>
      <c r="D72" s="14"/>
      <c r="E72" s="7">
        <v>3.0249999999999999</v>
      </c>
      <c r="F72" s="6">
        <v>13.5182143</v>
      </c>
      <c r="G72" s="6">
        <v>2.54</v>
      </c>
    </row>
    <row r="73" spans="1:7" x14ac:dyDescent="0.2">
      <c r="A73" s="7">
        <v>2.9350000000000001</v>
      </c>
      <c r="B73" s="6">
        <v>13.196249999999999</v>
      </c>
      <c r="C73" s="6">
        <v>2.6219999999999999</v>
      </c>
      <c r="D73" s="14"/>
      <c r="E73" s="7">
        <v>3.0350000000000001</v>
      </c>
      <c r="F73" s="6">
        <v>13.550357099999999</v>
      </c>
      <c r="G73" s="6">
        <v>2.3780000000000001</v>
      </c>
    </row>
    <row r="74" spans="1:7" x14ac:dyDescent="0.2">
      <c r="A74" s="7">
        <v>2.9449999999999998</v>
      </c>
      <c r="B74" s="6">
        <v>13.232749999999999</v>
      </c>
      <c r="C74" s="6">
        <v>2.548</v>
      </c>
      <c r="D74" s="14"/>
      <c r="E74" s="7">
        <v>3.0449999999999999</v>
      </c>
      <c r="F74" s="6">
        <v>13.5825</v>
      </c>
      <c r="G74" s="6">
        <v>2.7789999999999999</v>
      </c>
    </row>
    <row r="75" spans="1:7" x14ac:dyDescent="0.2">
      <c r="A75" s="7">
        <v>2.9550000000000001</v>
      </c>
      <c r="B75" s="6">
        <v>13.26925</v>
      </c>
      <c r="C75" s="6">
        <v>2.4860000000000002</v>
      </c>
      <c r="D75" s="14"/>
      <c r="E75" s="7">
        <v>3.0550000000000002</v>
      </c>
      <c r="F75" s="6">
        <v>13.6146429</v>
      </c>
      <c r="G75" s="6">
        <v>2.8740000000000001</v>
      </c>
    </row>
    <row r="76" spans="1:7" x14ac:dyDescent="0.2">
      <c r="A76" s="7">
        <v>2.9649999999999999</v>
      </c>
      <c r="B76" s="6">
        <v>13.30575</v>
      </c>
      <c r="C76" s="6">
        <v>2.5190000000000001</v>
      </c>
      <c r="D76" s="14"/>
      <c r="E76" s="7">
        <v>3.0649999999999999</v>
      </c>
      <c r="F76" s="6">
        <v>13.646785700000001</v>
      </c>
      <c r="G76" s="6">
        <v>2.7</v>
      </c>
    </row>
    <row r="77" spans="1:7" x14ac:dyDescent="0.2">
      <c r="A77" s="7">
        <v>2.9750000000000001</v>
      </c>
      <c r="B77" s="6">
        <v>13.34225</v>
      </c>
      <c r="C77" s="6">
        <v>2.694</v>
      </c>
      <c r="D77" s="14"/>
      <c r="E77" s="7">
        <v>3.0750000000000002</v>
      </c>
      <c r="F77" s="6">
        <v>13.678928600000001</v>
      </c>
      <c r="G77" s="6">
        <v>2.9279999999999999</v>
      </c>
    </row>
    <row r="78" spans="1:7" x14ac:dyDescent="0.2">
      <c r="A78" s="7">
        <v>2.9849999999999999</v>
      </c>
      <c r="B78" s="6">
        <v>13.37875</v>
      </c>
      <c r="C78" s="6">
        <v>2.4729999999999999</v>
      </c>
      <c r="D78" s="14"/>
      <c r="E78" s="7">
        <v>3.085</v>
      </c>
      <c r="F78" s="6">
        <v>13.7110714</v>
      </c>
      <c r="G78" s="6">
        <v>2.8250000000000002</v>
      </c>
    </row>
    <row r="79" spans="1:7" x14ac:dyDescent="0.2">
      <c r="A79" s="7">
        <v>2.9950000000000001</v>
      </c>
      <c r="B79" s="6">
        <v>13.41525</v>
      </c>
      <c r="C79" s="6">
        <v>2.5449999999999999</v>
      </c>
      <c r="D79" s="14"/>
      <c r="E79" s="7">
        <v>3.1</v>
      </c>
      <c r="F79" s="6">
        <v>13.7592857</v>
      </c>
      <c r="G79" s="6">
        <v>2.7269999999999999</v>
      </c>
    </row>
    <row r="80" spans="1:7" x14ac:dyDescent="0.2">
      <c r="A80" s="7">
        <v>3.01</v>
      </c>
      <c r="B80" s="6">
        <v>13.47</v>
      </c>
      <c r="C80" s="6">
        <v>2.1349999999999998</v>
      </c>
      <c r="D80" s="14"/>
      <c r="E80" s="7">
        <v>3.125</v>
      </c>
      <c r="F80" s="6">
        <v>13.839642899999999</v>
      </c>
      <c r="G80" s="6">
        <v>2.5249999999999999</v>
      </c>
    </row>
    <row r="81" spans="1:7" x14ac:dyDescent="0.2">
      <c r="A81" s="7">
        <v>3.0249999999999999</v>
      </c>
      <c r="B81" s="6">
        <v>13.5182143</v>
      </c>
      <c r="C81" s="6">
        <v>2.2690000000000001</v>
      </c>
      <c r="D81" s="14"/>
      <c r="E81" s="7">
        <v>3.1349999999999998</v>
      </c>
      <c r="F81" s="6">
        <v>13.8717857</v>
      </c>
      <c r="G81" s="6">
        <v>2.3570000000000002</v>
      </c>
    </row>
    <row r="82" spans="1:7" x14ac:dyDescent="0.2">
      <c r="A82" s="7">
        <v>3.0350000000000001</v>
      </c>
      <c r="B82" s="6">
        <v>13.550357099999999</v>
      </c>
      <c r="C82" s="6">
        <v>2.74</v>
      </c>
      <c r="D82" s="14"/>
      <c r="E82" s="7">
        <v>3.145</v>
      </c>
      <c r="F82" s="6">
        <v>13.9039286</v>
      </c>
      <c r="G82" s="6">
        <v>2.423</v>
      </c>
    </row>
    <row r="83" spans="1:7" x14ac:dyDescent="0.2">
      <c r="A83" s="7">
        <v>3.0449999999999999</v>
      </c>
      <c r="B83" s="6">
        <v>13.5825</v>
      </c>
      <c r="C83" s="6">
        <v>2.7280000000000002</v>
      </c>
      <c r="D83" s="14"/>
      <c r="E83" s="7">
        <v>3.1549999999999998</v>
      </c>
      <c r="F83" s="6">
        <v>13.936071399999999</v>
      </c>
      <c r="G83" s="6">
        <v>2.2189999999999999</v>
      </c>
    </row>
    <row r="84" spans="1:7" x14ac:dyDescent="0.2">
      <c r="A84" s="7">
        <v>3.0550000000000002</v>
      </c>
      <c r="B84" s="6">
        <v>13.6146429</v>
      </c>
      <c r="C84" s="6">
        <v>2.6869999999999998</v>
      </c>
      <c r="D84" s="14"/>
      <c r="E84" s="7">
        <v>3.165</v>
      </c>
      <c r="F84" s="6">
        <v>13.9682143</v>
      </c>
      <c r="G84" s="6">
        <v>2.3479999999999999</v>
      </c>
    </row>
    <row r="85" spans="1:7" x14ac:dyDescent="0.2">
      <c r="A85" s="7">
        <v>3.0649999999999999</v>
      </c>
      <c r="B85" s="6">
        <v>13.646785700000001</v>
      </c>
      <c r="C85" s="6">
        <v>2.544</v>
      </c>
      <c r="D85" s="14"/>
      <c r="E85" s="7">
        <v>3.1749999999999998</v>
      </c>
      <c r="F85" s="6">
        <v>14.0003571</v>
      </c>
      <c r="G85" s="6">
        <v>2.4289999999999998</v>
      </c>
    </row>
    <row r="86" spans="1:7" x14ac:dyDescent="0.2">
      <c r="A86" s="7">
        <v>3.0750000000000002</v>
      </c>
      <c r="B86" s="6">
        <v>13.678928600000001</v>
      </c>
      <c r="C86" s="6">
        <v>2.6760000000000002</v>
      </c>
      <c r="D86" s="14"/>
      <c r="E86" s="7">
        <v>3.1850000000000001</v>
      </c>
      <c r="F86" s="6">
        <v>14.032500000000001</v>
      </c>
      <c r="G86" s="6">
        <v>2.694</v>
      </c>
    </row>
    <row r="87" spans="1:7" x14ac:dyDescent="0.2">
      <c r="A87" s="7">
        <v>3.085</v>
      </c>
      <c r="B87" s="6">
        <v>13.7110714</v>
      </c>
      <c r="C87" s="6">
        <v>2.7429999999999999</v>
      </c>
      <c r="D87" s="14"/>
      <c r="E87" s="7">
        <v>3.1949999999999998</v>
      </c>
      <c r="F87" s="6">
        <v>14.064642900000001</v>
      </c>
      <c r="G87" s="6">
        <v>2.3719999999999999</v>
      </c>
    </row>
    <row r="88" spans="1:7" x14ac:dyDescent="0.2">
      <c r="A88" s="7">
        <v>3.1</v>
      </c>
      <c r="B88" s="6">
        <v>13.7592857</v>
      </c>
      <c r="C88" s="6">
        <v>2.7429999999999999</v>
      </c>
      <c r="D88" s="14"/>
      <c r="E88" s="7">
        <v>3.21</v>
      </c>
      <c r="F88" s="6">
        <v>14.112857099999999</v>
      </c>
      <c r="G88" s="6">
        <v>2.5760000000000001</v>
      </c>
    </row>
    <row r="89" spans="1:7" x14ac:dyDescent="0.2">
      <c r="A89" s="7">
        <v>3.125</v>
      </c>
      <c r="B89" s="6">
        <v>13.839642899999999</v>
      </c>
      <c r="C89" s="6">
        <v>2.5630000000000002</v>
      </c>
      <c r="D89" s="14"/>
      <c r="E89" s="7">
        <v>3.2250000000000001</v>
      </c>
      <c r="F89" s="6">
        <v>14.161071400000001</v>
      </c>
      <c r="G89" s="6">
        <v>2.573</v>
      </c>
    </row>
    <row r="90" spans="1:7" x14ac:dyDescent="0.2">
      <c r="A90" s="7">
        <v>3.1349999999999998</v>
      </c>
      <c r="B90" s="6">
        <v>13.8717857</v>
      </c>
      <c r="C90" s="6">
        <v>2.7639999999999998</v>
      </c>
      <c r="D90" s="14"/>
      <c r="E90" s="7">
        <v>3.2349999999999999</v>
      </c>
      <c r="F90" s="6">
        <v>14.193214299999999</v>
      </c>
      <c r="G90" s="6">
        <v>2.6589999999999998</v>
      </c>
    </row>
    <row r="91" spans="1:7" x14ac:dyDescent="0.2">
      <c r="A91" s="7">
        <v>3.145</v>
      </c>
      <c r="B91" s="6">
        <v>13.9039286</v>
      </c>
      <c r="C91" s="6">
        <v>2.6789999999999998</v>
      </c>
      <c r="D91" s="14"/>
      <c r="E91" s="7">
        <v>3.2450000000000001</v>
      </c>
      <c r="F91" s="6">
        <v>14.2253571</v>
      </c>
      <c r="G91" s="6">
        <v>2.4660000000000002</v>
      </c>
    </row>
    <row r="92" spans="1:7" x14ac:dyDescent="0.2">
      <c r="A92" s="7">
        <v>3.1549999999999998</v>
      </c>
      <c r="B92" s="6">
        <v>13.936071399999999</v>
      </c>
      <c r="C92" s="6">
        <v>2.5569999999999999</v>
      </c>
      <c r="D92" s="14"/>
      <c r="E92" s="7">
        <v>3.2549999999999999</v>
      </c>
      <c r="F92" s="6">
        <v>14.2575</v>
      </c>
      <c r="G92" s="6">
        <v>2.6379999999999999</v>
      </c>
    </row>
    <row r="93" spans="1:7" x14ac:dyDescent="0.2">
      <c r="A93" s="7">
        <v>3.165</v>
      </c>
      <c r="B93" s="6">
        <v>13.9682143</v>
      </c>
      <c r="C93" s="6">
        <v>2.468</v>
      </c>
      <c r="D93" s="14"/>
      <c r="E93" s="7">
        <v>3.2650000000000001</v>
      </c>
      <c r="F93" s="6">
        <v>14.2896429</v>
      </c>
      <c r="G93" s="6">
        <v>2.3780000000000001</v>
      </c>
    </row>
    <row r="94" spans="1:7" x14ac:dyDescent="0.2">
      <c r="A94" s="7">
        <v>3.1749999999999998</v>
      </c>
      <c r="B94" s="6">
        <v>14.0003571</v>
      </c>
      <c r="C94" s="6">
        <v>2.6680000000000001</v>
      </c>
      <c r="D94" s="14"/>
      <c r="E94" s="7">
        <v>3.2749999999999999</v>
      </c>
      <c r="F94" s="6">
        <v>14.3217857</v>
      </c>
      <c r="G94" s="6">
        <v>2.0379999999999998</v>
      </c>
    </row>
    <row r="95" spans="1:7" x14ac:dyDescent="0.2">
      <c r="A95" s="7">
        <v>3.1850000000000001</v>
      </c>
      <c r="B95" s="6">
        <v>14.032500000000001</v>
      </c>
      <c r="C95" s="6">
        <v>2.7829999999999999</v>
      </c>
      <c r="D95" s="14"/>
      <c r="E95" s="7">
        <v>3.2850000000000001</v>
      </c>
      <c r="F95" s="6">
        <v>14.3539286</v>
      </c>
      <c r="G95" s="6">
        <v>2.5630000000000002</v>
      </c>
    </row>
    <row r="96" spans="1:7" x14ac:dyDescent="0.2">
      <c r="A96" s="7">
        <v>3.1949999999999998</v>
      </c>
      <c r="B96" s="6">
        <v>14.064642900000001</v>
      </c>
      <c r="C96" s="6">
        <v>2.6190000000000002</v>
      </c>
      <c r="D96" s="14"/>
      <c r="E96" s="7">
        <v>3.2949999999999999</v>
      </c>
      <c r="F96" s="6">
        <v>14.3816667</v>
      </c>
      <c r="G96" s="6">
        <v>2.1890000000000001</v>
      </c>
    </row>
    <row r="97" spans="1:7" x14ac:dyDescent="0.2">
      <c r="A97" s="7">
        <v>3.21</v>
      </c>
      <c r="B97" s="6">
        <v>14.112857099999999</v>
      </c>
      <c r="C97" s="6">
        <v>2.7109999999999999</v>
      </c>
      <c r="D97" s="14"/>
      <c r="E97" s="7">
        <v>3.3</v>
      </c>
      <c r="F97" s="6">
        <v>14.3933333</v>
      </c>
      <c r="G97" s="6">
        <v>2.7170000000000001</v>
      </c>
    </row>
    <row r="98" spans="1:7" x14ac:dyDescent="0.2">
      <c r="A98" s="7">
        <v>3.2250000000000001</v>
      </c>
      <c r="B98" s="6">
        <v>14.161071400000001</v>
      </c>
      <c r="C98" s="6">
        <v>2.6419999999999999</v>
      </c>
      <c r="D98" s="14"/>
      <c r="E98" s="7">
        <v>3.3149999999999999</v>
      </c>
      <c r="F98" s="6">
        <v>14.4283333</v>
      </c>
      <c r="G98" s="6">
        <v>2.6230000000000002</v>
      </c>
    </row>
    <row r="99" spans="1:7" x14ac:dyDescent="0.2">
      <c r="A99" s="7">
        <v>3.2349999999999999</v>
      </c>
      <c r="B99" s="6">
        <v>14.193214299999999</v>
      </c>
      <c r="C99" s="6">
        <v>2.867</v>
      </c>
      <c r="D99" s="14"/>
      <c r="E99" s="7">
        <v>3.3250000000000002</v>
      </c>
      <c r="F99" s="6">
        <v>14.451666700000001</v>
      </c>
      <c r="G99" s="6">
        <v>2.3929999999999998</v>
      </c>
    </row>
    <row r="100" spans="1:7" x14ac:dyDescent="0.2">
      <c r="A100" s="7">
        <v>3.2450000000000001</v>
      </c>
      <c r="B100" s="6">
        <v>14.2253571</v>
      </c>
      <c r="C100" s="6">
        <v>2.6589999999999998</v>
      </c>
      <c r="D100" s="14"/>
      <c r="E100" s="7">
        <v>3.3450000000000002</v>
      </c>
      <c r="F100" s="6">
        <v>14.498333300000001</v>
      </c>
      <c r="G100" s="6">
        <v>2.4750000000000001</v>
      </c>
    </row>
    <row r="101" spans="1:7" x14ac:dyDescent="0.2">
      <c r="A101" s="7">
        <v>3.2549999999999999</v>
      </c>
      <c r="B101" s="6">
        <v>14.2575</v>
      </c>
      <c r="C101" s="6">
        <v>2.4369999999999998</v>
      </c>
      <c r="D101" s="14"/>
      <c r="E101" s="7">
        <v>3.355</v>
      </c>
      <c r="F101" s="6">
        <v>14.521666700000001</v>
      </c>
      <c r="G101" s="6">
        <v>2.367</v>
      </c>
    </row>
    <row r="102" spans="1:7" x14ac:dyDescent="0.2">
      <c r="A102" s="7">
        <v>3.2650000000000001</v>
      </c>
      <c r="B102" s="6">
        <v>14.2896429</v>
      </c>
      <c r="C102" s="6">
        <v>2.6520000000000001</v>
      </c>
      <c r="D102" s="14"/>
      <c r="E102" s="7">
        <v>3.3650000000000002</v>
      </c>
      <c r="F102" s="6">
        <v>14.545</v>
      </c>
      <c r="G102" s="6">
        <v>2.4249999999999998</v>
      </c>
    </row>
    <row r="103" spans="1:7" x14ac:dyDescent="0.2">
      <c r="A103" s="7">
        <v>3.2749999999999999</v>
      </c>
      <c r="B103" s="6">
        <v>14.3217857</v>
      </c>
      <c r="C103" s="6">
        <v>2.556</v>
      </c>
      <c r="D103" s="14"/>
      <c r="E103" s="7">
        <v>3.3849999999999998</v>
      </c>
      <c r="F103" s="6">
        <v>14.591666699999999</v>
      </c>
      <c r="G103" s="6">
        <v>2.6720000000000002</v>
      </c>
    </row>
    <row r="104" spans="1:7" x14ac:dyDescent="0.2">
      <c r="A104" s="7">
        <v>3.2850000000000001</v>
      </c>
      <c r="B104" s="6">
        <v>14.3539286</v>
      </c>
      <c r="C104" s="6">
        <v>2.0099999999999998</v>
      </c>
      <c r="D104" s="14"/>
      <c r="E104" s="7">
        <v>3.395</v>
      </c>
      <c r="F104" s="6">
        <v>14.615</v>
      </c>
      <c r="G104" s="6">
        <v>2.6659999999999999</v>
      </c>
    </row>
    <row r="105" spans="1:7" x14ac:dyDescent="0.2">
      <c r="A105" s="7">
        <v>3.2949999999999999</v>
      </c>
      <c r="B105" s="6">
        <v>14.3816667</v>
      </c>
      <c r="C105" s="6">
        <v>2.2389999999999999</v>
      </c>
      <c r="D105" s="14"/>
      <c r="E105" s="7">
        <v>3.41</v>
      </c>
      <c r="F105" s="6">
        <v>14.65</v>
      </c>
      <c r="G105" s="6">
        <v>3.2719999999999998</v>
      </c>
    </row>
    <row r="106" spans="1:7" x14ac:dyDescent="0.2">
      <c r="A106" s="7">
        <v>3.3</v>
      </c>
      <c r="B106" s="6">
        <v>14.3933333</v>
      </c>
      <c r="C106" s="6">
        <v>2.6829999999999998</v>
      </c>
      <c r="D106" s="14"/>
      <c r="E106" s="7">
        <v>3.4249999999999998</v>
      </c>
      <c r="F106" s="6">
        <v>14.68225</v>
      </c>
      <c r="G106" s="6">
        <v>3.008</v>
      </c>
    </row>
    <row r="107" spans="1:7" x14ac:dyDescent="0.2">
      <c r="A107" s="7">
        <v>3.3149999999999999</v>
      </c>
      <c r="B107" s="6">
        <v>14.4283333</v>
      </c>
      <c r="C107" s="6">
        <v>2.35</v>
      </c>
      <c r="D107" s="14"/>
      <c r="E107" s="7">
        <v>3.4950000000000001</v>
      </c>
      <c r="F107" s="6">
        <v>14.832750000000001</v>
      </c>
      <c r="G107" s="6">
        <v>3.2349999999999999</v>
      </c>
    </row>
    <row r="108" spans="1:7" x14ac:dyDescent="0.2">
      <c r="A108" s="7">
        <v>3.3250000000000002</v>
      </c>
      <c r="B108" s="6">
        <v>14.451666700000001</v>
      </c>
      <c r="C108" s="6">
        <v>2.2970000000000002</v>
      </c>
      <c r="D108" s="14"/>
      <c r="E108" s="7">
        <v>3.58</v>
      </c>
      <c r="F108" s="6">
        <v>15.015499999999999</v>
      </c>
      <c r="G108" s="6">
        <v>3.2050000000000001</v>
      </c>
    </row>
    <row r="109" spans="1:7" x14ac:dyDescent="0.2">
      <c r="A109" s="7">
        <v>3.3450000000000002</v>
      </c>
      <c r="B109" s="6">
        <v>14.498333300000001</v>
      </c>
      <c r="C109" s="6">
        <v>2.23</v>
      </c>
      <c r="D109" s="14"/>
      <c r="E109" s="7">
        <v>3.6949999999999998</v>
      </c>
      <c r="F109" s="6">
        <v>15.26275</v>
      </c>
      <c r="G109" s="6">
        <v>3.4860000000000002</v>
      </c>
    </row>
    <row r="110" spans="1:7" x14ac:dyDescent="0.2">
      <c r="A110" s="7">
        <v>3.355</v>
      </c>
      <c r="B110" s="6">
        <v>14.521666700000001</v>
      </c>
      <c r="C110" s="6">
        <v>2.6440000000000001</v>
      </c>
      <c r="D110" s="14"/>
      <c r="E110" s="7">
        <v>3.81</v>
      </c>
      <c r="F110" s="6">
        <v>15.51</v>
      </c>
      <c r="G110" s="6">
        <v>3.1970000000000001</v>
      </c>
    </row>
    <row r="111" spans="1:7" x14ac:dyDescent="0.2">
      <c r="A111" s="7">
        <v>3.3650000000000002</v>
      </c>
      <c r="B111" s="6">
        <v>14.545</v>
      </c>
      <c r="C111" s="6">
        <v>2.7080000000000002</v>
      </c>
      <c r="D111" s="14"/>
      <c r="E111" s="7">
        <v>3.895</v>
      </c>
      <c r="F111" s="6">
        <v>15.649873400000001</v>
      </c>
      <c r="G111" s="6">
        <v>3.47</v>
      </c>
    </row>
    <row r="112" spans="1:7" x14ac:dyDescent="0.2">
      <c r="A112" s="7">
        <v>3.375</v>
      </c>
      <c r="B112" s="6">
        <v>14.568333300000001</v>
      </c>
      <c r="C112" s="6">
        <v>2.41</v>
      </c>
      <c r="D112" s="14"/>
      <c r="E112" s="7">
        <v>3.99</v>
      </c>
      <c r="F112" s="6">
        <v>15.806202499999999</v>
      </c>
      <c r="G112" s="6">
        <v>3.6709999999999998</v>
      </c>
    </row>
    <row r="113" spans="1:7" x14ac:dyDescent="0.2">
      <c r="A113" s="7">
        <v>3.3849999999999998</v>
      </c>
      <c r="B113" s="6">
        <v>14.591666699999999</v>
      </c>
      <c r="C113" s="6">
        <v>3.0009999999999999</v>
      </c>
      <c r="D113" s="14"/>
      <c r="E113" s="7">
        <v>4.1050000000000004</v>
      </c>
      <c r="F113" s="6">
        <v>15.995443</v>
      </c>
      <c r="G113" s="6">
        <v>3.0230000000000001</v>
      </c>
    </row>
    <row r="114" spans="1:7" x14ac:dyDescent="0.2">
      <c r="A114" s="7">
        <v>3.395</v>
      </c>
      <c r="B114" s="6">
        <v>14.615</v>
      </c>
      <c r="C114" s="6">
        <v>2.9940000000000002</v>
      </c>
      <c r="D114" s="14"/>
      <c r="E114" s="7">
        <v>4.21</v>
      </c>
      <c r="F114" s="6">
        <v>16.165189900000001</v>
      </c>
      <c r="G114" s="6">
        <v>2.6779999999999999</v>
      </c>
    </row>
    <row r="115" spans="1:7" x14ac:dyDescent="0.2">
      <c r="A115" s="7">
        <v>3.41</v>
      </c>
      <c r="B115" s="6">
        <v>14.65</v>
      </c>
      <c r="C115" s="6">
        <v>3.2519999999999998</v>
      </c>
      <c r="D115" s="14"/>
      <c r="E115" s="7">
        <v>4.2949999999999999</v>
      </c>
      <c r="F115" s="6">
        <v>16.2534177</v>
      </c>
      <c r="G115" s="6">
        <v>3.48</v>
      </c>
    </row>
    <row r="116" spans="1:7" x14ac:dyDescent="0.2">
      <c r="A116" s="7">
        <v>3.4249999999999998</v>
      </c>
      <c r="B116" s="6">
        <v>14.68225</v>
      </c>
      <c r="C116" s="6">
        <v>3.214</v>
      </c>
      <c r="D116" s="14"/>
      <c r="E116" s="7">
        <v>4.41</v>
      </c>
      <c r="F116" s="6">
        <v>16.372784800000002</v>
      </c>
      <c r="G116" s="6">
        <v>3.722</v>
      </c>
    </row>
    <row r="117" spans="1:7" x14ac:dyDescent="0.2">
      <c r="A117" s="7">
        <v>3.4449999999999998</v>
      </c>
      <c r="B117" s="6">
        <v>14.725250000000001</v>
      </c>
      <c r="C117" s="6">
        <v>3.1819999999999999</v>
      </c>
      <c r="D117" s="14"/>
      <c r="E117" s="7">
        <v>4.5049999999999999</v>
      </c>
      <c r="F117" s="6">
        <v>16.471392399999999</v>
      </c>
      <c r="G117" s="6">
        <v>3.7229999999999999</v>
      </c>
    </row>
    <row r="118" spans="1:7" x14ac:dyDescent="0.2">
      <c r="A118" s="7">
        <v>3.4649999999999999</v>
      </c>
      <c r="B118" s="6">
        <v>14.76825</v>
      </c>
      <c r="C118" s="6">
        <v>3.4830000000000001</v>
      </c>
      <c r="D118" s="14"/>
      <c r="E118" s="7">
        <v>4.6100000000000003</v>
      </c>
      <c r="F118" s="6">
        <v>16.581875</v>
      </c>
      <c r="G118" s="6">
        <v>3.5459999999999998</v>
      </c>
    </row>
    <row r="119" spans="1:7" x14ac:dyDescent="0.2">
      <c r="A119" s="7">
        <v>3.4849999999999999</v>
      </c>
      <c r="B119" s="6">
        <v>14.811249999999999</v>
      </c>
      <c r="C119" s="6">
        <v>3.3210000000000002</v>
      </c>
      <c r="D119" s="14"/>
      <c r="E119" s="7">
        <v>4.7050000000000001</v>
      </c>
      <c r="F119" s="6">
        <v>16.694687500000001</v>
      </c>
      <c r="G119" s="6">
        <v>3.6739999999999999</v>
      </c>
    </row>
    <row r="120" spans="1:7" x14ac:dyDescent="0.2">
      <c r="A120" s="7">
        <v>3.4950000000000001</v>
      </c>
      <c r="B120" s="6">
        <v>14.832750000000001</v>
      </c>
      <c r="C120" s="6">
        <v>3.4489999999999998</v>
      </c>
      <c r="D120" s="14"/>
      <c r="E120" s="7">
        <v>4.8049999999999997</v>
      </c>
      <c r="F120" s="6">
        <v>16.813437499999999</v>
      </c>
      <c r="G120" s="6">
        <v>3.819</v>
      </c>
    </row>
    <row r="121" spans="1:7" x14ac:dyDescent="0.2">
      <c r="A121" s="7">
        <v>3.5449999999999999</v>
      </c>
      <c r="B121" s="6">
        <v>14.940250000000001</v>
      </c>
      <c r="C121" s="6">
        <v>3.4129999999999998</v>
      </c>
      <c r="D121" s="14"/>
      <c r="E121" s="7">
        <v>4.93</v>
      </c>
      <c r="F121" s="6">
        <v>16.953541699999999</v>
      </c>
      <c r="G121" s="6">
        <v>3.9</v>
      </c>
    </row>
    <row r="122" spans="1:7" x14ac:dyDescent="0.2">
      <c r="A122" s="7">
        <v>3.58</v>
      </c>
      <c r="B122" s="6">
        <v>15.015499999999999</v>
      </c>
      <c r="C122" s="6">
        <v>3.395</v>
      </c>
      <c r="D122" s="14"/>
      <c r="E122" s="7">
        <v>5.0049999999999999</v>
      </c>
      <c r="F122" s="6">
        <v>16.9801042</v>
      </c>
      <c r="G122" s="6">
        <v>3.8679999999999999</v>
      </c>
    </row>
    <row r="123" spans="1:7" x14ac:dyDescent="0.2">
      <c r="A123" s="7">
        <v>3.605</v>
      </c>
      <c r="B123" s="6">
        <v>15.06925</v>
      </c>
      <c r="C123" s="6">
        <v>3.4359999999999999</v>
      </c>
      <c r="D123" s="14"/>
      <c r="E123" s="7">
        <v>5.0949999999999998</v>
      </c>
      <c r="F123" s="6">
        <v>17.011979199999999</v>
      </c>
      <c r="G123" s="6">
        <v>3.7730000000000001</v>
      </c>
    </row>
    <row r="124" spans="1:7" x14ac:dyDescent="0.2">
      <c r="A124" s="7">
        <v>3.645</v>
      </c>
      <c r="B124" s="6">
        <v>15.155250000000001</v>
      </c>
      <c r="C124" s="6">
        <v>3.74</v>
      </c>
      <c r="D124" s="14"/>
      <c r="E124" s="7">
        <v>5.21</v>
      </c>
      <c r="F124" s="6">
        <v>17.052708299999999</v>
      </c>
      <c r="G124" s="6">
        <v>3.9969999999999999</v>
      </c>
    </row>
    <row r="125" spans="1:7" x14ac:dyDescent="0.2">
      <c r="A125" s="7">
        <v>3.6949999999999998</v>
      </c>
      <c r="B125" s="6">
        <v>15.26275</v>
      </c>
      <c r="C125" s="6">
        <v>3.5390000000000001</v>
      </c>
      <c r="D125" s="14"/>
      <c r="E125" s="7">
        <v>5.2949999999999999</v>
      </c>
      <c r="F125" s="6">
        <v>17.082812499999999</v>
      </c>
      <c r="G125" s="6">
        <v>4</v>
      </c>
    </row>
    <row r="126" spans="1:7" x14ac:dyDescent="0.2">
      <c r="A126" s="7">
        <v>3.81</v>
      </c>
      <c r="B126" s="6">
        <v>15.51</v>
      </c>
      <c r="C126" s="6">
        <v>3.5670000000000002</v>
      </c>
      <c r="D126" s="14"/>
      <c r="E126" s="7">
        <v>5.41</v>
      </c>
      <c r="F126" s="6">
        <v>17.120473700000002</v>
      </c>
      <c r="G126" s="6">
        <v>3.8730000000000002</v>
      </c>
    </row>
    <row r="127" spans="1:7" x14ac:dyDescent="0.2">
      <c r="A127" s="7">
        <v>3.8450000000000002</v>
      </c>
      <c r="B127" s="6">
        <v>15.5675949</v>
      </c>
      <c r="C127" s="6">
        <v>3.6110000000000002</v>
      </c>
      <c r="D127" s="14"/>
      <c r="E127" s="7">
        <v>5.5049999999999999</v>
      </c>
      <c r="F127" s="6">
        <v>17.124973700000002</v>
      </c>
      <c r="G127" s="6">
        <v>3.3690000000000002</v>
      </c>
    </row>
    <row r="128" spans="1:7" x14ac:dyDescent="0.2">
      <c r="A128" s="7">
        <v>3.895</v>
      </c>
      <c r="B128" s="6">
        <v>15.649873400000001</v>
      </c>
      <c r="C128" s="6">
        <v>3.633</v>
      </c>
      <c r="D128" s="14"/>
      <c r="E128" s="7">
        <v>5.6050000000000004</v>
      </c>
      <c r="F128" s="6">
        <v>17.129710500000002</v>
      </c>
      <c r="G128" s="6">
        <v>3.9169999999999998</v>
      </c>
    </row>
    <row r="129" spans="1:7" x14ac:dyDescent="0.2">
      <c r="A129" s="7">
        <v>3.9449999999999998</v>
      </c>
      <c r="B129" s="6">
        <v>15.7321519</v>
      </c>
      <c r="C129" s="6">
        <v>3.5550000000000002</v>
      </c>
      <c r="D129" s="14"/>
      <c r="E129" s="7">
        <v>5.71</v>
      </c>
      <c r="F129" s="6">
        <v>17.134684199999999</v>
      </c>
      <c r="G129" s="6">
        <v>3.847</v>
      </c>
    </row>
    <row r="130" spans="1:7" x14ac:dyDescent="0.2">
      <c r="A130" s="7">
        <v>3.99</v>
      </c>
      <c r="B130" s="6">
        <v>15.806202499999999</v>
      </c>
      <c r="C130" s="6">
        <v>3.6070000000000002</v>
      </c>
      <c r="D130" s="14"/>
      <c r="E130" s="7">
        <v>5.81</v>
      </c>
      <c r="F130" s="6">
        <v>17.1394211</v>
      </c>
      <c r="G130" s="6">
        <v>3.6040000000000001</v>
      </c>
    </row>
    <row r="131" spans="1:7" x14ac:dyDescent="0.2">
      <c r="A131" s="7">
        <v>4.0449999999999999</v>
      </c>
      <c r="B131" s="6">
        <v>15.8967089</v>
      </c>
      <c r="C131" s="6">
        <v>3.5579999999999998</v>
      </c>
      <c r="D131" s="14"/>
      <c r="E131" s="7">
        <v>5.99</v>
      </c>
      <c r="F131" s="6">
        <v>17.1479474</v>
      </c>
      <c r="G131" s="6">
        <v>3.63</v>
      </c>
    </row>
    <row r="132" spans="1:7" x14ac:dyDescent="0.2">
      <c r="A132" s="7">
        <v>4.1050000000000004</v>
      </c>
      <c r="B132" s="6">
        <v>15.995443</v>
      </c>
      <c r="C132" s="6">
        <v>3.48</v>
      </c>
      <c r="D132" s="14"/>
      <c r="E132" s="7">
        <v>6.11</v>
      </c>
      <c r="F132" s="6">
        <v>17.153631600000001</v>
      </c>
      <c r="G132" s="6">
        <v>3.8639999999999999</v>
      </c>
    </row>
    <row r="133" spans="1:7" x14ac:dyDescent="0.2">
      <c r="A133" s="7">
        <v>4.21</v>
      </c>
      <c r="B133" s="6">
        <v>16.165189900000001</v>
      </c>
      <c r="C133" s="6">
        <v>3.6320000000000001</v>
      </c>
      <c r="D133" s="14"/>
      <c r="E133" s="7">
        <v>6.21</v>
      </c>
      <c r="F133" s="6">
        <v>17.158368400000001</v>
      </c>
      <c r="G133" s="6">
        <v>3.9260000000000002</v>
      </c>
    </row>
    <row r="134" spans="1:7" x14ac:dyDescent="0.2">
      <c r="A134" s="7">
        <v>4.2949999999999999</v>
      </c>
      <c r="B134" s="6">
        <v>16.2534177</v>
      </c>
      <c r="C134" s="6">
        <v>3.85</v>
      </c>
      <c r="D134" s="14"/>
      <c r="E134" s="7">
        <v>6.31</v>
      </c>
      <c r="F134" s="6">
        <v>17.163105300000002</v>
      </c>
      <c r="G134" s="6">
        <v>3.8180000000000001</v>
      </c>
    </row>
    <row r="135" spans="1:7" x14ac:dyDescent="0.2">
      <c r="A135" s="7">
        <v>4.41</v>
      </c>
      <c r="B135" s="6">
        <v>16.372784800000002</v>
      </c>
      <c r="C135" s="6">
        <v>3.9</v>
      </c>
      <c r="D135" s="14"/>
      <c r="E135" s="7">
        <v>6.41</v>
      </c>
      <c r="F135" s="6">
        <v>17.167842100000001</v>
      </c>
      <c r="G135" s="6">
        <v>3.988</v>
      </c>
    </row>
    <row r="136" spans="1:7" x14ac:dyDescent="0.2">
      <c r="A136" s="7">
        <v>4.5049999999999999</v>
      </c>
      <c r="B136" s="6">
        <v>16.471392399999999</v>
      </c>
      <c r="C136" s="6">
        <v>3.7440000000000002</v>
      </c>
      <c r="D136" s="14"/>
      <c r="E136" s="7">
        <v>6.51</v>
      </c>
      <c r="F136" s="6">
        <v>17.172578900000001</v>
      </c>
      <c r="G136" s="6">
        <v>3.7669999999999999</v>
      </c>
    </row>
    <row r="137" spans="1:7" x14ac:dyDescent="0.2">
      <c r="A137" s="7">
        <v>4.6100000000000003</v>
      </c>
      <c r="B137" s="6">
        <v>16.581875</v>
      </c>
      <c r="C137" s="6">
        <v>3.819</v>
      </c>
      <c r="D137" s="14"/>
      <c r="E137" s="7">
        <v>6.61</v>
      </c>
      <c r="F137" s="6">
        <v>17.177315799999999</v>
      </c>
      <c r="G137" s="6">
        <v>3.911</v>
      </c>
    </row>
    <row r="138" spans="1:7" x14ac:dyDescent="0.2">
      <c r="A138" s="7">
        <v>4.7050000000000001</v>
      </c>
      <c r="B138" s="6">
        <v>16.694687500000001</v>
      </c>
      <c r="C138" s="6">
        <v>3.6549999999999998</v>
      </c>
      <c r="D138" s="14"/>
      <c r="E138" s="7">
        <v>6.81</v>
      </c>
      <c r="F138" s="6">
        <v>17.1867895</v>
      </c>
      <c r="G138" s="6">
        <v>3.9279999999999999</v>
      </c>
    </row>
    <row r="139" spans="1:7" x14ac:dyDescent="0.2">
      <c r="A139" s="7">
        <v>4.8049999999999997</v>
      </c>
      <c r="B139" s="6">
        <v>16.813437499999999</v>
      </c>
      <c r="C139" s="6">
        <v>3.8919999999999999</v>
      </c>
      <c r="D139" s="14"/>
      <c r="E139" s="7">
        <v>7.01</v>
      </c>
      <c r="F139" s="6">
        <v>17.196263200000001</v>
      </c>
      <c r="G139" s="6">
        <v>3.7850000000000001</v>
      </c>
    </row>
    <row r="140" spans="1:7" x14ac:dyDescent="0.2">
      <c r="A140" s="7">
        <v>4.93</v>
      </c>
      <c r="B140" s="6">
        <v>16.953541699999999</v>
      </c>
      <c r="C140" s="6">
        <v>3.802</v>
      </c>
      <c r="D140" s="14"/>
      <c r="E140" s="7">
        <v>7.21</v>
      </c>
      <c r="F140" s="6">
        <v>17.2057368</v>
      </c>
      <c r="G140" s="6">
        <v>3.8380000000000001</v>
      </c>
    </row>
    <row r="141" spans="1:7" x14ac:dyDescent="0.2">
      <c r="A141" s="7">
        <v>5.0049999999999999</v>
      </c>
      <c r="B141" s="6">
        <v>16.9801042</v>
      </c>
      <c r="C141" s="6">
        <v>3.7280000000000002</v>
      </c>
      <c r="D141" s="14"/>
      <c r="E141" s="7">
        <v>7.41</v>
      </c>
      <c r="F141" s="6">
        <v>17.215210500000001</v>
      </c>
      <c r="G141" s="6">
        <v>3.62</v>
      </c>
    </row>
    <row r="142" spans="1:7" x14ac:dyDescent="0.2">
      <c r="A142" s="7">
        <v>5.0949999999999998</v>
      </c>
      <c r="B142" s="6">
        <v>17.011979199999999</v>
      </c>
      <c r="C142" s="6">
        <v>3.7610000000000001</v>
      </c>
      <c r="D142" s="14"/>
      <c r="E142" s="7">
        <v>7.61</v>
      </c>
      <c r="F142" s="6">
        <v>17.224684199999999</v>
      </c>
      <c r="G142" s="6">
        <v>3.702</v>
      </c>
    </row>
    <row r="143" spans="1:7" x14ac:dyDescent="0.2">
      <c r="A143" s="7">
        <v>5.21</v>
      </c>
      <c r="B143" s="6">
        <v>17.052708299999999</v>
      </c>
      <c r="C143" s="6">
        <v>4.0010000000000003</v>
      </c>
      <c r="D143" s="14"/>
      <c r="E143" s="7">
        <v>7.81</v>
      </c>
      <c r="F143" s="6">
        <v>17.2341579</v>
      </c>
      <c r="G143" s="6">
        <v>3.8450000000000002</v>
      </c>
    </row>
    <row r="144" spans="1:7" x14ac:dyDescent="0.2">
      <c r="A144" s="7">
        <v>5.2949999999999999</v>
      </c>
      <c r="B144" s="6">
        <v>17.082812499999999</v>
      </c>
      <c r="C144" s="6">
        <v>3.8969999999999998</v>
      </c>
      <c r="D144" s="14"/>
      <c r="E144" s="7">
        <v>8.01</v>
      </c>
      <c r="F144" s="6">
        <v>17.243631600000001</v>
      </c>
      <c r="G144" s="6">
        <v>3.851</v>
      </c>
    </row>
    <row r="145" spans="1:7" x14ac:dyDescent="0.2">
      <c r="A145" s="7">
        <v>5.41</v>
      </c>
      <c r="B145" s="6">
        <v>17.120473700000002</v>
      </c>
      <c r="C145" s="6">
        <v>3.8740000000000001</v>
      </c>
      <c r="D145" s="14"/>
      <c r="E145" s="7">
        <v>8.2100000000000009</v>
      </c>
      <c r="F145" s="6">
        <v>17.253105300000001</v>
      </c>
      <c r="G145" s="6">
        <v>3.9209999999999998</v>
      </c>
    </row>
    <row r="146" spans="1:7" x14ac:dyDescent="0.2">
      <c r="A146" s="7">
        <v>5.5049999999999999</v>
      </c>
      <c r="B146" s="6">
        <v>17.124973700000002</v>
      </c>
      <c r="C146" s="6">
        <v>3.8039999999999998</v>
      </c>
      <c r="D146" s="14"/>
      <c r="E146" s="7">
        <v>8.61</v>
      </c>
      <c r="F146" s="6">
        <v>17.272052599999999</v>
      </c>
      <c r="G146" s="6">
        <v>3.5659999999999998</v>
      </c>
    </row>
    <row r="147" spans="1:7" x14ac:dyDescent="0.2">
      <c r="A147" s="7">
        <v>5.6050000000000004</v>
      </c>
      <c r="B147" s="6">
        <v>17.129710500000002</v>
      </c>
      <c r="C147" s="6">
        <v>3.7730000000000001</v>
      </c>
      <c r="D147" s="14"/>
      <c r="E147" s="7">
        <v>8.81</v>
      </c>
      <c r="F147" s="6">
        <v>17.281526299999999</v>
      </c>
      <c r="G147" s="6">
        <v>3.7290000000000001</v>
      </c>
    </row>
    <row r="148" spans="1:7" x14ac:dyDescent="0.2">
      <c r="A148" s="7">
        <v>5.71</v>
      </c>
      <c r="B148" s="6">
        <v>17.134684199999999</v>
      </c>
      <c r="C148" s="6">
        <v>3.9159999999999999</v>
      </c>
      <c r="D148" s="14"/>
      <c r="E148" s="7">
        <v>9.01</v>
      </c>
      <c r="F148" s="6">
        <v>17.291</v>
      </c>
      <c r="G148" s="6">
        <v>3.7709999999999999</v>
      </c>
    </row>
    <row r="149" spans="1:7" x14ac:dyDescent="0.2">
      <c r="A149" s="7">
        <v>5.81</v>
      </c>
      <c r="B149" s="6">
        <v>17.1394211</v>
      </c>
      <c r="C149" s="6">
        <v>3.5289999999999999</v>
      </c>
      <c r="D149" s="14"/>
      <c r="E149" s="7">
        <v>9.2100000000000009</v>
      </c>
      <c r="F149" s="6">
        <v>17.300853700000001</v>
      </c>
      <c r="G149" s="6">
        <v>3.7629999999999999</v>
      </c>
    </row>
    <row r="150" spans="1:7" x14ac:dyDescent="0.2">
      <c r="A150" s="7">
        <v>5.91</v>
      </c>
      <c r="B150" s="6">
        <v>17.1441579</v>
      </c>
      <c r="C150" s="6">
        <v>3.907</v>
      </c>
      <c r="D150" s="14"/>
      <c r="E150" s="7">
        <v>9.41</v>
      </c>
      <c r="F150" s="6">
        <v>17.317926799999999</v>
      </c>
      <c r="G150" s="6">
        <v>3.93</v>
      </c>
    </row>
    <row r="151" spans="1:7" x14ac:dyDescent="0.2">
      <c r="A151" s="7">
        <v>5.99</v>
      </c>
      <c r="B151" s="6">
        <v>17.1479474</v>
      </c>
      <c r="C151" s="6">
        <v>3.8220000000000001</v>
      </c>
      <c r="D151" s="14"/>
      <c r="E151" s="7">
        <v>9.61</v>
      </c>
      <c r="F151" s="6">
        <v>17.335000000000001</v>
      </c>
      <c r="G151" s="6">
        <v>3.6629999999999998</v>
      </c>
    </row>
    <row r="152" spans="1:7" x14ac:dyDescent="0.2">
      <c r="A152" s="7">
        <v>6.11</v>
      </c>
      <c r="B152" s="6">
        <v>17.153631600000001</v>
      </c>
      <c r="C152" s="6">
        <v>3.9710000000000001</v>
      </c>
      <c r="D152" s="14"/>
      <c r="E152" s="7">
        <v>9.81</v>
      </c>
      <c r="F152" s="6">
        <v>17.3520732</v>
      </c>
      <c r="G152" s="6">
        <v>4.0030000000000001</v>
      </c>
    </row>
    <row r="153" spans="1:7" x14ac:dyDescent="0.2">
      <c r="A153" s="7">
        <v>6.21</v>
      </c>
      <c r="B153" s="6">
        <v>17.158368400000001</v>
      </c>
      <c r="C153" s="6">
        <v>3.9660000000000002</v>
      </c>
      <c r="D153" s="14"/>
      <c r="E153" s="7">
        <v>10.09</v>
      </c>
      <c r="F153" s="6">
        <v>17.376263999999999</v>
      </c>
      <c r="G153" s="6">
        <v>4.0839999999999996</v>
      </c>
    </row>
    <row r="154" spans="1:7" x14ac:dyDescent="0.2">
      <c r="A154" s="7">
        <v>6.31</v>
      </c>
      <c r="B154" s="6">
        <v>17.163105300000002</v>
      </c>
      <c r="C154" s="6">
        <v>3.9689999999999999</v>
      </c>
      <c r="D154" s="14"/>
      <c r="E154" s="7">
        <v>14.49</v>
      </c>
      <c r="F154" s="6">
        <v>17.77</v>
      </c>
      <c r="G154" s="6">
        <v>3.6480000000000001</v>
      </c>
    </row>
    <row r="155" spans="1:7" x14ac:dyDescent="0.2">
      <c r="A155" s="7">
        <v>6.41</v>
      </c>
      <c r="B155" s="6">
        <v>17.167842100000001</v>
      </c>
      <c r="C155" s="6">
        <v>3.8050000000000002</v>
      </c>
      <c r="D155" s="14"/>
    </row>
    <row r="156" spans="1:7" x14ac:dyDescent="0.2">
      <c r="A156" s="7">
        <v>6.51</v>
      </c>
      <c r="B156" s="6">
        <v>17.172578900000001</v>
      </c>
      <c r="C156" s="6">
        <v>3.911</v>
      </c>
      <c r="D156" s="14"/>
    </row>
    <row r="157" spans="1:7" x14ac:dyDescent="0.2">
      <c r="A157" s="7">
        <v>6.61</v>
      </c>
      <c r="B157" s="6">
        <v>17.177315799999999</v>
      </c>
      <c r="C157" s="6">
        <v>3.88</v>
      </c>
      <c r="D157" s="14"/>
    </row>
    <row r="158" spans="1:7" x14ac:dyDescent="0.2">
      <c r="A158" s="7">
        <v>6.81</v>
      </c>
      <c r="B158" s="6">
        <v>17.1867895</v>
      </c>
      <c r="C158" s="6">
        <v>3.8079999999999998</v>
      </c>
      <c r="D158" s="14"/>
    </row>
    <row r="159" spans="1:7" x14ac:dyDescent="0.2">
      <c r="A159" s="7">
        <v>7.01</v>
      </c>
      <c r="B159" s="6">
        <v>17.196263200000001</v>
      </c>
      <c r="C159" s="6">
        <v>4.0810000000000004</v>
      </c>
      <c r="D159" s="14"/>
    </row>
    <row r="160" spans="1:7" x14ac:dyDescent="0.2">
      <c r="A160" s="7">
        <v>7.21</v>
      </c>
      <c r="B160" s="6">
        <v>17.2057368</v>
      </c>
      <c r="C160" s="6">
        <v>3.839</v>
      </c>
      <c r="D160" s="14"/>
    </row>
    <row r="161" spans="1:4" x14ac:dyDescent="0.2">
      <c r="A161" s="7">
        <v>7.41</v>
      </c>
      <c r="B161" s="6">
        <v>17.215210500000001</v>
      </c>
      <c r="C161" s="6">
        <v>3.7530000000000001</v>
      </c>
      <c r="D161" s="14"/>
    </row>
    <row r="162" spans="1:4" x14ac:dyDescent="0.2">
      <c r="A162" s="7">
        <v>7.61</v>
      </c>
      <c r="B162" s="6">
        <v>17.224684199999999</v>
      </c>
      <c r="C162" s="6">
        <v>3.734</v>
      </c>
      <c r="D162" s="14"/>
    </row>
    <row r="163" spans="1:4" x14ac:dyDescent="0.2">
      <c r="A163" s="7">
        <v>7.81</v>
      </c>
      <c r="B163" s="6">
        <v>17.2341579</v>
      </c>
      <c r="C163" s="6">
        <v>3.6970000000000001</v>
      </c>
      <c r="D163" s="14"/>
    </row>
    <row r="164" spans="1:4" x14ac:dyDescent="0.2">
      <c r="A164" s="7">
        <v>8.01</v>
      </c>
      <c r="B164" s="6">
        <v>17.243631600000001</v>
      </c>
      <c r="C164" s="6">
        <v>3.8839999999999999</v>
      </c>
      <c r="D164" s="14"/>
    </row>
    <row r="165" spans="1:4" x14ac:dyDescent="0.2">
      <c r="A165" s="7">
        <v>8.2100000000000009</v>
      </c>
      <c r="B165" s="6">
        <v>17.253105300000001</v>
      </c>
      <c r="C165" s="6">
        <v>3.8410000000000002</v>
      </c>
      <c r="D165" s="14"/>
    </row>
    <row r="166" spans="1:4" x14ac:dyDescent="0.2">
      <c r="A166" s="7">
        <v>8.41</v>
      </c>
      <c r="B166" s="6">
        <v>17.262578900000001</v>
      </c>
      <c r="C166" s="6">
        <v>3.77</v>
      </c>
      <c r="D166" s="14"/>
    </row>
    <row r="167" spans="1:4" x14ac:dyDescent="0.2">
      <c r="A167" s="7">
        <v>8.61</v>
      </c>
      <c r="B167" s="6">
        <v>17.272052599999999</v>
      </c>
      <c r="C167" s="6">
        <v>3.7189999999999999</v>
      </c>
      <c r="D167" s="14"/>
    </row>
    <row r="168" spans="1:4" x14ac:dyDescent="0.2">
      <c r="A168" s="7">
        <v>8.81</v>
      </c>
      <c r="B168" s="6">
        <v>17.281526299999999</v>
      </c>
      <c r="C168" s="6">
        <v>3.9430000000000001</v>
      </c>
      <c r="D168" s="14"/>
    </row>
    <row r="169" spans="1:4" x14ac:dyDescent="0.2">
      <c r="A169" s="7">
        <v>9.01</v>
      </c>
      <c r="B169" s="6">
        <v>17.291</v>
      </c>
      <c r="C169" s="6">
        <v>3.8639999999999999</v>
      </c>
      <c r="D169" s="14"/>
    </row>
    <row r="170" spans="1:4" x14ac:dyDescent="0.2">
      <c r="A170" s="7">
        <v>9.2100000000000009</v>
      </c>
      <c r="B170" s="6">
        <v>17.300853700000001</v>
      </c>
      <c r="C170" s="6">
        <v>3.67</v>
      </c>
      <c r="D170" s="14"/>
    </row>
    <row r="171" spans="1:4" x14ac:dyDescent="0.2">
      <c r="A171" s="7">
        <v>9.41</v>
      </c>
      <c r="B171" s="6">
        <v>17.317926799999999</v>
      </c>
      <c r="C171" s="6">
        <v>3.8380000000000001</v>
      </c>
      <c r="D171" s="14"/>
    </row>
    <row r="172" spans="1:4" x14ac:dyDescent="0.2">
      <c r="A172" s="7">
        <v>9.61</v>
      </c>
      <c r="B172" s="6">
        <v>17.335000000000001</v>
      </c>
      <c r="C172" s="6">
        <v>3.5470000000000002</v>
      </c>
      <c r="D172" s="14"/>
    </row>
    <row r="173" spans="1:4" x14ac:dyDescent="0.2">
      <c r="A173" s="7">
        <v>9.81</v>
      </c>
      <c r="B173" s="6">
        <v>17.3520732</v>
      </c>
      <c r="C173" s="6">
        <v>3.83</v>
      </c>
      <c r="D173" s="14"/>
    </row>
    <row r="174" spans="1:4" x14ac:dyDescent="0.2">
      <c r="A174" s="7">
        <v>10.029999999999999</v>
      </c>
      <c r="B174" s="6">
        <v>17.3708949</v>
      </c>
      <c r="C174" s="6">
        <v>3.6669999999999998</v>
      </c>
      <c r="D174" s="14"/>
    </row>
    <row r="175" spans="1:4" x14ac:dyDescent="0.2">
      <c r="A175" s="7">
        <v>10.09</v>
      </c>
      <c r="B175" s="6">
        <v>17.376263999999999</v>
      </c>
      <c r="C175" s="6">
        <v>3.919</v>
      </c>
      <c r="D175" s="14"/>
    </row>
    <row r="176" spans="1:4" x14ac:dyDescent="0.2">
      <c r="A176" s="7">
        <v>14.49</v>
      </c>
      <c r="B176" s="6">
        <v>17.77</v>
      </c>
      <c r="C176" s="6">
        <v>3.798</v>
      </c>
      <c r="D176"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97591-9879-9C4F-849B-CCDBA232D966}">
  <dimension ref="A1:M39"/>
  <sheetViews>
    <sheetView topLeftCell="A35" workbookViewId="0">
      <selection activeCell="L9" sqref="L9"/>
    </sheetView>
  </sheetViews>
  <sheetFormatPr baseColWidth="10" defaultRowHeight="16" x14ac:dyDescent="0.2"/>
  <cols>
    <col min="1" max="1" width="14.33203125" style="5" customWidth="1"/>
    <col min="2" max="2" width="8.6640625" style="6" bestFit="1" customWidth="1"/>
    <col min="3" max="3" width="10.5" style="6" customWidth="1"/>
    <col min="4" max="4" width="14.1640625" style="6" customWidth="1"/>
    <col min="5" max="5" width="10.83203125" style="6"/>
    <col min="6" max="6" width="13.83203125" style="5" customWidth="1"/>
    <col min="7" max="7" width="12.6640625" style="6" customWidth="1"/>
    <col min="8" max="8" width="12.83203125" style="6" customWidth="1"/>
    <col min="9" max="10" width="10.83203125" style="6"/>
    <col min="11" max="11" width="16" style="6" customWidth="1"/>
    <col min="12" max="12" width="23.1640625" style="6" customWidth="1"/>
    <col min="13" max="13" width="10.83203125" style="15"/>
  </cols>
  <sheetData>
    <row r="1" spans="1:13" s="24" customFormat="1" ht="34" x14ac:dyDescent="0.2">
      <c r="A1" s="26" t="s">
        <v>54</v>
      </c>
      <c r="B1" s="3" t="s">
        <v>0</v>
      </c>
      <c r="C1" s="3" t="s">
        <v>71</v>
      </c>
      <c r="D1" s="3" t="s">
        <v>62</v>
      </c>
      <c r="E1" s="25"/>
      <c r="F1" s="26" t="s">
        <v>54</v>
      </c>
      <c r="G1" s="3" t="s">
        <v>0</v>
      </c>
      <c r="H1" s="29" t="s">
        <v>70</v>
      </c>
      <c r="I1" s="25"/>
      <c r="J1" s="29" t="s">
        <v>72</v>
      </c>
      <c r="K1" s="29" t="s">
        <v>73</v>
      </c>
      <c r="L1" s="29" t="s">
        <v>75</v>
      </c>
      <c r="M1" s="25"/>
    </row>
    <row r="2" spans="1:13" x14ac:dyDescent="0.2">
      <c r="A2" s="27">
        <v>40.5</v>
      </c>
      <c r="B2" s="11">
        <v>0.83</v>
      </c>
      <c r="C2" s="11">
        <v>9.8000000000000007</v>
      </c>
      <c r="D2" s="11">
        <v>1.33</v>
      </c>
      <c r="E2" s="11"/>
      <c r="F2" s="27">
        <v>41</v>
      </c>
      <c r="G2" s="11">
        <v>0.85</v>
      </c>
      <c r="H2" s="11">
        <v>0.71</v>
      </c>
      <c r="I2" s="11"/>
      <c r="J2" s="11">
        <v>0.28999999999999998</v>
      </c>
      <c r="K2" s="11">
        <v>0.28999999999999998</v>
      </c>
      <c r="L2" s="11">
        <v>0.43</v>
      </c>
    </row>
    <row r="3" spans="1:13" x14ac:dyDescent="0.2">
      <c r="A3" s="27">
        <v>80.5</v>
      </c>
      <c r="B3" s="11">
        <v>2.66</v>
      </c>
      <c r="C3" s="11">
        <v>9.4</v>
      </c>
      <c r="D3" s="11">
        <v>0.64</v>
      </c>
      <c r="E3" s="11"/>
      <c r="F3" s="27">
        <v>81</v>
      </c>
      <c r="G3" s="11">
        <v>2.69</v>
      </c>
      <c r="H3" s="11">
        <v>1.94</v>
      </c>
      <c r="I3" s="11"/>
      <c r="J3" s="11">
        <v>1.43</v>
      </c>
      <c r="K3" s="11">
        <v>1.43</v>
      </c>
      <c r="L3" s="11">
        <v>0.26</v>
      </c>
    </row>
    <row r="4" spans="1:13" x14ac:dyDescent="0.2">
      <c r="A4" s="27">
        <v>180.5</v>
      </c>
      <c r="B4" s="11">
        <v>7.25</v>
      </c>
      <c r="C4" s="11">
        <v>9.1999999999999993</v>
      </c>
      <c r="D4" s="11">
        <v>0.55000000000000004</v>
      </c>
      <c r="E4" s="11"/>
      <c r="F4" s="27">
        <v>181</v>
      </c>
      <c r="G4" s="11">
        <v>7.27</v>
      </c>
      <c r="H4" s="11">
        <v>2.2799999999999998</v>
      </c>
      <c r="I4" s="11"/>
      <c r="J4" s="11">
        <v>1.73</v>
      </c>
      <c r="K4" s="11">
        <v>1.67</v>
      </c>
      <c r="L4" s="11">
        <v>0.24</v>
      </c>
    </row>
    <row r="5" spans="1:13" x14ac:dyDescent="0.2">
      <c r="A5" s="5">
        <v>211</v>
      </c>
      <c r="B5" s="6">
        <v>8.74</v>
      </c>
      <c r="C5" s="6">
        <v>9.9</v>
      </c>
      <c r="D5" s="6">
        <v>0.63</v>
      </c>
      <c r="F5" s="5">
        <v>211</v>
      </c>
      <c r="G5" s="6">
        <v>8.74</v>
      </c>
      <c r="H5" s="6">
        <v>2.06</v>
      </c>
      <c r="J5" s="6">
        <v>1.66</v>
      </c>
      <c r="K5" s="6">
        <v>1.52</v>
      </c>
      <c r="L5" s="6">
        <v>0.26</v>
      </c>
    </row>
    <row r="6" spans="1:13" x14ac:dyDescent="0.2">
      <c r="A6" s="5">
        <v>225.5</v>
      </c>
      <c r="B6" s="6">
        <v>9.93</v>
      </c>
      <c r="C6" s="6">
        <v>10.1</v>
      </c>
      <c r="D6" s="6">
        <v>0.64</v>
      </c>
      <c r="F6" s="5">
        <v>225.5</v>
      </c>
      <c r="G6" s="6">
        <v>9.93</v>
      </c>
      <c r="H6" s="6">
        <v>2.15</v>
      </c>
      <c r="J6" s="6">
        <v>1.78</v>
      </c>
      <c r="K6" s="6">
        <v>1.51</v>
      </c>
      <c r="L6" s="6">
        <v>0.26</v>
      </c>
    </row>
    <row r="7" spans="1:13" x14ac:dyDescent="0.2">
      <c r="A7" s="5">
        <v>240.5</v>
      </c>
      <c r="B7" s="6">
        <v>11.17</v>
      </c>
      <c r="C7" s="6">
        <v>7.8</v>
      </c>
      <c r="D7" s="6">
        <v>0.52</v>
      </c>
      <c r="F7" s="5">
        <v>240.5</v>
      </c>
      <c r="G7" s="6">
        <v>11.17</v>
      </c>
      <c r="H7" s="6">
        <v>2.64</v>
      </c>
      <c r="J7" s="6">
        <v>1.8</v>
      </c>
      <c r="K7" s="6">
        <v>1.39</v>
      </c>
      <c r="L7" s="6">
        <v>0.23</v>
      </c>
    </row>
    <row r="8" spans="1:13" x14ac:dyDescent="0.2">
      <c r="A8" s="5">
        <v>245.5</v>
      </c>
      <c r="B8" s="6">
        <v>11.54</v>
      </c>
      <c r="C8" s="6">
        <v>7.3</v>
      </c>
      <c r="D8" s="6">
        <v>0.52</v>
      </c>
      <c r="F8" s="5">
        <v>245.5</v>
      </c>
      <c r="G8" s="6">
        <v>11.54</v>
      </c>
      <c r="H8" s="6">
        <v>2.44</v>
      </c>
      <c r="J8" s="6">
        <v>1.51</v>
      </c>
      <c r="K8" s="6">
        <v>1.05</v>
      </c>
      <c r="L8" s="6">
        <v>0.23</v>
      </c>
    </row>
    <row r="9" spans="1:13" x14ac:dyDescent="0.2">
      <c r="A9" s="5">
        <v>250.5</v>
      </c>
      <c r="B9" s="6">
        <v>11.65</v>
      </c>
      <c r="C9" s="6">
        <v>7.2</v>
      </c>
      <c r="D9" s="6">
        <v>0.53</v>
      </c>
      <c r="F9" s="5">
        <v>250.5</v>
      </c>
      <c r="G9" s="6">
        <v>11.65</v>
      </c>
      <c r="H9" s="6">
        <v>2.88</v>
      </c>
      <c r="J9" s="6">
        <v>1.93</v>
      </c>
      <c r="K9" s="6">
        <v>1.46</v>
      </c>
      <c r="L9" s="6">
        <v>0.23</v>
      </c>
    </row>
    <row r="10" spans="1:13" x14ac:dyDescent="0.2">
      <c r="A10" s="5">
        <v>255.5</v>
      </c>
      <c r="B10" s="6">
        <v>12.24</v>
      </c>
      <c r="C10" s="6">
        <v>6.9</v>
      </c>
      <c r="D10" s="6">
        <v>0.67</v>
      </c>
      <c r="F10" s="5">
        <v>255.5</v>
      </c>
      <c r="G10" s="6">
        <v>12.24</v>
      </c>
      <c r="H10" s="6">
        <v>2.78</v>
      </c>
      <c r="J10" s="6">
        <v>1.77</v>
      </c>
      <c r="K10" s="6">
        <v>1.24</v>
      </c>
      <c r="L10" s="6">
        <v>0.27</v>
      </c>
    </row>
    <row r="11" spans="1:13" x14ac:dyDescent="0.2">
      <c r="A11" s="5">
        <v>260.5</v>
      </c>
      <c r="B11" s="6">
        <v>12.3</v>
      </c>
      <c r="C11" s="6">
        <v>6.6</v>
      </c>
      <c r="D11" s="6">
        <v>0.56999999999999995</v>
      </c>
      <c r="F11" s="5">
        <v>260.5</v>
      </c>
      <c r="G11" s="6">
        <v>12.3</v>
      </c>
      <c r="H11" s="6">
        <v>2.5499999999999998</v>
      </c>
      <c r="J11" s="6">
        <v>1.47</v>
      </c>
      <c r="K11" s="6">
        <v>0.93</v>
      </c>
      <c r="L11" s="6">
        <v>0.24</v>
      </c>
    </row>
    <row r="12" spans="1:13" x14ac:dyDescent="0.2">
      <c r="A12" s="5">
        <v>264.5</v>
      </c>
      <c r="B12" s="6">
        <v>12.35</v>
      </c>
      <c r="C12" s="6">
        <v>6.7</v>
      </c>
      <c r="D12" s="6">
        <v>0.51</v>
      </c>
      <c r="F12" s="5">
        <v>264.5</v>
      </c>
      <c r="G12" s="6">
        <v>12.35</v>
      </c>
      <c r="H12" s="6">
        <v>2.1800000000000002</v>
      </c>
      <c r="J12" s="6">
        <v>1.1200000000000001</v>
      </c>
      <c r="K12" s="6">
        <v>0.56000000000000005</v>
      </c>
      <c r="L12" s="6">
        <v>0.23</v>
      </c>
    </row>
    <row r="13" spans="1:13" x14ac:dyDescent="0.2">
      <c r="A13" s="5">
        <v>269.5</v>
      </c>
      <c r="B13" s="6">
        <v>12.44</v>
      </c>
      <c r="C13" s="6">
        <v>6.7</v>
      </c>
      <c r="D13" s="6">
        <v>0.52</v>
      </c>
      <c r="F13" s="5">
        <v>269.5</v>
      </c>
      <c r="G13" s="6">
        <v>12.44</v>
      </c>
      <c r="H13" s="6">
        <v>2.89</v>
      </c>
      <c r="J13" s="6">
        <v>1.83</v>
      </c>
      <c r="K13" s="6">
        <v>1.26</v>
      </c>
      <c r="L13" s="6">
        <v>0.23</v>
      </c>
    </row>
    <row r="14" spans="1:13" x14ac:dyDescent="0.2">
      <c r="A14" s="5">
        <v>272.5</v>
      </c>
      <c r="B14" s="6">
        <v>12.52</v>
      </c>
      <c r="C14" s="6">
        <v>7.5</v>
      </c>
      <c r="D14" s="6">
        <v>0.51</v>
      </c>
      <c r="F14" s="5">
        <v>272.5</v>
      </c>
      <c r="G14" s="6">
        <v>12.52</v>
      </c>
      <c r="H14" s="6">
        <v>2.48</v>
      </c>
      <c r="J14" s="6">
        <v>1.58</v>
      </c>
      <c r="K14" s="6">
        <v>1.01</v>
      </c>
      <c r="L14" s="6">
        <v>0.23</v>
      </c>
    </row>
    <row r="15" spans="1:13" x14ac:dyDescent="0.2">
      <c r="A15" s="5">
        <v>278.5</v>
      </c>
      <c r="B15" s="6">
        <v>12.68</v>
      </c>
      <c r="C15" s="6">
        <v>7.1</v>
      </c>
      <c r="D15" s="6">
        <v>0.5</v>
      </c>
      <c r="F15" s="5">
        <v>278.5</v>
      </c>
      <c r="G15" s="6">
        <v>12.68</v>
      </c>
      <c r="H15" s="6">
        <v>2.82</v>
      </c>
      <c r="J15" s="6">
        <v>1.84</v>
      </c>
      <c r="K15" s="6">
        <v>1.24</v>
      </c>
      <c r="L15" s="6">
        <v>0.22</v>
      </c>
    </row>
    <row r="16" spans="1:13" x14ac:dyDescent="0.2">
      <c r="A16" s="27">
        <v>280.5</v>
      </c>
      <c r="B16" s="11">
        <v>12.73</v>
      </c>
      <c r="C16" s="11">
        <v>7.9</v>
      </c>
      <c r="D16" s="11">
        <v>0.67</v>
      </c>
      <c r="E16" s="11"/>
      <c r="F16" s="27">
        <v>281</v>
      </c>
      <c r="G16" s="11">
        <v>12.74</v>
      </c>
      <c r="H16" s="11">
        <v>2.81</v>
      </c>
      <c r="I16" s="11"/>
      <c r="J16" s="11">
        <v>1.99</v>
      </c>
      <c r="K16" s="11">
        <v>1.4</v>
      </c>
      <c r="L16" s="11">
        <v>0.27</v>
      </c>
    </row>
    <row r="17" spans="1:12" x14ac:dyDescent="0.2">
      <c r="A17" s="5">
        <v>286.5</v>
      </c>
      <c r="B17" s="6">
        <v>12.94</v>
      </c>
      <c r="C17" s="6">
        <v>6.9</v>
      </c>
      <c r="D17" s="6">
        <v>0.48</v>
      </c>
      <c r="F17" s="5">
        <v>286.5</v>
      </c>
      <c r="G17" s="6">
        <v>12.94</v>
      </c>
      <c r="H17" s="6">
        <v>2.5099999999999998</v>
      </c>
      <c r="J17" s="6">
        <v>1.49</v>
      </c>
      <c r="K17" s="6">
        <v>0.86</v>
      </c>
      <c r="L17" s="6">
        <v>0.22</v>
      </c>
    </row>
    <row r="18" spans="1:12" x14ac:dyDescent="0.2">
      <c r="A18" s="5">
        <v>288.5</v>
      </c>
      <c r="B18" s="6">
        <v>13.01</v>
      </c>
      <c r="C18" s="6">
        <v>6.9</v>
      </c>
      <c r="D18" s="6">
        <v>0.49</v>
      </c>
      <c r="F18" s="5">
        <v>288.5</v>
      </c>
      <c r="G18" s="6">
        <v>13.01</v>
      </c>
      <c r="H18" s="6">
        <v>2.63</v>
      </c>
      <c r="J18" s="6">
        <v>1.61</v>
      </c>
      <c r="K18" s="6">
        <v>0.98</v>
      </c>
      <c r="L18" s="6">
        <v>0.22</v>
      </c>
    </row>
    <row r="19" spans="1:12" x14ac:dyDescent="0.2">
      <c r="A19" s="5">
        <v>289.5</v>
      </c>
      <c r="B19" s="6">
        <v>13.05</v>
      </c>
      <c r="C19" s="6">
        <v>7.1</v>
      </c>
      <c r="D19" s="6">
        <v>0.51</v>
      </c>
      <c r="F19" s="5">
        <v>289.5</v>
      </c>
      <c r="G19" s="6">
        <v>13.05</v>
      </c>
      <c r="H19" s="6">
        <v>2.38</v>
      </c>
      <c r="J19" s="6">
        <v>1.4</v>
      </c>
      <c r="K19" s="6">
        <v>0.76</v>
      </c>
      <c r="L19" s="6">
        <v>0.23</v>
      </c>
    </row>
    <row r="20" spans="1:12" x14ac:dyDescent="0.2">
      <c r="A20" s="27">
        <v>300.5</v>
      </c>
      <c r="B20" s="11">
        <v>13.45</v>
      </c>
      <c r="C20" s="11">
        <v>6.9</v>
      </c>
      <c r="D20" s="11">
        <v>0.52</v>
      </c>
      <c r="E20" s="11"/>
      <c r="F20" s="27">
        <v>301</v>
      </c>
      <c r="G20" s="11">
        <v>13.47</v>
      </c>
      <c r="H20" s="11">
        <v>2.23</v>
      </c>
      <c r="I20" s="11"/>
      <c r="J20" s="11">
        <v>1.21</v>
      </c>
      <c r="K20" s="11">
        <v>0.52</v>
      </c>
      <c r="L20" s="11">
        <v>0.23</v>
      </c>
    </row>
    <row r="21" spans="1:12" x14ac:dyDescent="0.2">
      <c r="A21" s="5">
        <v>305.5</v>
      </c>
      <c r="B21" s="6">
        <v>13.61</v>
      </c>
      <c r="C21" s="6">
        <v>6.9</v>
      </c>
      <c r="D21" s="6">
        <v>0.52</v>
      </c>
      <c r="F21" s="5">
        <v>305.5</v>
      </c>
      <c r="G21" s="6">
        <v>13.61</v>
      </c>
      <c r="H21" s="6">
        <v>2.87</v>
      </c>
      <c r="J21" s="6">
        <v>1.86</v>
      </c>
      <c r="K21" s="6">
        <v>1.1599999999999999</v>
      </c>
      <c r="L21" s="6">
        <v>0.23</v>
      </c>
    </row>
    <row r="22" spans="1:12" x14ac:dyDescent="0.2">
      <c r="A22" s="27">
        <v>309.5</v>
      </c>
      <c r="B22" s="11">
        <v>13.74</v>
      </c>
      <c r="C22" s="11">
        <v>7</v>
      </c>
      <c r="D22" s="11">
        <v>0.51</v>
      </c>
      <c r="E22" s="11"/>
      <c r="F22" s="27">
        <v>310</v>
      </c>
      <c r="G22" s="11">
        <v>13.76</v>
      </c>
      <c r="H22" s="11">
        <v>2.73</v>
      </c>
      <c r="I22" s="11"/>
      <c r="J22" s="11">
        <v>1.73</v>
      </c>
      <c r="K22" s="11">
        <v>1</v>
      </c>
      <c r="L22" s="11">
        <v>0.23</v>
      </c>
    </row>
    <row r="23" spans="1:12" x14ac:dyDescent="0.2">
      <c r="A23" s="5">
        <v>315.5</v>
      </c>
      <c r="B23" s="6">
        <v>13.94</v>
      </c>
      <c r="C23" s="6">
        <v>6.6</v>
      </c>
      <c r="D23" s="6">
        <v>0.47</v>
      </c>
      <c r="F23" s="5">
        <v>315.5</v>
      </c>
      <c r="G23" s="6">
        <v>13.94</v>
      </c>
      <c r="H23" s="6">
        <v>2.2200000000000002</v>
      </c>
      <c r="J23" s="6">
        <v>1.1399999999999999</v>
      </c>
      <c r="K23" s="6">
        <v>0.39</v>
      </c>
      <c r="L23" s="6">
        <v>0.22</v>
      </c>
    </row>
    <row r="24" spans="1:12" x14ac:dyDescent="0.2">
      <c r="A24" s="27">
        <v>320.5</v>
      </c>
      <c r="B24" s="11">
        <v>14.1</v>
      </c>
      <c r="C24" s="11">
        <v>7.1</v>
      </c>
      <c r="D24" s="11">
        <v>0.54</v>
      </c>
      <c r="E24" s="11"/>
      <c r="F24" s="27">
        <v>321</v>
      </c>
      <c r="G24" s="11">
        <v>14.11</v>
      </c>
      <c r="H24" s="11">
        <v>2.58</v>
      </c>
      <c r="I24" s="11"/>
      <c r="J24" s="11">
        <v>1.6</v>
      </c>
      <c r="K24" s="11">
        <v>0.84</v>
      </c>
      <c r="L24" s="11">
        <v>0.24</v>
      </c>
    </row>
    <row r="25" spans="1:12" x14ac:dyDescent="0.2">
      <c r="A25" s="5">
        <v>323.5</v>
      </c>
      <c r="B25" s="6">
        <v>14.19</v>
      </c>
      <c r="C25" s="6">
        <v>7</v>
      </c>
      <c r="D25" s="6">
        <v>0.51</v>
      </c>
      <c r="F25" s="5">
        <v>323.5</v>
      </c>
      <c r="G25" s="6">
        <v>14.19</v>
      </c>
      <c r="H25" s="6">
        <v>2.66</v>
      </c>
      <c r="J25" s="6">
        <v>1.66</v>
      </c>
      <c r="K25" s="6">
        <v>0.89</v>
      </c>
      <c r="L25" s="6">
        <v>0.23</v>
      </c>
    </row>
    <row r="26" spans="1:12" x14ac:dyDescent="0.2">
      <c r="A26" s="5">
        <v>329</v>
      </c>
      <c r="B26" s="6">
        <v>14.37</v>
      </c>
      <c r="C26" s="6">
        <v>7.4</v>
      </c>
      <c r="D26" s="6">
        <v>0.54</v>
      </c>
      <c r="F26" s="5">
        <v>329.5</v>
      </c>
      <c r="G26" s="6">
        <v>14.38</v>
      </c>
      <c r="H26" s="6">
        <v>2.19</v>
      </c>
      <c r="J26" s="6">
        <v>1.27</v>
      </c>
      <c r="K26" s="6">
        <v>0.48</v>
      </c>
      <c r="L26" s="6">
        <v>0.23</v>
      </c>
    </row>
    <row r="27" spans="1:12" x14ac:dyDescent="0.2">
      <c r="A27" s="5">
        <v>335.5</v>
      </c>
      <c r="B27" s="6">
        <v>14.52</v>
      </c>
      <c r="C27" s="6">
        <v>7.1</v>
      </c>
      <c r="D27" s="6">
        <v>0.54</v>
      </c>
      <c r="F27" s="5">
        <v>335.5</v>
      </c>
      <c r="G27" s="6">
        <v>14.52</v>
      </c>
      <c r="H27" s="6">
        <v>2.37</v>
      </c>
      <c r="J27" s="6">
        <v>1.39</v>
      </c>
      <c r="K27" s="6">
        <v>0.59</v>
      </c>
      <c r="L27" s="6">
        <v>0.23</v>
      </c>
    </row>
    <row r="28" spans="1:12" x14ac:dyDescent="0.2">
      <c r="A28" s="27">
        <v>340.5</v>
      </c>
      <c r="B28" s="11">
        <v>14.64</v>
      </c>
      <c r="C28" s="11">
        <v>6.3</v>
      </c>
      <c r="D28" s="11">
        <v>0.57999999999999996</v>
      </c>
      <c r="E28" s="11"/>
      <c r="F28" s="27">
        <v>341</v>
      </c>
      <c r="G28" s="11">
        <v>14.65</v>
      </c>
      <c r="H28" s="11">
        <v>3.27</v>
      </c>
      <c r="I28" s="11"/>
      <c r="J28" s="11">
        <v>2.13</v>
      </c>
      <c r="K28" s="11">
        <v>1.32</v>
      </c>
      <c r="L28" s="11">
        <v>0.24</v>
      </c>
    </row>
    <row r="29" spans="1:12" x14ac:dyDescent="0.2">
      <c r="A29" s="27">
        <v>350.5</v>
      </c>
      <c r="B29" s="11">
        <v>14.85</v>
      </c>
      <c r="C29" s="11">
        <v>5.64</v>
      </c>
      <c r="D29" s="11">
        <v>0.56000000000000005</v>
      </c>
      <c r="E29" s="11"/>
      <c r="F29" s="27">
        <v>349.5</v>
      </c>
      <c r="G29" s="11">
        <v>14.83</v>
      </c>
      <c r="H29" s="11">
        <v>3.24</v>
      </c>
      <c r="I29" s="11"/>
      <c r="J29" s="11">
        <v>1.96</v>
      </c>
      <c r="K29" s="11">
        <v>1.1399999999999999</v>
      </c>
      <c r="L29" s="11">
        <v>0.24</v>
      </c>
    </row>
    <row r="30" spans="1:12" x14ac:dyDescent="0.2">
      <c r="A30" s="27">
        <v>359.5</v>
      </c>
      <c r="B30" s="11">
        <v>15.05</v>
      </c>
      <c r="C30" s="11">
        <v>5.68</v>
      </c>
      <c r="D30" s="11">
        <v>0.57999999999999996</v>
      </c>
      <c r="E30" s="11"/>
      <c r="F30" s="27">
        <v>358</v>
      </c>
      <c r="G30" s="11">
        <v>15.02</v>
      </c>
      <c r="H30" s="11">
        <v>3.21</v>
      </c>
      <c r="I30" s="11"/>
      <c r="J30" s="11">
        <v>1.94</v>
      </c>
      <c r="K30" s="11">
        <v>1.1000000000000001</v>
      </c>
      <c r="L30" s="11">
        <v>0.24</v>
      </c>
    </row>
    <row r="31" spans="1:12" x14ac:dyDescent="0.2">
      <c r="A31" s="27">
        <v>400.5</v>
      </c>
      <c r="B31" s="11">
        <v>15.83</v>
      </c>
      <c r="C31" s="11">
        <v>5.19</v>
      </c>
      <c r="D31" s="11">
        <v>0.6</v>
      </c>
      <c r="E31" s="11"/>
      <c r="F31" s="27">
        <v>399</v>
      </c>
      <c r="G31" s="11">
        <v>15.81</v>
      </c>
      <c r="H31" s="11">
        <v>3.67</v>
      </c>
      <c r="I31" s="11"/>
      <c r="J31" s="11">
        <v>2.2999999999999998</v>
      </c>
      <c r="K31" s="11">
        <v>1.39</v>
      </c>
      <c r="L31" s="11">
        <v>0.25</v>
      </c>
    </row>
    <row r="32" spans="1:12" x14ac:dyDescent="0.2">
      <c r="A32" s="27">
        <v>423.5</v>
      </c>
      <c r="B32" s="11">
        <v>16.190000000000001</v>
      </c>
      <c r="C32" s="11">
        <v>4.8499999999999996</v>
      </c>
      <c r="D32" s="11">
        <v>0.47</v>
      </c>
      <c r="E32" s="11"/>
      <c r="F32" s="27">
        <v>421</v>
      </c>
      <c r="G32" s="11">
        <v>16.170000000000002</v>
      </c>
      <c r="H32" s="11">
        <v>2.68</v>
      </c>
      <c r="I32" s="11"/>
      <c r="J32" s="11">
        <v>1.24</v>
      </c>
      <c r="K32" s="11">
        <v>0.31</v>
      </c>
      <c r="L32" s="11">
        <v>0.22</v>
      </c>
    </row>
    <row r="33" spans="1:12" x14ac:dyDescent="0.2">
      <c r="A33" s="27">
        <v>520.5</v>
      </c>
      <c r="B33" s="11">
        <v>17.05</v>
      </c>
      <c r="C33" s="11">
        <v>5.15</v>
      </c>
      <c r="D33" s="11">
        <v>1.89</v>
      </c>
      <c r="E33" s="11"/>
      <c r="F33" s="27">
        <v>521</v>
      </c>
      <c r="G33" s="11">
        <v>17.05</v>
      </c>
      <c r="H33" s="11">
        <v>4</v>
      </c>
      <c r="I33" s="11"/>
      <c r="J33" s="11">
        <v>2.62</v>
      </c>
      <c r="K33" s="11">
        <v>1.64</v>
      </c>
      <c r="L33" s="11">
        <v>0.56999999999999995</v>
      </c>
    </row>
    <row r="34" spans="1:12" x14ac:dyDescent="0.2">
      <c r="A34" s="27">
        <v>700.5</v>
      </c>
      <c r="B34" s="11">
        <v>17.2</v>
      </c>
      <c r="C34" s="11">
        <v>4.9000000000000004</v>
      </c>
      <c r="D34" s="11">
        <v>0.95</v>
      </c>
      <c r="E34" s="11"/>
      <c r="F34" s="27">
        <v>701</v>
      </c>
      <c r="G34" s="11">
        <v>17.2</v>
      </c>
      <c r="H34" s="11">
        <v>3.79</v>
      </c>
      <c r="I34" s="11"/>
      <c r="J34" s="11">
        <v>2.36</v>
      </c>
      <c r="K34" s="11">
        <v>1.38</v>
      </c>
      <c r="L34" s="11">
        <v>0.34</v>
      </c>
    </row>
    <row r="35" spans="1:12" x14ac:dyDescent="0.2">
      <c r="A35" s="27">
        <v>900.5</v>
      </c>
      <c r="B35" s="11">
        <v>17.29</v>
      </c>
      <c r="C35" s="11">
        <v>5.3</v>
      </c>
      <c r="D35" s="11">
        <v>1.1000000000000001</v>
      </c>
      <c r="E35" s="11"/>
      <c r="F35" s="27">
        <v>901</v>
      </c>
      <c r="G35" s="11">
        <v>17.29</v>
      </c>
      <c r="H35" s="11">
        <v>3.77</v>
      </c>
      <c r="I35" s="11"/>
      <c r="J35" s="11">
        <v>2.4300000000000002</v>
      </c>
      <c r="K35" s="11">
        <v>1.45</v>
      </c>
      <c r="L35" s="11">
        <v>0.38</v>
      </c>
    </row>
    <row r="36" spans="1:12" x14ac:dyDescent="0.2">
      <c r="A36" s="27">
        <v>1450.5</v>
      </c>
      <c r="B36" s="11">
        <v>17.77</v>
      </c>
      <c r="C36" s="11">
        <v>5.3</v>
      </c>
      <c r="D36" s="11">
        <v>1.32</v>
      </c>
      <c r="E36" s="11"/>
      <c r="F36" s="27">
        <v>1449</v>
      </c>
      <c r="G36" s="11">
        <v>17.77</v>
      </c>
      <c r="H36" s="11">
        <v>3.65</v>
      </c>
      <c r="I36" s="11"/>
      <c r="J36" s="11">
        <v>2.2999999999999998</v>
      </c>
      <c r="K36" s="11">
        <v>1.31</v>
      </c>
      <c r="L36" s="11">
        <v>0.43</v>
      </c>
    </row>
    <row r="39" spans="1:12" x14ac:dyDescent="0.2">
      <c r="A39" s="28"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workbookViewId="0">
      <selection activeCell="L11" sqref="L11"/>
    </sheetView>
  </sheetViews>
  <sheetFormatPr baseColWidth="10" defaultRowHeight="16" x14ac:dyDescent="0.2"/>
  <cols>
    <col min="1" max="1" width="13.83203125" style="1" customWidth="1"/>
    <col min="2" max="2" width="16.1640625" style="7" customWidth="1"/>
    <col min="3" max="3" width="14.5" style="6" customWidth="1"/>
    <col min="4" max="4" width="17" style="6" customWidth="1"/>
    <col min="5" max="6" width="8.6640625" style="6" customWidth="1"/>
    <col min="7" max="7" width="18" style="1" customWidth="1"/>
    <col min="8" max="8" width="12.83203125" style="7" customWidth="1"/>
    <col min="9" max="9" width="11.5" style="6" customWidth="1"/>
    <col min="10" max="10" width="17.5" style="7" customWidth="1"/>
  </cols>
  <sheetData>
    <row r="1" spans="1:10" s="2" customFormat="1" ht="34" x14ac:dyDescent="0.2">
      <c r="A1" s="2" t="s">
        <v>47</v>
      </c>
      <c r="B1" s="4" t="s">
        <v>53</v>
      </c>
      <c r="C1" s="3" t="s">
        <v>0</v>
      </c>
      <c r="D1" s="29" t="s">
        <v>70</v>
      </c>
      <c r="E1" s="3"/>
      <c r="F1" s="3"/>
      <c r="G1" s="2" t="s">
        <v>47</v>
      </c>
      <c r="H1" s="4" t="s">
        <v>53</v>
      </c>
      <c r="I1" s="3" t="s">
        <v>0</v>
      </c>
      <c r="J1" s="29" t="s">
        <v>69</v>
      </c>
    </row>
    <row r="2" spans="1:10" x14ac:dyDescent="0.2">
      <c r="A2" s="1" t="s">
        <v>1</v>
      </c>
      <c r="B2" s="5">
        <v>46</v>
      </c>
      <c r="C2" s="6">
        <v>8.6446846799999992</v>
      </c>
      <c r="D2" s="6">
        <v>1.02</v>
      </c>
      <c r="G2" s="1" t="s">
        <v>1</v>
      </c>
      <c r="H2" s="5">
        <v>46</v>
      </c>
      <c r="I2" s="6">
        <v>8.6446846799999992</v>
      </c>
      <c r="J2" s="7">
        <v>1.36</v>
      </c>
    </row>
    <row r="3" spans="1:10" x14ac:dyDescent="0.2">
      <c r="A3" s="1" t="s">
        <v>4</v>
      </c>
      <c r="B3" s="5">
        <v>66</v>
      </c>
      <c r="C3" s="6">
        <v>11.759</v>
      </c>
      <c r="D3" s="6">
        <v>2.02</v>
      </c>
      <c r="G3" s="1" t="s">
        <v>2</v>
      </c>
      <c r="H3" s="5">
        <v>51</v>
      </c>
      <c r="I3" s="6">
        <v>9.5843243200000003</v>
      </c>
      <c r="J3" s="7">
        <v>1.45</v>
      </c>
    </row>
    <row r="4" spans="1:10" x14ac:dyDescent="0.2">
      <c r="A4" s="1" t="s">
        <v>6</v>
      </c>
      <c r="B4" s="5">
        <v>76</v>
      </c>
      <c r="C4" s="6">
        <v>12.138999999999999</v>
      </c>
      <c r="D4" s="6">
        <v>1.88</v>
      </c>
      <c r="G4" s="1" t="s">
        <v>3</v>
      </c>
      <c r="H4" s="5">
        <v>56.000000000000007</v>
      </c>
      <c r="I4" s="6">
        <v>10.530877200000001</v>
      </c>
      <c r="J4" s="7">
        <v>1.54</v>
      </c>
    </row>
    <row r="5" spans="1:10" x14ac:dyDescent="0.2">
      <c r="A5" s="1" t="s">
        <v>7</v>
      </c>
      <c r="B5" s="5">
        <v>81</v>
      </c>
      <c r="C5" s="6">
        <v>12.329000000000001</v>
      </c>
      <c r="D5" s="6">
        <v>1.89</v>
      </c>
      <c r="G5" s="1" t="s">
        <v>4</v>
      </c>
      <c r="H5" s="5">
        <v>66</v>
      </c>
      <c r="I5" s="6">
        <v>11.759</v>
      </c>
      <c r="J5" s="7">
        <v>2.06</v>
      </c>
    </row>
    <row r="6" spans="1:10" x14ac:dyDescent="0.2">
      <c r="A6" s="1" t="s">
        <v>8</v>
      </c>
      <c r="B6" s="5">
        <v>86</v>
      </c>
      <c r="C6" s="6">
        <v>12.515000000000001</v>
      </c>
      <c r="D6" s="6">
        <v>2.0299999999999998</v>
      </c>
      <c r="G6" s="1" t="s">
        <v>5</v>
      </c>
      <c r="H6" s="5">
        <v>71</v>
      </c>
      <c r="I6" s="6">
        <v>11.949</v>
      </c>
      <c r="J6" s="7">
        <v>1.97</v>
      </c>
    </row>
    <row r="7" spans="1:10" x14ac:dyDescent="0.2">
      <c r="A7" s="1" t="s">
        <v>10</v>
      </c>
      <c r="B7" s="5">
        <v>102.49999999999999</v>
      </c>
      <c r="C7" s="6">
        <v>12.837333299999999</v>
      </c>
      <c r="D7" s="6">
        <v>1.91</v>
      </c>
      <c r="G7" s="1" t="s">
        <v>6</v>
      </c>
      <c r="H7" s="5">
        <v>76</v>
      </c>
      <c r="I7" s="6">
        <v>12.138999999999999</v>
      </c>
      <c r="J7" s="7">
        <v>2.0099999999999998</v>
      </c>
    </row>
    <row r="8" spans="1:10" x14ac:dyDescent="0.2">
      <c r="A8" s="1" t="s">
        <v>12</v>
      </c>
      <c r="B8" s="5">
        <v>112.5</v>
      </c>
      <c r="C8" s="6">
        <v>12.99</v>
      </c>
      <c r="D8" s="6">
        <v>1.3</v>
      </c>
      <c r="G8" s="1" t="s">
        <v>7</v>
      </c>
      <c r="H8" s="5">
        <v>81</v>
      </c>
      <c r="I8" s="6">
        <v>12.329000000000001</v>
      </c>
      <c r="J8" s="7">
        <v>1.97</v>
      </c>
    </row>
    <row r="9" spans="1:10" x14ac:dyDescent="0.2">
      <c r="A9" s="1" t="s">
        <v>13</v>
      </c>
      <c r="B9" s="5">
        <v>117.5</v>
      </c>
      <c r="C9" s="6">
        <v>13.265000000000001</v>
      </c>
      <c r="D9" s="6">
        <v>1.75</v>
      </c>
      <c r="G9" s="1" t="s">
        <v>8</v>
      </c>
      <c r="H9" s="5">
        <v>86</v>
      </c>
      <c r="I9" s="6">
        <v>12.515000000000001</v>
      </c>
      <c r="J9" s="7">
        <v>1.6</v>
      </c>
    </row>
    <row r="10" spans="1:10" x14ac:dyDescent="0.2">
      <c r="A10" s="1" t="s">
        <v>15</v>
      </c>
      <c r="B10" s="5">
        <v>127.49999999999999</v>
      </c>
      <c r="C10" s="6">
        <v>13.469666699999999</v>
      </c>
      <c r="D10" s="6">
        <v>1.62</v>
      </c>
      <c r="G10" s="1" t="s">
        <v>9</v>
      </c>
      <c r="H10" s="5">
        <v>92.5</v>
      </c>
      <c r="I10" s="6">
        <v>12.71</v>
      </c>
      <c r="J10" s="7">
        <v>1.43</v>
      </c>
    </row>
    <row r="11" spans="1:10" x14ac:dyDescent="0.2">
      <c r="A11" s="1" t="s">
        <v>17</v>
      </c>
      <c r="B11" s="5">
        <v>137.5</v>
      </c>
      <c r="C11" s="6">
        <v>13.526333299999999</v>
      </c>
      <c r="D11" s="6">
        <v>1.21</v>
      </c>
      <c r="G11" s="1" t="s">
        <v>10</v>
      </c>
      <c r="H11" s="5">
        <v>102.49999999999999</v>
      </c>
      <c r="I11" s="6">
        <v>12.837333299999999</v>
      </c>
      <c r="J11" s="7">
        <v>1.78</v>
      </c>
    </row>
    <row r="12" spans="1:10" x14ac:dyDescent="0.2">
      <c r="A12" s="1" t="s">
        <v>19</v>
      </c>
      <c r="B12" s="5">
        <v>151.5</v>
      </c>
      <c r="C12" s="6">
        <v>13.621499999999999</v>
      </c>
      <c r="D12" s="6">
        <v>1.5</v>
      </c>
      <c r="G12" s="1" t="s">
        <v>11</v>
      </c>
      <c r="H12" s="5">
        <v>107.5</v>
      </c>
      <c r="I12" s="6">
        <v>12.864000000000001</v>
      </c>
      <c r="J12" s="7">
        <v>1.65</v>
      </c>
    </row>
    <row r="13" spans="1:10" x14ac:dyDescent="0.2">
      <c r="A13" s="1" t="s">
        <v>48</v>
      </c>
      <c r="B13" s="5">
        <v>151.5</v>
      </c>
      <c r="C13" s="6">
        <v>13.621499999999999</v>
      </c>
      <c r="D13" s="6">
        <v>2.2000000000000002</v>
      </c>
      <c r="G13" s="1" t="s">
        <v>12</v>
      </c>
      <c r="H13" s="5">
        <v>112.5</v>
      </c>
      <c r="I13" s="6">
        <v>12.99</v>
      </c>
      <c r="J13" s="7">
        <v>1.68</v>
      </c>
    </row>
    <row r="14" spans="1:10" x14ac:dyDescent="0.2">
      <c r="A14" s="1" t="s">
        <v>21</v>
      </c>
      <c r="B14" s="5">
        <v>161.5</v>
      </c>
      <c r="C14" s="6">
        <v>13.836499999999999</v>
      </c>
      <c r="D14" s="6">
        <v>2.88</v>
      </c>
      <c r="G14" s="1" t="s">
        <v>13</v>
      </c>
      <c r="H14" s="5">
        <v>117.5</v>
      </c>
      <c r="I14" s="6">
        <v>13.265000000000001</v>
      </c>
      <c r="J14" s="7">
        <v>1.49</v>
      </c>
    </row>
    <row r="15" spans="1:10" x14ac:dyDescent="0.2">
      <c r="A15" s="1" t="s">
        <v>22</v>
      </c>
      <c r="B15" s="5">
        <v>166.5</v>
      </c>
      <c r="C15" s="6">
        <v>13.944000000000001</v>
      </c>
      <c r="D15" s="6">
        <v>2.79</v>
      </c>
      <c r="G15" s="1" t="s">
        <v>14</v>
      </c>
      <c r="H15" s="5">
        <v>122.50000000000001</v>
      </c>
      <c r="I15" s="6">
        <v>13.4413333</v>
      </c>
      <c r="J15" s="7">
        <v>1.67</v>
      </c>
    </row>
    <row r="16" spans="1:10" x14ac:dyDescent="0.2">
      <c r="A16" s="1" t="s">
        <v>49</v>
      </c>
      <c r="B16" s="5">
        <v>171.5</v>
      </c>
      <c r="C16" s="6">
        <v>14.051500000000001</v>
      </c>
      <c r="D16" s="6">
        <v>2.77</v>
      </c>
      <c r="G16" s="1" t="s">
        <v>15</v>
      </c>
      <c r="H16" s="5">
        <v>127.49999999999999</v>
      </c>
      <c r="I16" s="6">
        <v>13.469666699999999</v>
      </c>
      <c r="J16" s="7">
        <v>1.51</v>
      </c>
    </row>
    <row r="17" spans="1:10" x14ac:dyDescent="0.2">
      <c r="A17" s="1" t="s">
        <v>23</v>
      </c>
      <c r="B17" s="5">
        <v>176.5</v>
      </c>
      <c r="C17" s="6">
        <v>14.159000000000001</v>
      </c>
      <c r="D17" s="6">
        <v>2.68</v>
      </c>
      <c r="G17" s="1" t="s">
        <v>16</v>
      </c>
      <c r="H17" s="5">
        <v>132.5</v>
      </c>
      <c r="I17" s="6">
        <v>13.497999999999999</v>
      </c>
      <c r="J17" s="7">
        <v>1.58</v>
      </c>
    </row>
    <row r="18" spans="1:10" x14ac:dyDescent="0.2">
      <c r="A18" s="1" t="s">
        <v>24</v>
      </c>
      <c r="B18" s="5">
        <v>181.5</v>
      </c>
      <c r="C18" s="6">
        <v>14.266500000000001</v>
      </c>
      <c r="D18" s="6">
        <v>2.64</v>
      </c>
      <c r="G18" s="1" t="s">
        <v>17</v>
      </c>
      <c r="H18" s="5">
        <v>137.5</v>
      </c>
      <c r="I18" s="6">
        <v>13.526333299999999</v>
      </c>
      <c r="J18" s="7">
        <v>1.43</v>
      </c>
    </row>
    <row r="19" spans="1:10" x14ac:dyDescent="0.2">
      <c r="A19" s="1" t="s">
        <v>26</v>
      </c>
      <c r="B19" s="5">
        <v>191.5</v>
      </c>
      <c r="C19" s="6">
        <v>14.4625263</v>
      </c>
      <c r="D19" s="6">
        <v>2.71</v>
      </c>
      <c r="G19" s="1" t="s">
        <v>18</v>
      </c>
      <c r="H19" s="5">
        <v>142.5</v>
      </c>
      <c r="I19" s="6">
        <v>13.5546667</v>
      </c>
      <c r="J19" s="7">
        <v>1.71</v>
      </c>
    </row>
    <row r="20" spans="1:10" x14ac:dyDescent="0.2">
      <c r="A20" s="1" t="s">
        <v>27</v>
      </c>
      <c r="B20" s="5">
        <v>196.5</v>
      </c>
      <c r="C20" s="6">
        <v>14.475157899999999</v>
      </c>
      <c r="D20" s="6">
        <v>2.88</v>
      </c>
      <c r="G20" s="1" t="s">
        <v>19</v>
      </c>
      <c r="H20" s="5">
        <v>151.5</v>
      </c>
      <c r="I20" s="6">
        <v>13.621499999999999</v>
      </c>
      <c r="J20" s="7">
        <v>1.65</v>
      </c>
    </row>
    <row r="21" spans="1:10" x14ac:dyDescent="0.2">
      <c r="A21" s="1" t="s">
        <v>50</v>
      </c>
      <c r="B21" s="5">
        <v>206.5</v>
      </c>
      <c r="C21" s="6">
        <v>14.500421100000001</v>
      </c>
      <c r="D21" s="6">
        <v>2.9</v>
      </c>
      <c r="G21" s="1" t="s">
        <v>20</v>
      </c>
      <c r="H21" s="5">
        <v>156.5</v>
      </c>
      <c r="I21" s="6">
        <v>13.728999999999999</v>
      </c>
      <c r="J21" s="7">
        <v>2.2799999999999998</v>
      </c>
    </row>
    <row r="22" spans="1:10" x14ac:dyDescent="0.2">
      <c r="A22" s="1" t="s">
        <v>51</v>
      </c>
      <c r="B22" s="5">
        <v>211.50000000000003</v>
      </c>
      <c r="C22" s="6">
        <v>14.5130526</v>
      </c>
      <c r="D22" s="6">
        <v>2.68</v>
      </c>
      <c r="G22" s="1" t="s">
        <v>21</v>
      </c>
      <c r="H22" s="5">
        <v>161.5</v>
      </c>
      <c r="I22" s="6">
        <v>13.836499999999999</v>
      </c>
      <c r="J22" s="7">
        <v>2.56</v>
      </c>
    </row>
    <row r="23" spans="1:10" x14ac:dyDescent="0.2">
      <c r="A23" s="1" t="s">
        <v>29</v>
      </c>
      <c r="B23" s="5">
        <v>231.5</v>
      </c>
      <c r="C23" s="6">
        <v>14.5635789</v>
      </c>
      <c r="D23" s="6">
        <v>2.52</v>
      </c>
      <c r="G23" s="1" t="s">
        <v>22</v>
      </c>
      <c r="H23" s="5">
        <v>166.5</v>
      </c>
      <c r="I23" s="6">
        <v>13.944000000000001</v>
      </c>
      <c r="J23" s="7">
        <v>2.34</v>
      </c>
    </row>
    <row r="24" spans="1:10" x14ac:dyDescent="0.2">
      <c r="A24" s="1" t="s">
        <v>30</v>
      </c>
      <c r="B24" s="5">
        <v>241.5</v>
      </c>
      <c r="C24" s="6">
        <v>14.588842100000001</v>
      </c>
      <c r="D24" s="6">
        <v>2.27</v>
      </c>
      <c r="G24" s="1" t="s">
        <v>23</v>
      </c>
      <c r="H24" s="5">
        <v>176.5</v>
      </c>
      <c r="I24" s="6">
        <v>14.159000000000001</v>
      </c>
      <c r="J24" s="7">
        <v>2.5099999999999998</v>
      </c>
    </row>
    <row r="25" spans="1:10" x14ac:dyDescent="0.2">
      <c r="A25" s="1" t="s">
        <v>31</v>
      </c>
      <c r="B25" s="5">
        <v>261.5</v>
      </c>
      <c r="C25" s="6">
        <v>14.6393684</v>
      </c>
      <c r="D25" s="6">
        <v>2.66</v>
      </c>
      <c r="G25" s="1" t="s">
        <v>24</v>
      </c>
      <c r="H25" s="5">
        <v>181.5</v>
      </c>
      <c r="I25" s="6">
        <v>14.266500000000001</v>
      </c>
      <c r="J25" s="7">
        <v>2.41</v>
      </c>
    </row>
    <row r="26" spans="1:10" x14ac:dyDescent="0.2">
      <c r="A26" s="1" t="s">
        <v>52</v>
      </c>
      <c r="B26" s="5">
        <v>266.5</v>
      </c>
      <c r="C26" s="6">
        <v>14.651999999999999</v>
      </c>
      <c r="D26" s="6">
        <v>2.73</v>
      </c>
      <c r="G26" s="1" t="s">
        <v>25</v>
      </c>
      <c r="H26" s="5">
        <v>186.5</v>
      </c>
      <c r="I26" s="6">
        <v>14.374000000000001</v>
      </c>
      <c r="J26" s="7">
        <v>2.54</v>
      </c>
    </row>
    <row r="27" spans="1:10" x14ac:dyDescent="0.2">
      <c r="A27" s="1" t="s">
        <v>32</v>
      </c>
      <c r="B27" s="5">
        <v>271.5</v>
      </c>
      <c r="C27" s="6">
        <v>14.6646316</v>
      </c>
      <c r="D27" s="6">
        <v>2.82</v>
      </c>
      <c r="G27" s="1" t="s">
        <v>26</v>
      </c>
      <c r="H27" s="5">
        <v>191.5</v>
      </c>
      <c r="I27" s="6">
        <v>14.4625263</v>
      </c>
      <c r="J27" s="7">
        <v>2.4900000000000002</v>
      </c>
    </row>
    <row r="28" spans="1:10" x14ac:dyDescent="0.2">
      <c r="A28" s="1" t="s">
        <v>33</v>
      </c>
      <c r="B28" s="5">
        <v>276.5</v>
      </c>
      <c r="C28" s="6">
        <v>14.677263200000001</v>
      </c>
      <c r="D28" s="6">
        <v>2.73</v>
      </c>
      <c r="G28" s="1" t="s">
        <v>27</v>
      </c>
      <c r="H28" s="5">
        <v>196.5</v>
      </c>
      <c r="I28" s="6">
        <v>14.475157899999999</v>
      </c>
      <c r="J28" s="7">
        <v>2.64</v>
      </c>
    </row>
    <row r="29" spans="1:10" x14ac:dyDescent="0.2">
      <c r="A29" s="1" t="s">
        <v>34</v>
      </c>
      <c r="B29" s="5">
        <v>281.5</v>
      </c>
      <c r="C29" s="6">
        <v>14.6898947</v>
      </c>
      <c r="D29" s="6">
        <v>2.99</v>
      </c>
      <c r="G29" s="1" t="s">
        <v>28</v>
      </c>
      <c r="H29" s="5">
        <v>226.5</v>
      </c>
      <c r="I29" s="6">
        <v>14.5509474</v>
      </c>
      <c r="J29" s="7">
        <v>2.69</v>
      </c>
    </row>
    <row r="30" spans="1:10" x14ac:dyDescent="0.2">
      <c r="A30" s="1" t="s">
        <v>35</v>
      </c>
      <c r="B30" s="5">
        <v>286.5</v>
      </c>
      <c r="C30" s="6">
        <v>14.708399999999999</v>
      </c>
      <c r="D30" s="6">
        <v>2.91</v>
      </c>
      <c r="G30" s="1" t="s">
        <v>29</v>
      </c>
      <c r="H30" s="5">
        <v>231.5</v>
      </c>
      <c r="I30" s="6">
        <v>14.5635789</v>
      </c>
      <c r="J30" s="7">
        <v>2.79</v>
      </c>
    </row>
    <row r="31" spans="1:10" x14ac:dyDescent="0.2">
      <c r="A31" s="1" t="s">
        <v>36</v>
      </c>
      <c r="B31" s="5">
        <v>291.5</v>
      </c>
      <c r="C31" s="6">
        <v>14.750400000000001</v>
      </c>
      <c r="D31" s="6">
        <v>2.88</v>
      </c>
      <c r="G31" s="1" t="s">
        <v>30</v>
      </c>
      <c r="H31" s="5">
        <v>241.5</v>
      </c>
      <c r="I31" s="6">
        <v>14.588842100000001</v>
      </c>
      <c r="J31" s="7">
        <v>2.6</v>
      </c>
    </row>
    <row r="32" spans="1:10" x14ac:dyDescent="0.2">
      <c r="A32" s="1" t="s">
        <v>37</v>
      </c>
      <c r="B32" s="5">
        <v>301.5</v>
      </c>
      <c r="C32" s="6">
        <v>14.8344</v>
      </c>
      <c r="D32" s="6">
        <v>3.11</v>
      </c>
      <c r="G32" s="1" t="s">
        <v>31</v>
      </c>
      <c r="H32" s="5">
        <v>261.5</v>
      </c>
      <c r="I32" s="6">
        <v>14.6393684</v>
      </c>
      <c r="J32" s="7">
        <v>2.73</v>
      </c>
    </row>
    <row r="33" spans="1:10" x14ac:dyDescent="0.2">
      <c r="A33" s="1" t="s">
        <v>38</v>
      </c>
      <c r="B33" s="5">
        <v>306.5</v>
      </c>
      <c r="C33" s="6">
        <v>14.8764</v>
      </c>
      <c r="D33" s="6">
        <v>3.09</v>
      </c>
      <c r="G33" s="1" t="s">
        <v>32</v>
      </c>
      <c r="H33" s="5">
        <v>271.5</v>
      </c>
      <c r="I33" s="6">
        <v>14.6646316</v>
      </c>
      <c r="J33" s="7">
        <v>2.73</v>
      </c>
    </row>
    <row r="34" spans="1:10" x14ac:dyDescent="0.2">
      <c r="A34" s="1" t="s">
        <v>39</v>
      </c>
      <c r="B34" s="5">
        <v>311.5</v>
      </c>
      <c r="C34" s="6">
        <v>14.926500000000001</v>
      </c>
      <c r="D34" s="6">
        <v>3.11</v>
      </c>
      <c r="G34" s="1" t="s">
        <v>33</v>
      </c>
      <c r="H34" s="5">
        <v>276.5</v>
      </c>
      <c r="I34" s="6">
        <v>14.677263200000001</v>
      </c>
      <c r="J34" s="7">
        <v>2.61</v>
      </c>
    </row>
    <row r="35" spans="1:10" x14ac:dyDescent="0.2">
      <c r="A35" s="1" t="s">
        <v>40</v>
      </c>
      <c r="B35" s="5">
        <v>316.5</v>
      </c>
      <c r="C35" s="6">
        <v>15.009</v>
      </c>
      <c r="D35" s="6">
        <v>3.14</v>
      </c>
      <c r="G35" s="1" t="s">
        <v>34</v>
      </c>
      <c r="H35" s="5">
        <v>281.5</v>
      </c>
      <c r="I35" s="6">
        <v>14.6898947</v>
      </c>
      <c r="J35" s="7">
        <v>2.79</v>
      </c>
    </row>
    <row r="36" spans="1:10" x14ac:dyDescent="0.2">
      <c r="A36" s="1" t="s">
        <v>41</v>
      </c>
      <c r="B36" s="5">
        <v>321.5</v>
      </c>
      <c r="C36" s="6">
        <v>15.0915</v>
      </c>
      <c r="D36" s="6">
        <v>2.93</v>
      </c>
      <c r="G36" s="1" t="s">
        <v>35</v>
      </c>
      <c r="H36" s="5">
        <v>286.5</v>
      </c>
      <c r="I36" s="6">
        <v>14.708399999999999</v>
      </c>
      <c r="J36" s="7">
        <v>2.52</v>
      </c>
    </row>
    <row r="37" spans="1:10" x14ac:dyDescent="0.2">
      <c r="A37" s="1" t="s">
        <v>42</v>
      </c>
      <c r="B37" s="5">
        <v>331.5</v>
      </c>
      <c r="C37" s="6">
        <v>15.256500000000001</v>
      </c>
      <c r="D37" s="6">
        <v>3.02</v>
      </c>
      <c r="G37" s="1" t="s">
        <v>36</v>
      </c>
      <c r="H37" s="5">
        <v>291.5</v>
      </c>
      <c r="I37" s="6">
        <v>14.750400000000001</v>
      </c>
      <c r="J37" s="7">
        <v>2.75</v>
      </c>
    </row>
    <row r="38" spans="1:10" x14ac:dyDescent="0.2">
      <c r="A38" s="1" t="s">
        <v>43</v>
      </c>
      <c r="B38" s="5">
        <v>336.5</v>
      </c>
      <c r="C38" s="6">
        <v>15.339</v>
      </c>
      <c r="D38" s="6">
        <v>3</v>
      </c>
      <c r="G38" s="1" t="s">
        <v>37</v>
      </c>
      <c r="H38" s="5">
        <v>301.5</v>
      </c>
      <c r="I38" s="6">
        <v>14.8344</v>
      </c>
      <c r="J38" s="7">
        <v>2.63</v>
      </c>
    </row>
    <row r="39" spans="1:10" x14ac:dyDescent="0.2">
      <c r="A39" s="1" t="s">
        <v>44</v>
      </c>
      <c r="B39" s="5">
        <v>346.5</v>
      </c>
      <c r="C39" s="6">
        <v>15.504</v>
      </c>
      <c r="D39" s="6">
        <v>3.05</v>
      </c>
      <c r="G39" s="1" t="s">
        <v>38</v>
      </c>
      <c r="H39" s="5">
        <v>306.5</v>
      </c>
      <c r="I39" s="6">
        <v>14.8764</v>
      </c>
      <c r="J39" s="7">
        <v>2.84</v>
      </c>
    </row>
    <row r="40" spans="1:10" x14ac:dyDescent="0.2">
      <c r="A40" s="1" t="s">
        <v>45</v>
      </c>
      <c r="B40" s="5">
        <v>356.5</v>
      </c>
      <c r="C40" s="6">
        <v>15.669</v>
      </c>
      <c r="D40" s="6">
        <v>2.97</v>
      </c>
      <c r="G40" s="1" t="s">
        <v>39</v>
      </c>
      <c r="H40" s="5">
        <v>311.5</v>
      </c>
      <c r="I40" s="6">
        <v>14.926500000000001</v>
      </c>
      <c r="J40" s="7">
        <v>2.89</v>
      </c>
    </row>
    <row r="41" spans="1:10" x14ac:dyDescent="0.2">
      <c r="A41" s="1" t="s">
        <v>46</v>
      </c>
      <c r="B41" s="5">
        <v>361.5</v>
      </c>
      <c r="C41" s="6">
        <v>15.7515</v>
      </c>
      <c r="D41" s="6">
        <v>2.92</v>
      </c>
      <c r="G41" s="1" t="s">
        <v>40</v>
      </c>
      <c r="H41" s="5">
        <v>316.5</v>
      </c>
      <c r="I41" s="6">
        <v>15.009</v>
      </c>
      <c r="J41" s="7">
        <v>2.67</v>
      </c>
    </row>
    <row r="42" spans="1:10" x14ac:dyDescent="0.2">
      <c r="G42" s="1" t="s">
        <v>41</v>
      </c>
      <c r="H42" s="5">
        <v>321.5</v>
      </c>
      <c r="I42" s="6">
        <v>15.0915</v>
      </c>
      <c r="J42" s="7">
        <v>2.83</v>
      </c>
    </row>
    <row r="43" spans="1:10" x14ac:dyDescent="0.2">
      <c r="G43" s="1" t="s">
        <v>42</v>
      </c>
      <c r="H43" s="5">
        <v>331.5</v>
      </c>
      <c r="I43" s="6">
        <v>15.256500000000001</v>
      </c>
      <c r="J43" s="7">
        <v>2.73</v>
      </c>
    </row>
    <row r="44" spans="1:10" x14ac:dyDescent="0.2">
      <c r="G44" s="1" t="s">
        <v>43</v>
      </c>
      <c r="H44" s="5">
        <v>336.5</v>
      </c>
      <c r="I44" s="6">
        <v>15.339</v>
      </c>
      <c r="J44" s="7">
        <v>2.81</v>
      </c>
    </row>
    <row r="45" spans="1:10" x14ac:dyDescent="0.2">
      <c r="G45" s="1" t="s">
        <v>44</v>
      </c>
      <c r="H45" s="5">
        <v>346.5</v>
      </c>
      <c r="I45" s="6">
        <v>15.504</v>
      </c>
      <c r="J45" s="7">
        <v>2.59</v>
      </c>
    </row>
    <row r="46" spans="1:10" x14ac:dyDescent="0.2">
      <c r="G46" s="1" t="s">
        <v>45</v>
      </c>
      <c r="H46" s="5">
        <v>356.5</v>
      </c>
      <c r="I46" s="6">
        <v>15.669</v>
      </c>
      <c r="J46" s="7">
        <v>2.5099999999999998</v>
      </c>
    </row>
    <row r="47" spans="1:10" x14ac:dyDescent="0.2">
      <c r="G47" s="1" t="s">
        <v>46</v>
      </c>
      <c r="H47" s="5">
        <v>361.5</v>
      </c>
      <c r="I47" s="6">
        <v>15.7515</v>
      </c>
      <c r="J47" s="7">
        <v>2.79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workbookViewId="0">
      <selection activeCell="C1" sqref="C1"/>
    </sheetView>
  </sheetViews>
  <sheetFormatPr baseColWidth="10" defaultRowHeight="16" x14ac:dyDescent="0.2"/>
  <cols>
    <col min="1" max="1" width="10.5" style="10" customWidth="1"/>
    <col min="2" max="2" width="23" style="10" customWidth="1"/>
    <col min="3" max="3" width="16.6640625" style="10" customWidth="1"/>
    <col min="4" max="4" width="16.83203125" style="10" customWidth="1"/>
    <col min="5" max="5" width="16.5" style="10" customWidth="1"/>
    <col min="6" max="6" width="19.83203125" style="10" customWidth="1"/>
    <col min="7" max="7" width="18.1640625" style="10" customWidth="1"/>
    <col min="8" max="8" width="11" style="6" customWidth="1"/>
    <col min="9" max="13" width="11" style="6" bestFit="1" customWidth="1"/>
    <col min="14" max="14" width="12.1640625" style="6" customWidth="1"/>
    <col min="15" max="16384" width="10.83203125" style="15"/>
  </cols>
  <sheetData>
    <row r="1" spans="1:14" s="3" customFormat="1" ht="44" x14ac:dyDescent="0.2">
      <c r="A1" s="3" t="s">
        <v>0</v>
      </c>
      <c r="B1" s="3" t="s">
        <v>71</v>
      </c>
      <c r="C1" s="3" t="s">
        <v>74</v>
      </c>
      <c r="D1" s="29" t="s">
        <v>70</v>
      </c>
      <c r="E1" s="29" t="s">
        <v>72</v>
      </c>
      <c r="F1" s="29" t="s">
        <v>73</v>
      </c>
      <c r="G1" s="29" t="s">
        <v>75</v>
      </c>
      <c r="I1" s="3" t="s">
        <v>64</v>
      </c>
      <c r="J1" s="3" t="s">
        <v>0</v>
      </c>
      <c r="K1" s="29" t="s">
        <v>70</v>
      </c>
      <c r="L1" s="3" t="s">
        <v>71</v>
      </c>
      <c r="M1" s="29" t="s">
        <v>72</v>
      </c>
      <c r="N1" s="29" t="s">
        <v>73</v>
      </c>
    </row>
    <row r="2" spans="1:14" x14ac:dyDescent="0.2">
      <c r="A2" s="10">
        <v>8.6</v>
      </c>
      <c r="B2" s="10">
        <v>11.3672848</v>
      </c>
      <c r="C2" s="10">
        <v>0.6</v>
      </c>
      <c r="D2" s="10">
        <v>1.02</v>
      </c>
      <c r="E2" s="10">
        <v>0.91521161554192254</v>
      </c>
      <c r="F2" s="10">
        <v>0.78521161554192254</v>
      </c>
      <c r="G2" s="10">
        <v>0.19</v>
      </c>
      <c r="I2" s="6">
        <v>0.86</v>
      </c>
      <c r="J2" s="6">
        <v>12.52</v>
      </c>
      <c r="K2" s="6">
        <v>2.0299999999999998</v>
      </c>
      <c r="L2" s="6">
        <v>6.78</v>
      </c>
      <c r="M2" s="6">
        <f>0.27+K2+((L2-13.2)/4.89)</f>
        <v>0.98711656441717777</v>
      </c>
      <c r="N2" s="6">
        <f>M2-0.57</f>
        <v>0.41711656441717782</v>
      </c>
    </row>
    <row r="3" spans="1:14" x14ac:dyDescent="0.2">
      <c r="A3" s="10">
        <v>8.6999999999999993</v>
      </c>
      <c r="B3" s="10">
        <v>11.4449741</v>
      </c>
      <c r="C3" s="10">
        <v>0.6</v>
      </c>
      <c r="D3" s="10">
        <v>1.0377616300000001</v>
      </c>
      <c r="E3" s="10">
        <v>0.94886062795501036</v>
      </c>
      <c r="F3" s="10">
        <v>0.80886062795501035</v>
      </c>
      <c r="G3" s="10">
        <v>0.19</v>
      </c>
    </row>
    <row r="4" spans="1:14" x14ac:dyDescent="0.2">
      <c r="A4" s="10">
        <v>8.8000000000000007</v>
      </c>
      <c r="B4" s="10">
        <v>11.5226635</v>
      </c>
      <c r="C4" s="10">
        <v>0.6</v>
      </c>
      <c r="D4" s="10">
        <v>1.0698714199999999</v>
      </c>
      <c r="E4" s="10">
        <v>0.99685782081799601</v>
      </c>
      <c r="F4" s="10">
        <v>0.84685782081799599</v>
      </c>
      <c r="G4" s="10">
        <v>0.19</v>
      </c>
    </row>
    <row r="5" spans="1:14" x14ac:dyDescent="0.2">
      <c r="A5" s="10">
        <v>8.9</v>
      </c>
      <c r="B5" s="10">
        <v>11.6003528</v>
      </c>
      <c r="C5" s="10">
        <v>0.6</v>
      </c>
      <c r="D5" s="10">
        <v>1.1019812</v>
      </c>
      <c r="E5" s="10">
        <v>1.0448549832310838</v>
      </c>
      <c r="F5" s="10">
        <v>0.8848549832310838</v>
      </c>
      <c r="G5" s="10">
        <v>0.19</v>
      </c>
    </row>
    <row r="6" spans="1:14" x14ac:dyDescent="0.2">
      <c r="A6" s="10">
        <v>9</v>
      </c>
      <c r="B6" s="10">
        <v>11.6780422</v>
      </c>
      <c r="C6" s="10">
        <v>0.6</v>
      </c>
      <c r="D6" s="10">
        <v>1.13409099</v>
      </c>
      <c r="E6" s="10">
        <v>1.0928521760940697</v>
      </c>
      <c r="F6" s="10">
        <v>0.92285217609406966</v>
      </c>
      <c r="G6" s="10">
        <v>0.19</v>
      </c>
    </row>
    <row r="7" spans="1:14" x14ac:dyDescent="0.2">
      <c r="A7" s="10">
        <v>9.1</v>
      </c>
      <c r="B7" s="10">
        <v>11.7557315</v>
      </c>
      <c r="C7" s="10">
        <v>0.6</v>
      </c>
      <c r="D7" s="10">
        <v>1.16620078</v>
      </c>
      <c r="E7" s="10">
        <v>1.1408493485071576</v>
      </c>
      <c r="F7" s="10">
        <v>0.96584934850715753</v>
      </c>
      <c r="G7" s="10">
        <v>0.19</v>
      </c>
    </row>
    <row r="8" spans="1:14" x14ac:dyDescent="0.2">
      <c r="A8" s="10">
        <v>9.1999999999999993</v>
      </c>
      <c r="B8" s="10">
        <v>11.8334209</v>
      </c>
      <c r="C8" s="10">
        <v>0.6</v>
      </c>
      <c r="D8" s="10">
        <v>1.1983105599999999</v>
      </c>
      <c r="E8" s="10">
        <v>1.1888465313701433</v>
      </c>
      <c r="F8" s="10">
        <v>1.0088465313701434</v>
      </c>
      <c r="G8" s="10">
        <v>0.19</v>
      </c>
    </row>
    <row r="9" spans="1:14" x14ac:dyDescent="0.2">
      <c r="A9" s="10">
        <v>9.3000000000000007</v>
      </c>
      <c r="B9" s="10">
        <v>11.5737424</v>
      </c>
      <c r="C9" s="10">
        <v>0.6</v>
      </c>
      <c r="D9" s="10">
        <v>1.2304203499999999</v>
      </c>
      <c r="E9" s="10">
        <v>1.1678523336400819</v>
      </c>
      <c r="F9" s="10">
        <v>0.97785233364008195</v>
      </c>
      <c r="G9" s="10">
        <v>0.19</v>
      </c>
    </row>
    <row r="10" spans="1:14" x14ac:dyDescent="0.2">
      <c r="A10" s="10">
        <v>9.4</v>
      </c>
      <c r="B10" s="10">
        <v>11.2828508</v>
      </c>
      <c r="C10" s="10">
        <v>0.6</v>
      </c>
      <c r="D10" s="10">
        <v>1.26253014</v>
      </c>
      <c r="E10" s="10">
        <v>1.1404750888752557</v>
      </c>
      <c r="F10" s="10">
        <v>0.94047508887525577</v>
      </c>
      <c r="G10" s="10">
        <v>0.19</v>
      </c>
    </row>
    <row r="11" spans="1:14" x14ac:dyDescent="0.2">
      <c r="A11" s="10">
        <v>9.5</v>
      </c>
      <c r="B11" s="10">
        <v>10.991959100000001</v>
      </c>
      <c r="C11" s="10">
        <v>0.6</v>
      </c>
      <c r="D11" s="10">
        <v>1.2946399200000001</v>
      </c>
      <c r="E11" s="10">
        <v>1.1130978136605321</v>
      </c>
      <c r="F11" s="10">
        <v>0.9030978136605321</v>
      </c>
      <c r="G11" s="10">
        <v>0.19</v>
      </c>
    </row>
    <row r="12" spans="1:14" x14ac:dyDescent="0.2">
      <c r="A12" s="10">
        <v>9.6</v>
      </c>
      <c r="B12" s="10">
        <v>10.701067399999999</v>
      </c>
      <c r="C12" s="10">
        <v>0.6</v>
      </c>
      <c r="D12" s="10">
        <v>1.3267497100000001</v>
      </c>
      <c r="E12" s="10">
        <v>1.0857205484458079</v>
      </c>
      <c r="F12" s="10">
        <v>0.86572054844580792</v>
      </c>
      <c r="G12" s="10">
        <v>0.19</v>
      </c>
    </row>
    <row r="13" spans="1:14" x14ac:dyDescent="0.2">
      <c r="A13" s="10">
        <v>9.6999999999999993</v>
      </c>
      <c r="B13" s="10">
        <v>10.410175799999999</v>
      </c>
      <c r="C13" s="10">
        <v>0.6</v>
      </c>
      <c r="D13" s="10">
        <v>1.3588595000000001</v>
      </c>
      <c r="E13" s="10">
        <v>1.0583433036809817</v>
      </c>
      <c r="F13" s="10">
        <v>0.82834330368098175</v>
      </c>
      <c r="G13" s="10">
        <v>0.19</v>
      </c>
    </row>
    <row r="14" spans="1:14" x14ac:dyDescent="0.2">
      <c r="A14" s="10">
        <v>9.8000000000000007</v>
      </c>
      <c r="B14" s="10">
        <v>10.3609396</v>
      </c>
      <c r="C14" s="10">
        <v>0.6</v>
      </c>
      <c r="D14" s="10">
        <v>1.39096928</v>
      </c>
      <c r="E14" s="10">
        <v>1.0803843311247445</v>
      </c>
      <c r="F14" s="10">
        <v>0.84038433112474453</v>
      </c>
      <c r="G14" s="10">
        <v>0.19</v>
      </c>
    </row>
    <row r="15" spans="1:14" x14ac:dyDescent="0.2">
      <c r="A15" s="10">
        <v>9.9</v>
      </c>
      <c r="B15" s="10">
        <v>10.9409492</v>
      </c>
      <c r="C15" s="10">
        <v>0.6</v>
      </c>
      <c r="D15" s="10">
        <v>1.42307907</v>
      </c>
      <c r="E15" s="10">
        <v>1.2311054912678938</v>
      </c>
      <c r="F15" s="10">
        <v>0.97610549126789381</v>
      </c>
      <c r="G15" s="10">
        <v>0.19</v>
      </c>
    </row>
    <row r="16" spans="1:14" x14ac:dyDescent="0.2">
      <c r="A16" s="10">
        <v>10</v>
      </c>
      <c r="B16" s="10">
        <v>11.520958800000001</v>
      </c>
      <c r="C16" s="10">
        <v>0.6</v>
      </c>
      <c r="D16" s="10">
        <v>1.45518886</v>
      </c>
      <c r="E16" s="10">
        <v>1.3818266514110433</v>
      </c>
      <c r="F16" s="10">
        <v>1.1118266514110433</v>
      </c>
      <c r="G16" s="10">
        <v>0.19</v>
      </c>
    </row>
    <row r="17" spans="1:7" x14ac:dyDescent="0.2">
      <c r="A17" s="10">
        <v>10.1</v>
      </c>
      <c r="B17" s="10">
        <v>12.100968399999999</v>
      </c>
      <c r="C17" s="10">
        <v>0.6</v>
      </c>
      <c r="D17" s="10">
        <v>1.4872986399999999</v>
      </c>
      <c r="E17" s="10">
        <v>1.532547801554192</v>
      </c>
      <c r="F17" s="10">
        <v>1.252547801554192</v>
      </c>
      <c r="G17" s="10">
        <v>0.19</v>
      </c>
    </row>
    <row r="18" spans="1:7" x14ac:dyDescent="0.2">
      <c r="A18" s="10">
        <v>10.199999999999999</v>
      </c>
      <c r="B18" s="10">
        <v>12.2441721</v>
      </c>
      <c r="C18" s="10">
        <v>0.6</v>
      </c>
      <c r="D18" s="10">
        <v>1.5194084299999999</v>
      </c>
      <c r="E18" s="10">
        <v>1.5939426017791412</v>
      </c>
      <c r="F18" s="10">
        <v>1.3039426017791411</v>
      </c>
      <c r="G18" s="10">
        <v>0.19</v>
      </c>
    </row>
    <row r="19" spans="1:7" x14ac:dyDescent="0.2">
      <c r="A19" s="10">
        <v>10.3</v>
      </c>
      <c r="B19" s="10">
        <v>11.982420400000001</v>
      </c>
      <c r="C19" s="10">
        <v>0.6</v>
      </c>
      <c r="D19" s="10">
        <v>1.5515182199999999</v>
      </c>
      <c r="E19" s="10">
        <v>1.5725244367689164</v>
      </c>
      <c r="F19" s="10">
        <v>1.2725244367689164</v>
      </c>
      <c r="G19" s="10">
        <v>0.19</v>
      </c>
    </row>
    <row r="20" spans="1:7" x14ac:dyDescent="0.2">
      <c r="A20" s="10">
        <v>10.4</v>
      </c>
      <c r="B20" s="10">
        <v>11.7206688</v>
      </c>
      <c r="C20" s="10">
        <v>0.6</v>
      </c>
      <c r="D20" s="10">
        <v>1.583628</v>
      </c>
      <c r="E20" s="10">
        <v>1.5511062822085893</v>
      </c>
      <c r="F20" s="10">
        <v>1.2411062822085892</v>
      </c>
      <c r="G20" s="10">
        <v>0.19</v>
      </c>
    </row>
    <row r="21" spans="1:7" x14ac:dyDescent="0.2">
      <c r="A21" s="10">
        <v>10.5</v>
      </c>
      <c r="B21" s="10">
        <v>11.458917100000001</v>
      </c>
      <c r="C21" s="10">
        <v>0.6</v>
      </c>
      <c r="D21" s="10">
        <v>1.6157377900000001</v>
      </c>
      <c r="E21" s="10">
        <v>1.5296881171983643</v>
      </c>
      <c r="F21" s="10">
        <v>1.2096881171983642</v>
      </c>
      <c r="G21" s="10">
        <v>0.19</v>
      </c>
    </row>
    <row r="22" spans="1:7" x14ac:dyDescent="0.2">
      <c r="A22" s="10">
        <v>10.6</v>
      </c>
      <c r="B22" s="10">
        <v>11.197165399999999</v>
      </c>
      <c r="C22" s="10">
        <v>0.6</v>
      </c>
      <c r="D22" s="10">
        <v>1.6478475699999999</v>
      </c>
      <c r="E22" s="10">
        <v>1.5082699421881389</v>
      </c>
      <c r="F22" s="10">
        <v>1.1782699421881389</v>
      </c>
      <c r="G22" s="10">
        <v>0.19</v>
      </c>
    </row>
    <row r="23" spans="1:7" x14ac:dyDescent="0.2">
      <c r="A23" s="10">
        <v>10.7</v>
      </c>
      <c r="B23" s="10">
        <v>10.935413799999999</v>
      </c>
      <c r="C23" s="10">
        <v>0.6</v>
      </c>
      <c r="D23" s="10">
        <v>1.67995736</v>
      </c>
      <c r="E23" s="10">
        <v>1.4868517976278117</v>
      </c>
      <c r="F23" s="10">
        <v>1.1418517976278117</v>
      </c>
      <c r="G23" s="10">
        <v>0.19</v>
      </c>
    </row>
    <row r="24" spans="1:7" x14ac:dyDescent="0.2">
      <c r="A24" s="10">
        <v>10.8</v>
      </c>
      <c r="B24" s="10">
        <v>11.0436695</v>
      </c>
      <c r="C24" s="10">
        <v>0.6</v>
      </c>
      <c r="D24" s="10">
        <v>1.71206715</v>
      </c>
      <c r="E24" s="10">
        <v>1.5410997675869123</v>
      </c>
      <c r="F24" s="10">
        <v>1.1810997675869124</v>
      </c>
      <c r="G24" s="10">
        <v>0.19</v>
      </c>
    </row>
    <row r="25" spans="1:7" x14ac:dyDescent="0.2">
      <c r="A25" s="10">
        <v>10.9</v>
      </c>
      <c r="B25" s="10">
        <v>11.331147700000001</v>
      </c>
      <c r="C25" s="10">
        <v>0.6</v>
      </c>
      <c r="D25" s="10">
        <v>1.7441769300000001</v>
      </c>
      <c r="E25" s="10">
        <v>1.6319985455419226</v>
      </c>
      <c r="F25" s="10">
        <v>1.2619985455419225</v>
      </c>
      <c r="G25" s="10">
        <v>0.19</v>
      </c>
    </row>
    <row r="26" spans="1:7" x14ac:dyDescent="0.2">
      <c r="A26" s="10">
        <v>11</v>
      </c>
      <c r="B26" s="10">
        <v>11.618626000000001</v>
      </c>
      <c r="C26" s="10">
        <v>0.6</v>
      </c>
      <c r="D26" s="10">
        <v>1.7762867200000001</v>
      </c>
      <c r="E26" s="10">
        <v>1.7228973539468309</v>
      </c>
      <c r="F26" s="10">
        <v>1.3428973539468307</v>
      </c>
      <c r="G26" s="10">
        <v>0.19</v>
      </c>
    </row>
    <row r="27" spans="1:7" x14ac:dyDescent="0.2">
      <c r="A27" s="10">
        <v>11.1</v>
      </c>
      <c r="B27" s="10">
        <v>11.9061042</v>
      </c>
      <c r="C27" s="10">
        <v>0.6</v>
      </c>
      <c r="D27" s="10">
        <v>1.8083965099999999</v>
      </c>
      <c r="E27" s="10">
        <v>1.8137961419018407</v>
      </c>
      <c r="F27" s="10">
        <v>1.4187961419018407</v>
      </c>
      <c r="G27" s="10">
        <v>0.19</v>
      </c>
    </row>
    <row r="28" spans="1:7" x14ac:dyDescent="0.2">
      <c r="A28" s="10">
        <v>11.2</v>
      </c>
      <c r="B28" s="10">
        <v>11.705348000000001</v>
      </c>
      <c r="C28" s="10">
        <v>0.6</v>
      </c>
      <c r="D28" s="10">
        <v>1.84050629</v>
      </c>
      <c r="E28" s="10">
        <v>1.8048514842740289</v>
      </c>
      <c r="F28" s="10">
        <v>1.3948514842740289</v>
      </c>
      <c r="G28" s="10">
        <v>0.19</v>
      </c>
    </row>
    <row r="29" spans="1:7" x14ac:dyDescent="0.2">
      <c r="A29" s="10">
        <v>11.3</v>
      </c>
      <c r="B29" s="10">
        <v>11.228282699999999</v>
      </c>
      <c r="C29" s="10">
        <v>0.6</v>
      </c>
      <c r="D29" s="10">
        <v>1.87261608</v>
      </c>
      <c r="E29" s="10">
        <v>1.7394019082208587</v>
      </c>
      <c r="F29" s="10">
        <v>1.3194019082208588</v>
      </c>
      <c r="G29" s="10">
        <v>0.19</v>
      </c>
    </row>
    <row r="30" spans="1:7" x14ac:dyDescent="0.2">
      <c r="A30" s="10">
        <v>11.4</v>
      </c>
      <c r="B30" s="10">
        <v>10.7512174</v>
      </c>
      <c r="C30" s="10">
        <v>0.6</v>
      </c>
      <c r="D30" s="10">
        <v>1.90472587</v>
      </c>
      <c r="E30" s="10">
        <v>1.6739523321676892</v>
      </c>
      <c r="F30" s="10">
        <v>1.2439523321676893</v>
      </c>
      <c r="G30" s="10">
        <v>0.19</v>
      </c>
    </row>
    <row r="31" spans="1:7" x14ac:dyDescent="0.2">
      <c r="A31" s="10">
        <v>11.5</v>
      </c>
      <c r="B31" s="10">
        <v>10.2741521</v>
      </c>
      <c r="C31" s="10">
        <v>0.6</v>
      </c>
      <c r="D31" s="10">
        <v>1.9368356499999999</v>
      </c>
      <c r="E31" s="10">
        <v>1.6085027461145196</v>
      </c>
      <c r="F31" s="10">
        <v>1.1635027461145195</v>
      </c>
      <c r="G31" s="10">
        <v>0.19</v>
      </c>
    </row>
    <row r="32" spans="1:7" x14ac:dyDescent="0.2">
      <c r="A32" s="10">
        <v>11.6</v>
      </c>
      <c r="B32" s="10">
        <v>8.7676402800000002</v>
      </c>
      <c r="C32" s="10">
        <v>0.6</v>
      </c>
      <c r="D32" s="10">
        <v>1.9689454399999999</v>
      </c>
      <c r="E32" s="10">
        <v>1.3325324093251538</v>
      </c>
      <c r="F32" s="10">
        <v>0.87253240932515386</v>
      </c>
      <c r="G32" s="10">
        <v>0.19</v>
      </c>
    </row>
    <row r="33" spans="1:7" x14ac:dyDescent="0.2">
      <c r="A33" s="10">
        <v>11.7</v>
      </c>
      <c r="B33" s="10">
        <v>6.8306525499999999</v>
      </c>
      <c r="C33" s="10">
        <v>0.6</v>
      </c>
      <c r="D33" s="10">
        <v>2.00105523</v>
      </c>
      <c r="E33" s="10">
        <v>0.9685301891002045</v>
      </c>
      <c r="F33" s="10">
        <v>0.49853018910020452</v>
      </c>
      <c r="G33" s="10">
        <v>0.19</v>
      </c>
    </row>
    <row r="34" spans="1:7" x14ac:dyDescent="0.2">
      <c r="A34" s="10">
        <v>11.8</v>
      </c>
      <c r="B34" s="10">
        <v>6.2693859600000001</v>
      </c>
      <c r="C34" s="10">
        <v>0.6</v>
      </c>
      <c r="D34" s="10">
        <v>2.0048947400000001</v>
      </c>
      <c r="E34" s="10">
        <v>0.85759125533742364</v>
      </c>
      <c r="F34" s="10">
        <v>0.37759125533742366</v>
      </c>
      <c r="G34" s="10">
        <v>0.19</v>
      </c>
    </row>
    <row r="35" spans="1:7" x14ac:dyDescent="0.2">
      <c r="A35" s="10">
        <v>11.9</v>
      </c>
      <c r="B35" s="10">
        <v>5.9406578899999998</v>
      </c>
      <c r="C35" s="10">
        <v>0.6</v>
      </c>
      <c r="D35" s="10">
        <v>1.9680526300000001</v>
      </c>
      <c r="E35" s="10">
        <v>0.75352459114519466</v>
      </c>
      <c r="F35" s="10">
        <v>0.25852459114519466</v>
      </c>
      <c r="G35" s="10">
        <v>0.19</v>
      </c>
    </row>
    <row r="36" spans="1:7" x14ac:dyDescent="0.2">
      <c r="A36" s="10">
        <v>12</v>
      </c>
      <c r="B36" s="10">
        <v>6.2597368400000004</v>
      </c>
      <c r="C36" s="10">
        <v>0.6</v>
      </c>
      <c r="D36" s="10">
        <v>1.93121053</v>
      </c>
      <c r="E36" s="10">
        <v>0.78193381016359931</v>
      </c>
      <c r="F36" s="10">
        <v>0.2719338101635993</v>
      </c>
      <c r="G36" s="10">
        <v>0.19</v>
      </c>
    </row>
    <row r="37" spans="1:7" x14ac:dyDescent="0.2">
      <c r="A37" s="10">
        <v>12.1</v>
      </c>
      <c r="B37" s="10">
        <v>6.70010526</v>
      </c>
      <c r="C37" s="10">
        <v>0.6</v>
      </c>
      <c r="D37" s="10">
        <v>1.8943684199999999</v>
      </c>
      <c r="E37" s="10">
        <v>0.83514659177914097</v>
      </c>
      <c r="F37" s="10">
        <v>0.31514659177914095</v>
      </c>
      <c r="G37" s="10">
        <v>0.19</v>
      </c>
    </row>
    <row r="38" spans="1:7" x14ac:dyDescent="0.2">
      <c r="A38" s="10">
        <v>12.2</v>
      </c>
      <c r="B38" s="10">
        <v>6.8895789499999998</v>
      </c>
      <c r="C38" s="10">
        <v>0.6</v>
      </c>
      <c r="D38" s="10">
        <v>1.8832105299999999</v>
      </c>
      <c r="E38" s="10">
        <v>0.86273587764826165</v>
      </c>
      <c r="F38" s="10">
        <v>0.33273587764826162</v>
      </c>
      <c r="G38" s="10">
        <v>0.19</v>
      </c>
    </row>
    <row r="39" spans="1:7" x14ac:dyDescent="0.2">
      <c r="A39" s="10">
        <v>12.3</v>
      </c>
      <c r="B39" s="10">
        <v>7.0097894700000003</v>
      </c>
      <c r="C39" s="10">
        <v>0.6</v>
      </c>
      <c r="D39" s="10">
        <v>1.8884736799999999</v>
      </c>
      <c r="E39" s="10">
        <v>0.8925819560736199</v>
      </c>
      <c r="F39" s="10">
        <v>0.34758195607361986</v>
      </c>
      <c r="G39" s="10">
        <v>0.19</v>
      </c>
    </row>
    <row r="40" spans="1:7" x14ac:dyDescent="0.2">
      <c r="A40" s="10">
        <v>12.4</v>
      </c>
      <c r="B40" s="10">
        <v>7.0518947399999998</v>
      </c>
      <c r="C40" s="10">
        <v>0.6</v>
      </c>
      <c r="D40" s="10">
        <v>1.9434408599999999</v>
      </c>
      <c r="E40" s="10">
        <v>0.9561596207361962</v>
      </c>
      <c r="F40" s="10">
        <v>0.39615962073619615</v>
      </c>
      <c r="G40" s="10">
        <v>0.19</v>
      </c>
    </row>
    <row r="41" spans="1:7" x14ac:dyDescent="0.2">
      <c r="A41" s="10">
        <v>12.5</v>
      </c>
      <c r="B41" s="10">
        <v>6.8404166699999998</v>
      </c>
      <c r="C41" s="10">
        <v>0.6</v>
      </c>
      <c r="D41" s="10">
        <v>2.0187096800000002</v>
      </c>
      <c r="E41" s="10">
        <v>0.98818139165644192</v>
      </c>
      <c r="F41" s="10">
        <v>0.41818139165644197</v>
      </c>
      <c r="G41" s="10">
        <v>0.19</v>
      </c>
    </row>
    <row r="42" spans="1:7" x14ac:dyDescent="0.2">
      <c r="A42" s="10">
        <v>12.6</v>
      </c>
      <c r="B42" s="10">
        <v>7.9322222199999999</v>
      </c>
      <c r="C42" s="10">
        <v>0.6</v>
      </c>
      <c r="D42" s="10">
        <v>1.99835574</v>
      </c>
      <c r="E42" s="10">
        <v>1.1911005702658488</v>
      </c>
      <c r="F42" s="10">
        <v>0.61110057026584885</v>
      </c>
      <c r="G42" s="10">
        <v>0.19</v>
      </c>
    </row>
    <row r="43" spans="1:7" x14ac:dyDescent="0.2">
      <c r="A43" s="10">
        <v>12.7</v>
      </c>
      <c r="B43" s="10">
        <v>8.5636666699999999</v>
      </c>
      <c r="C43" s="10">
        <v>0.6</v>
      </c>
      <c r="D43" s="10">
        <v>1.96112719</v>
      </c>
      <c r="E43" s="10">
        <v>1.283001764642127</v>
      </c>
      <c r="F43" s="10">
        <v>0.68800176464212703</v>
      </c>
      <c r="G43" s="10">
        <v>0.19</v>
      </c>
    </row>
    <row r="44" spans="1:7" x14ac:dyDescent="0.2">
      <c r="A44" s="10">
        <v>12.8</v>
      </c>
      <c r="B44" s="10">
        <v>8.8263874700000002</v>
      </c>
      <c r="C44" s="10">
        <v>0.6</v>
      </c>
      <c r="D44" s="10">
        <v>1.92389864</v>
      </c>
      <c r="E44" s="10">
        <v>1.2994993496114522</v>
      </c>
      <c r="F44" s="10">
        <v>0.68949934961145221</v>
      </c>
      <c r="G44" s="10">
        <v>0.19</v>
      </c>
    </row>
    <row r="45" spans="1:7" x14ac:dyDescent="0.2">
      <c r="A45" s="10">
        <v>12.9</v>
      </c>
      <c r="B45" s="10">
        <v>8.5063590999999992</v>
      </c>
      <c r="C45" s="10">
        <v>0.6</v>
      </c>
      <c r="D45" s="10">
        <v>1.6596069099999999</v>
      </c>
      <c r="E45" s="10">
        <v>0.96976214517382398</v>
      </c>
      <c r="F45" s="10">
        <v>0.34976214517382398</v>
      </c>
      <c r="G45" s="10">
        <v>0.19</v>
      </c>
    </row>
    <row r="46" spans="1:7" x14ac:dyDescent="0.2">
      <c r="A46" s="10">
        <v>13</v>
      </c>
      <c r="B46" s="10">
        <v>8.8504987499999999</v>
      </c>
      <c r="C46" s="10">
        <v>0.6</v>
      </c>
      <c r="D46" s="10">
        <v>1.3163636400000001</v>
      </c>
      <c r="E46" s="10">
        <v>0.69689508171779158</v>
      </c>
      <c r="F46" s="10">
        <v>6.6895081717791571E-2</v>
      </c>
      <c r="G46" s="10">
        <v>0.19</v>
      </c>
    </row>
    <row r="47" spans="1:7" x14ac:dyDescent="0.2">
      <c r="A47" s="10">
        <v>13.1</v>
      </c>
      <c r="B47" s="10">
        <v>9.0399999999999991</v>
      </c>
      <c r="C47" s="10">
        <v>0.6</v>
      </c>
      <c r="D47" s="10">
        <v>1.48</v>
      </c>
      <c r="E47" s="10">
        <v>0.89928425357873198</v>
      </c>
      <c r="F47" s="10">
        <v>0.25928425357873197</v>
      </c>
      <c r="G47" s="10">
        <v>0.19</v>
      </c>
    </row>
    <row r="48" spans="1:7" x14ac:dyDescent="0.2">
      <c r="A48" s="10">
        <v>13.2</v>
      </c>
      <c r="B48" s="10">
        <v>8.8218181799999993</v>
      </c>
      <c r="C48" s="10">
        <v>0.6</v>
      </c>
      <c r="D48" s="10">
        <v>1.6436363599999999</v>
      </c>
      <c r="E48" s="10">
        <v>1.0183026544785276</v>
      </c>
      <c r="F48" s="10">
        <v>0.36830265447852761</v>
      </c>
      <c r="G48" s="10">
        <v>0.19</v>
      </c>
    </row>
    <row r="49" spans="1:7" x14ac:dyDescent="0.2">
      <c r="A49" s="10">
        <v>13.3</v>
      </c>
      <c r="B49" s="10">
        <v>8.6036363599999994</v>
      </c>
      <c r="C49" s="10">
        <v>0.6</v>
      </c>
      <c r="D49" s="10">
        <v>1.72776873</v>
      </c>
      <c r="E49" s="10">
        <v>1.0578170653783232</v>
      </c>
      <c r="F49" s="10">
        <v>0.39281706537832317</v>
      </c>
      <c r="G49" s="10">
        <v>0.19</v>
      </c>
    </row>
    <row r="50" spans="1:7" x14ac:dyDescent="0.2">
      <c r="A50" s="10">
        <v>13.4</v>
      </c>
      <c r="B50" s="10">
        <v>8.6590391400000009</v>
      </c>
      <c r="C50" s="10">
        <v>0.6</v>
      </c>
      <c r="D50" s="10">
        <v>1.6642508300000001</v>
      </c>
      <c r="E50" s="10">
        <v>1.0056289772392641</v>
      </c>
      <c r="F50" s="10">
        <v>0.32562897723926409</v>
      </c>
      <c r="G50" s="10">
        <v>0.19</v>
      </c>
    </row>
    <row r="51" spans="1:7" x14ac:dyDescent="0.2">
      <c r="A51" s="10">
        <v>13.5</v>
      </c>
      <c r="B51" s="10">
        <v>9.0347646800000003</v>
      </c>
      <c r="C51" s="10">
        <v>0.6</v>
      </c>
      <c r="D51" s="10">
        <v>1.40052939</v>
      </c>
      <c r="E51" s="10">
        <v>0.81874302599182025</v>
      </c>
      <c r="F51" s="10">
        <v>0.1287430259918203</v>
      </c>
      <c r="G51" s="10">
        <v>0.19</v>
      </c>
    </row>
    <row r="52" spans="1:7" x14ac:dyDescent="0.2">
      <c r="A52" s="10">
        <v>13.6</v>
      </c>
      <c r="B52" s="10">
        <v>8.6351539499999994</v>
      </c>
      <c r="C52" s="10">
        <v>0.6</v>
      </c>
      <c r="D52" s="10">
        <v>1.7054116100000001</v>
      </c>
      <c r="E52" s="10">
        <v>1.0419052603067485</v>
      </c>
      <c r="F52" s="10">
        <v>0.3419052603067485</v>
      </c>
      <c r="G52" s="10">
        <v>0.19</v>
      </c>
    </row>
    <row r="53" spans="1:7" x14ac:dyDescent="0.2">
      <c r="A53" s="10">
        <v>13.7</v>
      </c>
      <c r="B53" s="10">
        <v>9.5734883699999997</v>
      </c>
      <c r="C53" s="10">
        <v>0.6</v>
      </c>
      <c r="D53" s="10">
        <v>2.2260697700000001</v>
      </c>
      <c r="E53" s="10">
        <v>1.7544518497546013</v>
      </c>
      <c r="F53" s="10">
        <v>1.0394518497546015</v>
      </c>
      <c r="G53" s="10">
        <v>0.19</v>
      </c>
    </row>
    <row r="54" spans="1:7" x14ac:dyDescent="0.2">
      <c r="A54" s="10">
        <v>13.8</v>
      </c>
      <c r="B54" s="10">
        <v>9.9729069799999994</v>
      </c>
      <c r="C54" s="10">
        <v>0.6</v>
      </c>
      <c r="D54" s="10">
        <v>2.7051395299999998</v>
      </c>
      <c r="E54" s="10">
        <v>2.3152023070961145</v>
      </c>
      <c r="F54" s="10">
        <v>1.5852023070961145</v>
      </c>
      <c r="G54" s="10">
        <v>0.19</v>
      </c>
    </row>
    <row r="55" spans="1:7" x14ac:dyDescent="0.2">
      <c r="A55" s="10">
        <v>13.9</v>
      </c>
      <c r="B55" s="10">
        <v>6.8461627900000002</v>
      </c>
      <c r="C55" s="10">
        <v>0.6</v>
      </c>
      <c r="D55" s="10">
        <v>2.8268372099999999</v>
      </c>
      <c r="E55" s="10">
        <v>1.7974839973210635</v>
      </c>
      <c r="F55" s="10">
        <v>1.0574839973210635</v>
      </c>
      <c r="G55" s="10">
        <v>0.19</v>
      </c>
    </row>
    <row r="56" spans="1:7" x14ac:dyDescent="0.2">
      <c r="A56" s="10">
        <v>14</v>
      </c>
      <c r="B56" s="10">
        <v>6.8989534900000002</v>
      </c>
      <c r="C56" s="10">
        <v>0.6</v>
      </c>
      <c r="D56" s="10">
        <v>2.7795814000000001</v>
      </c>
      <c r="E56" s="10">
        <v>1.7610238314928428</v>
      </c>
      <c r="F56" s="10">
        <v>1.0110238314928428</v>
      </c>
      <c r="G56" s="10">
        <v>0.19</v>
      </c>
    </row>
    <row r="57" spans="1:7" x14ac:dyDescent="0.2">
      <c r="A57" s="10">
        <v>14.1</v>
      </c>
      <c r="B57" s="10">
        <v>6.8932558100000003</v>
      </c>
      <c r="C57" s="10">
        <v>0.6</v>
      </c>
      <c r="D57" s="10">
        <v>2.7293953499999999</v>
      </c>
      <c r="E57" s="10">
        <v>1.7096726117586913</v>
      </c>
      <c r="F57" s="10">
        <v>0.94967261175869133</v>
      </c>
      <c r="G57" s="10">
        <v>0.19</v>
      </c>
    </row>
    <row r="58" spans="1:7" x14ac:dyDescent="0.2">
      <c r="A58" s="10">
        <v>14.2</v>
      </c>
      <c r="B58" s="10">
        <v>7.0979069800000003</v>
      </c>
      <c r="C58" s="10">
        <v>0.6</v>
      </c>
      <c r="D58" s="10">
        <v>2.66474419</v>
      </c>
      <c r="E58" s="10">
        <v>1.6868724067689163</v>
      </c>
      <c r="F58" s="10">
        <v>0.91687240676891624</v>
      </c>
      <c r="G58" s="10">
        <v>0.19</v>
      </c>
    </row>
    <row r="59" spans="1:7" x14ac:dyDescent="0.2">
      <c r="A59" s="10">
        <v>14.3</v>
      </c>
      <c r="B59" s="10">
        <v>7.3025581400000004</v>
      </c>
      <c r="C59" s="10">
        <v>0.6</v>
      </c>
      <c r="D59" s="10">
        <v>2.65196268</v>
      </c>
      <c r="E59" s="10">
        <v>1.7159418497341514</v>
      </c>
      <c r="F59" s="10">
        <v>0.9359418497341514</v>
      </c>
      <c r="G59" s="10">
        <v>0.19</v>
      </c>
    </row>
    <row r="60" spans="1:7" x14ac:dyDescent="0.2">
      <c r="A60" s="10">
        <v>14.4</v>
      </c>
      <c r="B60" s="10">
        <v>7.5072093000000004</v>
      </c>
      <c r="C60" s="10">
        <v>0.6</v>
      </c>
      <c r="D60" s="10">
        <v>2.6876721699999999</v>
      </c>
      <c r="E60" s="10">
        <v>1.7935022926993867</v>
      </c>
      <c r="F60" s="10">
        <v>1.0035022926993866</v>
      </c>
      <c r="G60" s="10">
        <v>0.19</v>
      </c>
    </row>
    <row r="61" spans="1:7" x14ac:dyDescent="0.2">
      <c r="A61" s="10">
        <v>14.5</v>
      </c>
      <c r="B61" s="10">
        <v>8.8399991300000007</v>
      </c>
      <c r="C61" s="10">
        <v>0.6</v>
      </c>
      <c r="D61" s="10">
        <v>2.89966663</v>
      </c>
      <c r="E61" s="10">
        <v>2.2780509101635995</v>
      </c>
      <c r="F61" s="10">
        <v>1.4780509101635995</v>
      </c>
      <c r="G61" s="10">
        <v>0.19</v>
      </c>
    </row>
    <row r="62" spans="1:7" x14ac:dyDescent="0.2">
      <c r="A62" s="10">
        <v>14.6</v>
      </c>
      <c r="B62" s="10">
        <v>9.6566670899999991</v>
      </c>
      <c r="C62" s="10">
        <v>0.6</v>
      </c>
      <c r="D62" s="10">
        <v>2.35612507</v>
      </c>
      <c r="E62" s="10">
        <v>1.9015171129447852</v>
      </c>
      <c r="F62" s="10">
        <v>1.0915171129447852</v>
      </c>
      <c r="G62" s="10">
        <v>0.19</v>
      </c>
    </row>
    <row r="63" spans="1:7" x14ac:dyDescent="0.2">
      <c r="A63" s="10">
        <v>14.7</v>
      </c>
      <c r="B63" s="10">
        <v>6.1560080499999996</v>
      </c>
      <c r="C63" s="10">
        <v>0.6</v>
      </c>
      <c r="D63" s="10">
        <v>2.9463139200000001</v>
      </c>
      <c r="E63" s="10">
        <v>1.7758247686707567</v>
      </c>
      <c r="F63" s="10">
        <v>0.96082476867075672</v>
      </c>
      <c r="G63" s="10">
        <v>0.19</v>
      </c>
    </row>
    <row r="64" spans="1:7" x14ac:dyDescent="0.2">
      <c r="A64" s="10">
        <v>14.8</v>
      </c>
      <c r="B64" s="10">
        <v>5.7380952399999998</v>
      </c>
      <c r="C64" s="10">
        <v>0.6</v>
      </c>
      <c r="D64" s="10">
        <v>3.0158095199999999</v>
      </c>
      <c r="E64" s="10">
        <v>1.7598576263394683</v>
      </c>
      <c r="F64" s="10">
        <v>0.93985762633946834</v>
      </c>
      <c r="G64" s="10">
        <v>0.19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A875-FF6E-0D47-84A9-B912568E4D52}">
  <dimension ref="A1:T166"/>
  <sheetViews>
    <sheetView topLeftCell="E1" workbookViewId="0">
      <selection activeCell="M3" sqref="M3"/>
    </sheetView>
  </sheetViews>
  <sheetFormatPr baseColWidth="10" defaultRowHeight="16" x14ac:dyDescent="0.2"/>
  <cols>
    <col min="1" max="1" width="11.6640625" customWidth="1"/>
    <col min="2" max="2" width="13.1640625" customWidth="1"/>
    <col min="3" max="3" width="15" style="15" customWidth="1"/>
    <col min="4" max="4" width="15.6640625" style="15" customWidth="1"/>
    <col min="5" max="6" width="17" style="15" customWidth="1"/>
    <col min="8" max="8" width="12.1640625" customWidth="1"/>
    <col min="9" max="9" width="16.33203125" style="15" customWidth="1"/>
    <col min="10" max="10" width="15.33203125" style="15" customWidth="1"/>
    <col min="11" max="11" width="16.5" style="15" customWidth="1"/>
    <col min="12" max="12" width="22.83203125" style="15" customWidth="1"/>
    <col min="13" max="13" width="21.5" style="15" customWidth="1"/>
    <col min="15" max="15" width="15.5" style="7" customWidth="1"/>
    <col min="16" max="16" width="14.5" style="7" customWidth="1"/>
    <col min="17" max="17" width="11.5" style="6" bestFit="1" customWidth="1"/>
    <col min="18" max="18" width="10.83203125" style="6"/>
    <col min="19" max="19" width="16" style="1" customWidth="1"/>
    <col min="20" max="20" width="22.33203125" customWidth="1"/>
  </cols>
  <sheetData>
    <row r="1" spans="1:20" s="2" customFormat="1" ht="51" x14ac:dyDescent="0.2">
      <c r="A1" s="4" t="s">
        <v>78</v>
      </c>
      <c r="B1" s="4" t="s">
        <v>0</v>
      </c>
      <c r="C1" s="3" t="s">
        <v>56</v>
      </c>
      <c r="D1" s="3" t="s">
        <v>76</v>
      </c>
      <c r="E1" s="3" t="s">
        <v>77</v>
      </c>
      <c r="F1" s="3"/>
      <c r="G1" s="4" t="s">
        <v>79</v>
      </c>
      <c r="H1" s="4" t="s">
        <v>0</v>
      </c>
      <c r="I1" s="29" t="s">
        <v>70</v>
      </c>
      <c r="J1" s="29" t="s">
        <v>72</v>
      </c>
      <c r="K1" s="29" t="s">
        <v>73</v>
      </c>
      <c r="L1" s="3" t="s">
        <v>81</v>
      </c>
      <c r="M1" s="3" t="s">
        <v>82</v>
      </c>
      <c r="O1" s="16" t="s">
        <v>80</v>
      </c>
      <c r="P1" s="3" t="s">
        <v>56</v>
      </c>
      <c r="Q1" s="29" t="s">
        <v>70</v>
      </c>
      <c r="R1" s="29" t="s">
        <v>72</v>
      </c>
      <c r="S1" s="29" t="s">
        <v>73</v>
      </c>
      <c r="T1" s="3" t="s">
        <v>89</v>
      </c>
    </row>
    <row r="2" spans="1:20" x14ac:dyDescent="0.2">
      <c r="A2" s="7">
        <v>0.40500000000000003</v>
      </c>
      <c r="B2" s="6">
        <v>1.6995512800000001</v>
      </c>
      <c r="C2" s="6">
        <v>10.72</v>
      </c>
      <c r="D2" s="6">
        <v>0.48037140169032355</v>
      </c>
      <c r="E2" s="6">
        <v>0.53728236367318338</v>
      </c>
      <c r="F2" s="6"/>
      <c r="G2" s="12">
        <v>0.41</v>
      </c>
      <c r="H2" s="6">
        <v>1.7088461500000001</v>
      </c>
      <c r="I2" s="6">
        <v>1.7204999999999999</v>
      </c>
      <c r="J2" s="6">
        <v>1.4833425357873211</v>
      </c>
      <c r="K2" s="6">
        <v>1.4833425357873211</v>
      </c>
      <c r="L2" s="6">
        <v>0.20557613223963156</v>
      </c>
      <c r="M2" s="6">
        <v>0.21808403597212822</v>
      </c>
      <c r="O2" s="7">
        <v>1</v>
      </c>
      <c r="P2" s="7">
        <v>10</v>
      </c>
      <c r="Q2" s="6">
        <v>1.5780000000000001</v>
      </c>
      <c r="R2" s="6">
        <v>1.1936032719836402</v>
      </c>
      <c r="S2" s="6">
        <v>1.1936032719836402</v>
      </c>
      <c r="T2" s="6">
        <v>0.19</v>
      </c>
    </row>
    <row r="3" spans="1:20" x14ac:dyDescent="0.2">
      <c r="A3" s="7">
        <v>0.92500000000000004</v>
      </c>
      <c r="B3" s="6">
        <v>2.6662179500000001</v>
      </c>
      <c r="C3" s="6">
        <v>10.67</v>
      </c>
      <c r="D3" s="6">
        <v>0.45711816241719916</v>
      </c>
      <c r="E3" s="6">
        <v>0.50464697914288692</v>
      </c>
      <c r="F3" s="6"/>
      <c r="G3" s="7">
        <v>0.92500000000000004</v>
      </c>
      <c r="H3" s="6">
        <v>2.6662179500000001</v>
      </c>
      <c r="I3" s="6">
        <v>1.6024</v>
      </c>
      <c r="J3" s="6">
        <v>1.3550175869120658</v>
      </c>
      <c r="K3" s="6">
        <v>1.3550175869120658</v>
      </c>
      <c r="L3" s="6">
        <v>0.20046553020158225</v>
      </c>
      <c r="M3" s="6">
        <v>0.21091142398744767</v>
      </c>
      <c r="O3" s="7">
        <v>1.1000000000000001</v>
      </c>
      <c r="P3" s="7">
        <v>9.9855353900000008</v>
      </c>
      <c r="Q3" s="6">
        <v>1.6967422400000001</v>
      </c>
      <c r="R3" s="6">
        <v>1.3093875140286302</v>
      </c>
      <c r="S3" s="6">
        <v>1.3093875140286302</v>
      </c>
      <c r="T3" s="6">
        <v>0.19</v>
      </c>
    </row>
    <row r="4" spans="1:20" x14ac:dyDescent="0.2">
      <c r="A4" s="7">
        <v>3.0750000000000002</v>
      </c>
      <c r="B4" s="6">
        <v>5.4485999999999999</v>
      </c>
      <c r="C4" s="6">
        <v>9.59</v>
      </c>
      <c r="D4" s="6">
        <v>0.4727535298864538</v>
      </c>
      <c r="E4" s="6">
        <v>0.5640490780107168</v>
      </c>
      <c r="F4" s="6"/>
      <c r="G4" s="7">
        <v>3.0750000000000002</v>
      </c>
      <c r="H4" s="6">
        <v>5.4485999999999999</v>
      </c>
      <c r="I4" s="6">
        <v>1.7040999999999999</v>
      </c>
      <c r="J4" s="6">
        <v>1.2358586912065439</v>
      </c>
      <c r="K4" s="6">
        <v>1.2058586912065439</v>
      </c>
      <c r="L4" s="6">
        <v>0.20390187470031951</v>
      </c>
      <c r="M4" s="6">
        <v>0.22396683033202569</v>
      </c>
      <c r="O4" s="7">
        <v>1.2</v>
      </c>
      <c r="P4" s="7">
        <v>9.9572232300000003</v>
      </c>
      <c r="Q4" s="6">
        <v>1.8998386199999999</v>
      </c>
      <c r="R4" s="6">
        <v>1.506694086257669</v>
      </c>
      <c r="S4" s="6">
        <v>1.506694086257669</v>
      </c>
      <c r="T4" s="6">
        <v>0.19</v>
      </c>
    </row>
    <row r="5" spans="1:20" x14ac:dyDescent="0.2">
      <c r="A5" s="7">
        <v>3.2749999999999999</v>
      </c>
      <c r="B5" s="6">
        <v>5.8406000000000002</v>
      </c>
      <c r="C5" s="6">
        <v>8.25</v>
      </c>
      <c r="D5" s="6">
        <v>0.39820034054013931</v>
      </c>
      <c r="E5" s="6">
        <v>0.48083090902636272</v>
      </c>
      <c r="F5" s="6"/>
      <c r="G5" s="7">
        <v>3.2749999999999999</v>
      </c>
      <c r="H5" s="6">
        <v>5.8406000000000002</v>
      </c>
      <c r="I5" s="6">
        <v>1.6899</v>
      </c>
      <c r="J5" s="6">
        <v>0.9476300613496933</v>
      </c>
      <c r="K5" s="6">
        <v>0.91763006134969327</v>
      </c>
      <c r="L5" s="6">
        <v>0.18751655836047018</v>
      </c>
      <c r="M5" s="6">
        <v>0.20567712286293688</v>
      </c>
      <c r="O5" s="7">
        <v>1.3</v>
      </c>
      <c r="P5" s="7">
        <v>9.9289110699999998</v>
      </c>
      <c r="Q5" s="6">
        <v>1.89529792</v>
      </c>
      <c r="R5" s="6">
        <v>1.4963635784867075</v>
      </c>
      <c r="S5" s="6">
        <v>1.4963635784867075</v>
      </c>
      <c r="T5" s="6">
        <v>0.19</v>
      </c>
    </row>
    <row r="6" spans="1:20" x14ac:dyDescent="0.2">
      <c r="A6" s="7">
        <v>3.3250000000000002</v>
      </c>
      <c r="B6" s="6">
        <v>5.9386000000000001</v>
      </c>
      <c r="C6" s="6">
        <v>8.06</v>
      </c>
      <c r="D6" s="6">
        <v>0.35654594477201762</v>
      </c>
      <c r="E6" s="6">
        <v>0.40128753569128772</v>
      </c>
      <c r="F6" s="6"/>
      <c r="G6" s="7">
        <v>3.3250000000000002</v>
      </c>
      <c r="H6" s="6">
        <v>5.9386000000000001</v>
      </c>
      <c r="I6" s="6">
        <v>1.8424</v>
      </c>
      <c r="J6" s="6">
        <v>1.0612752556237222</v>
      </c>
      <c r="K6" s="6">
        <v>1.0312752556237221</v>
      </c>
      <c r="L6" s="6">
        <v>0.17836174610374014</v>
      </c>
      <c r="M6" s="6">
        <v>0.18819506278929402</v>
      </c>
      <c r="O6" s="7">
        <v>1.4</v>
      </c>
      <c r="P6" s="7">
        <v>9.9005989099999994</v>
      </c>
      <c r="Q6" s="6">
        <v>1.66577931</v>
      </c>
      <c r="R6" s="6">
        <v>1.2610551607157463</v>
      </c>
      <c r="S6" s="6">
        <v>1.2610551607157463</v>
      </c>
      <c r="T6" s="6">
        <v>0.19</v>
      </c>
    </row>
    <row r="7" spans="1:20" x14ac:dyDescent="0.2">
      <c r="A7" s="7">
        <v>3.375</v>
      </c>
      <c r="B7" s="6">
        <v>6.0366</v>
      </c>
      <c r="C7" s="6">
        <v>9.17</v>
      </c>
      <c r="D7" s="6">
        <v>0.42326341829357084</v>
      </c>
      <c r="E7" s="6">
        <v>0.49361149765836565</v>
      </c>
      <c r="F7" s="6"/>
      <c r="G7" s="7">
        <v>3.375</v>
      </c>
      <c r="H7" s="6">
        <v>6.0366</v>
      </c>
      <c r="I7" s="6">
        <v>1.7788999999999999</v>
      </c>
      <c r="J7" s="6">
        <v>1.2247691206543965</v>
      </c>
      <c r="K7" s="6">
        <v>1.1947691206543964</v>
      </c>
      <c r="L7" s="6">
        <v>0.19302492709748809</v>
      </c>
      <c r="M7" s="6">
        <v>0.20848604344139904</v>
      </c>
      <c r="O7" s="7">
        <v>1.5</v>
      </c>
      <c r="P7" s="7">
        <v>10.1632759</v>
      </c>
      <c r="Q7" s="6">
        <v>1.87212965</v>
      </c>
      <c r="R7" s="6">
        <v>1.5211226765848673</v>
      </c>
      <c r="S7" s="6">
        <v>1.5211226765848673</v>
      </c>
      <c r="T7" s="6">
        <v>0.19</v>
      </c>
    </row>
    <row r="8" spans="1:20" x14ac:dyDescent="0.2">
      <c r="A8" s="7">
        <v>4.9950000000000001</v>
      </c>
      <c r="B8" s="6">
        <v>9.1217000000000006</v>
      </c>
      <c r="C8" s="6">
        <v>10.28</v>
      </c>
      <c r="D8" s="6">
        <v>0.37944541337151527</v>
      </c>
      <c r="E8" s="6">
        <v>0.39559596953509057</v>
      </c>
      <c r="F8" s="6"/>
      <c r="G8" s="7">
        <v>4.9950000000000001</v>
      </c>
      <c r="H8" s="6">
        <v>9.1217000000000006</v>
      </c>
      <c r="I8" s="6">
        <v>1.6779999999999999</v>
      </c>
      <c r="J8" s="6">
        <v>1.3508629856850716</v>
      </c>
      <c r="K8" s="6">
        <v>1.1708629856850716</v>
      </c>
      <c r="L8" s="6">
        <v>0.18339459634538796</v>
      </c>
      <c r="M8" s="6">
        <v>0.18694416912859135</v>
      </c>
      <c r="O8" s="7">
        <v>1.6</v>
      </c>
      <c r="P8" s="7">
        <v>10.432241400000001</v>
      </c>
      <c r="Q8" s="6">
        <v>1.77631173</v>
      </c>
      <c r="R8" s="6">
        <v>1.4803079263190189</v>
      </c>
      <c r="S8" s="6">
        <v>1.4803079263190189</v>
      </c>
      <c r="T8" s="6">
        <v>0.19</v>
      </c>
    </row>
    <row r="9" spans="1:20" x14ac:dyDescent="0.2">
      <c r="A9" s="7">
        <v>5.2450000000000001</v>
      </c>
      <c r="B9" s="6">
        <v>9.6597000000000008</v>
      </c>
      <c r="C9" s="6">
        <v>10.45</v>
      </c>
      <c r="D9" s="6">
        <v>0.37413208850504276</v>
      </c>
      <c r="E9" s="6">
        <v>0.3856102792209235</v>
      </c>
      <c r="F9" s="6"/>
      <c r="G9" s="7">
        <v>5.2450000000000001</v>
      </c>
      <c r="H9" s="6">
        <v>9.6597000000000008</v>
      </c>
      <c r="I9" s="6">
        <v>1.8433999999999999</v>
      </c>
      <c r="J9" s="6">
        <v>1.5510278118609406</v>
      </c>
      <c r="K9" s="6">
        <v>1.3410278118609407</v>
      </c>
      <c r="L9" s="6">
        <v>0.18222683263847095</v>
      </c>
      <c r="M9" s="6">
        <v>0.18474951191668648</v>
      </c>
      <c r="O9" s="7">
        <v>1.7</v>
      </c>
      <c r="P9" s="7">
        <v>10.698551699999999</v>
      </c>
      <c r="Q9" s="6">
        <v>1.72261793</v>
      </c>
      <c r="R9" s="6">
        <v>1.4810743103680981</v>
      </c>
      <c r="S9" s="6">
        <v>1.4810743103680981</v>
      </c>
      <c r="T9" s="6">
        <v>0.19</v>
      </c>
    </row>
    <row r="10" spans="1:20" x14ac:dyDescent="0.2">
      <c r="A10" s="7">
        <v>5.5049999999999999</v>
      </c>
      <c r="B10" s="6">
        <v>10.299300000000001</v>
      </c>
      <c r="C10" s="6">
        <v>9.8000000000000007</v>
      </c>
      <c r="D10" s="6">
        <v>0.72902525058378487</v>
      </c>
      <c r="E10" s="6">
        <v>0.73170064864045337</v>
      </c>
      <c r="F10" s="6"/>
      <c r="G10" s="7">
        <v>5.5049999999999999</v>
      </c>
      <c r="H10" s="6">
        <v>10.299300000000001</v>
      </c>
      <c r="I10" s="6">
        <v>1.8178000000000001</v>
      </c>
      <c r="J10" s="6">
        <v>1.3925034764826179</v>
      </c>
      <c r="K10" s="6">
        <v>1.1425034764826179</v>
      </c>
      <c r="L10" s="6">
        <v>0.26022532979863405</v>
      </c>
      <c r="M10" s="6">
        <v>0.26081332937152824</v>
      </c>
      <c r="O10" s="7">
        <v>1.8</v>
      </c>
      <c r="P10" s="7">
        <v>10.375793099999999</v>
      </c>
      <c r="Q10" s="6">
        <v>1.5650703399999999</v>
      </c>
      <c r="R10" s="6">
        <v>1.2575229166871165</v>
      </c>
      <c r="S10" s="6">
        <v>1.2575229166871165</v>
      </c>
      <c r="T10" s="6">
        <v>0.19</v>
      </c>
    </row>
    <row r="11" spans="1:20" x14ac:dyDescent="0.2">
      <c r="A11" s="7">
        <v>5.6050000000000004</v>
      </c>
      <c r="B11" s="6">
        <v>10.509</v>
      </c>
      <c r="C11" s="6">
        <v>9.64</v>
      </c>
      <c r="D11" s="6">
        <v>0.35037641235314076</v>
      </c>
      <c r="E11" s="6">
        <v>0.35630577091886728</v>
      </c>
      <c r="F11" s="6"/>
      <c r="G11" s="7">
        <v>5.6050000000000004</v>
      </c>
      <c r="H11" s="6">
        <v>10.509</v>
      </c>
      <c r="I11" s="6">
        <v>1.8348</v>
      </c>
      <c r="J11" s="6">
        <v>1.3767836400817997</v>
      </c>
      <c r="K11" s="6">
        <v>1.1067836400817996</v>
      </c>
      <c r="L11" s="6">
        <v>0.1770058049127782</v>
      </c>
      <c r="M11" s="6">
        <v>0.17830896064150931</v>
      </c>
      <c r="O11" s="7">
        <v>1.9</v>
      </c>
      <c r="P11" s="7">
        <v>10.150320199999999</v>
      </c>
      <c r="Q11" s="6">
        <v>1.5831310300000001</v>
      </c>
      <c r="R11" s="6">
        <v>1.2294746291820042</v>
      </c>
      <c r="S11" s="6">
        <v>1.2294746291820042</v>
      </c>
      <c r="T11" s="6">
        <v>0.19</v>
      </c>
    </row>
    <row r="12" spans="1:20" x14ac:dyDescent="0.2">
      <c r="A12" s="7">
        <v>5.6550000000000002</v>
      </c>
      <c r="B12" s="6">
        <v>10.599</v>
      </c>
      <c r="C12" s="6">
        <v>10.42</v>
      </c>
      <c r="D12" s="6">
        <v>0.37469908471206104</v>
      </c>
      <c r="E12" s="6">
        <v>0.38674469700529457</v>
      </c>
      <c r="F12" s="6"/>
      <c r="G12" s="7">
        <v>5.6550000000000002</v>
      </c>
      <c r="H12" s="6">
        <v>10.599</v>
      </c>
      <c r="I12" s="6">
        <v>1.6008</v>
      </c>
      <c r="J12" s="6">
        <v>1.3022928425357874</v>
      </c>
      <c r="K12" s="6">
        <v>1.0222928425357873</v>
      </c>
      <c r="L12" s="6">
        <v>0.18235144718946397</v>
      </c>
      <c r="M12" s="6">
        <v>0.18499883450665816</v>
      </c>
      <c r="O12" s="7">
        <v>2</v>
      </c>
      <c r="P12" s="7">
        <v>10.496133</v>
      </c>
      <c r="Q12" s="6">
        <v>1.7957848300000001</v>
      </c>
      <c r="R12" s="6">
        <v>1.5128467931901843</v>
      </c>
      <c r="S12" s="6">
        <v>1.5128467931901843</v>
      </c>
      <c r="T12" s="6">
        <v>0.19</v>
      </c>
    </row>
    <row r="13" spans="1:20" x14ac:dyDescent="0.2">
      <c r="A13" s="7">
        <v>5.7050000000000001</v>
      </c>
      <c r="B13" s="6">
        <v>10.689</v>
      </c>
      <c r="C13" s="6">
        <v>10.5</v>
      </c>
      <c r="D13" s="6">
        <v>0.75086292240013286</v>
      </c>
      <c r="E13" s="6">
        <v>0.75529440997776831</v>
      </c>
      <c r="F13" s="6"/>
      <c r="G13" s="7">
        <v>5.7050000000000001</v>
      </c>
      <c r="H13" s="6">
        <v>10.689</v>
      </c>
      <c r="I13" s="6">
        <v>1.6363000000000001</v>
      </c>
      <c r="J13" s="6">
        <v>1.3541527607361965</v>
      </c>
      <c r="K13" s="6">
        <v>1.0641527607361965</v>
      </c>
      <c r="L13" s="6">
        <v>0.26502481810991929</v>
      </c>
      <c r="M13" s="6">
        <v>0.26599877142368533</v>
      </c>
      <c r="O13" s="7">
        <v>2.1</v>
      </c>
      <c r="P13" s="7">
        <v>10.8419458</v>
      </c>
      <c r="Q13" s="6">
        <v>1.8093737999999999</v>
      </c>
      <c r="R13" s="6">
        <v>1.597154127198364</v>
      </c>
      <c r="S13" s="6">
        <v>1.597154127198364</v>
      </c>
      <c r="T13" s="6">
        <v>0.19</v>
      </c>
    </row>
    <row r="14" spans="1:20" x14ac:dyDescent="0.2">
      <c r="A14" s="7">
        <v>5.8049999999999997</v>
      </c>
      <c r="B14" s="6">
        <v>10.913</v>
      </c>
      <c r="C14" s="6">
        <v>9.34</v>
      </c>
      <c r="D14" s="6">
        <v>0.34811922508643711</v>
      </c>
      <c r="E14" s="6">
        <v>0.35600609178509934</v>
      </c>
      <c r="F14" s="6"/>
      <c r="G14" s="7">
        <v>5.8049999999999997</v>
      </c>
      <c r="H14" s="6">
        <v>10.913</v>
      </c>
      <c r="I14" s="6">
        <v>1.8206</v>
      </c>
      <c r="J14" s="6">
        <v>1.3012339468302661</v>
      </c>
      <c r="K14" s="6">
        <v>0.991233946830266</v>
      </c>
      <c r="L14" s="6">
        <v>0.17650971979921695</v>
      </c>
      <c r="M14" s="6">
        <v>0.17824309709562625</v>
      </c>
      <c r="O14" s="7">
        <v>2.2000000000000002</v>
      </c>
      <c r="P14" s="7">
        <v>10.920344800000001</v>
      </c>
      <c r="Q14" s="6">
        <v>1.7785710400000001</v>
      </c>
      <c r="R14" s="6">
        <v>1.5823838825357877</v>
      </c>
      <c r="S14" s="6">
        <v>1.5823838825357877</v>
      </c>
      <c r="T14" s="6">
        <v>0.19</v>
      </c>
    </row>
    <row r="15" spans="1:20" x14ac:dyDescent="0.2">
      <c r="A15" s="7">
        <v>5.8550000000000004</v>
      </c>
      <c r="B15" s="6">
        <v>11.042999999999999</v>
      </c>
      <c r="C15" s="6">
        <v>10.46</v>
      </c>
      <c r="D15" s="6">
        <v>0.36668686023970665</v>
      </c>
      <c r="E15" s="6">
        <v>0.37431068682294466</v>
      </c>
      <c r="F15" s="6"/>
      <c r="G15" s="7">
        <v>5.8550000000000004</v>
      </c>
      <c r="H15" s="6">
        <v>11.042999999999999</v>
      </c>
      <c r="I15" s="6">
        <v>1.788</v>
      </c>
      <c r="J15" s="6">
        <v>1.4976728016359919</v>
      </c>
      <c r="K15" s="6">
        <v>1.1776728016359919</v>
      </c>
      <c r="L15" s="6">
        <v>0.18059051873400148</v>
      </c>
      <c r="M15" s="6">
        <v>0.18226608501603181</v>
      </c>
      <c r="O15" s="7">
        <v>2.2999999999999998</v>
      </c>
      <c r="P15" s="7">
        <v>10.773636399999999</v>
      </c>
      <c r="Q15" s="6">
        <v>1.68988</v>
      </c>
      <c r="R15" s="6">
        <v>1.4636911247443762</v>
      </c>
      <c r="S15" s="6">
        <v>1.4636911247443762</v>
      </c>
      <c r="T15" s="6">
        <v>0.19</v>
      </c>
    </row>
    <row r="16" spans="1:20" x14ac:dyDescent="0.2">
      <c r="A16" s="7">
        <v>5.8949999999999996</v>
      </c>
      <c r="B16" s="6">
        <v>11.147</v>
      </c>
      <c r="C16" s="6">
        <v>9.36</v>
      </c>
      <c r="D16" s="6">
        <v>0.3384426172229329</v>
      </c>
      <c r="E16" s="6">
        <v>0.33890675661046643</v>
      </c>
      <c r="F16" s="6"/>
      <c r="G16" s="7">
        <v>5.8949999999999996</v>
      </c>
      <c r="H16" s="6">
        <v>11.147</v>
      </c>
      <c r="I16" s="6">
        <v>1.9479</v>
      </c>
      <c r="J16" s="6">
        <v>1.4326239263803684</v>
      </c>
      <c r="K16" s="6">
        <v>1.1026239263803683</v>
      </c>
      <c r="L16" s="6">
        <v>0.174382992796249</v>
      </c>
      <c r="M16" s="6">
        <v>0.17448500145284979</v>
      </c>
      <c r="O16" s="7">
        <v>2.4</v>
      </c>
      <c r="P16" s="7">
        <v>10.7</v>
      </c>
      <c r="Q16" s="6">
        <v>1.9226551700000001</v>
      </c>
      <c r="R16" s="6">
        <v>1.6814077262372189</v>
      </c>
      <c r="S16" s="6">
        <v>1.6814077262372189</v>
      </c>
      <c r="T16" s="6">
        <v>0.19</v>
      </c>
    </row>
    <row r="17" spans="1:20" x14ac:dyDescent="0.2">
      <c r="A17" s="7">
        <v>5.9550000000000001</v>
      </c>
      <c r="B17" s="6">
        <v>11.2503571</v>
      </c>
      <c r="C17" s="6">
        <v>10.1</v>
      </c>
      <c r="D17" s="6">
        <v>0.72587506503477606</v>
      </c>
      <c r="E17" s="6">
        <v>0.72241054940106686</v>
      </c>
      <c r="F17" s="6"/>
      <c r="G17" s="7">
        <v>5.9550000000000001</v>
      </c>
      <c r="H17" s="6">
        <v>11.2503571</v>
      </c>
      <c r="I17" s="6">
        <v>2.0767000000000002</v>
      </c>
      <c r="J17" s="6">
        <v>1.7127531697341516</v>
      </c>
      <c r="K17" s="6">
        <v>1.3627531697341517</v>
      </c>
      <c r="L17" s="6">
        <v>0.25953298132632441</v>
      </c>
      <c r="M17" s="6">
        <v>0.25877154931891577</v>
      </c>
      <c r="O17" s="7">
        <v>2.5</v>
      </c>
      <c r="P17" s="7">
        <v>10.7</v>
      </c>
      <c r="Q17" s="6">
        <v>1.85565242</v>
      </c>
      <c r="R17" s="6">
        <v>1.6144049762372186</v>
      </c>
      <c r="S17" s="6">
        <v>1.6144049762372186</v>
      </c>
      <c r="T17" s="6">
        <v>0.19</v>
      </c>
    </row>
    <row r="18" spans="1:20" x14ac:dyDescent="0.2">
      <c r="A18" s="7">
        <v>6.125</v>
      </c>
      <c r="B18" s="6">
        <v>11.771363600000001</v>
      </c>
      <c r="C18" s="6">
        <v>8.1300000000000008</v>
      </c>
      <c r="D18" s="6">
        <v>0.33670236041954027</v>
      </c>
      <c r="E18" s="6">
        <v>0.3575255973837308</v>
      </c>
      <c r="F18" s="6"/>
      <c r="G18" s="7">
        <v>6.125</v>
      </c>
      <c r="H18" s="6">
        <v>11.771363600000001</v>
      </c>
      <c r="I18" s="6">
        <v>1.8596999999999999</v>
      </c>
      <c r="J18" s="6">
        <v>1.0928901840490797</v>
      </c>
      <c r="K18" s="6">
        <v>0.68289018404907975</v>
      </c>
      <c r="L18" s="6">
        <v>0.17400051877352535</v>
      </c>
      <c r="M18" s="6">
        <v>0.17857705437005073</v>
      </c>
      <c r="O18" s="7">
        <v>2.6</v>
      </c>
      <c r="P18" s="7">
        <v>10.7</v>
      </c>
      <c r="Q18" s="6">
        <v>1.7034142000000001</v>
      </c>
      <c r="R18" s="6">
        <v>1.4621667562372189</v>
      </c>
      <c r="S18" s="6">
        <v>1.4621667562372189</v>
      </c>
      <c r="T18" s="6">
        <v>0.19</v>
      </c>
    </row>
    <row r="19" spans="1:20" x14ac:dyDescent="0.2">
      <c r="A19" s="7">
        <v>6.22</v>
      </c>
      <c r="B19" s="6">
        <v>12.052</v>
      </c>
      <c r="C19" s="6">
        <v>7.7</v>
      </c>
      <c r="D19" s="6">
        <v>0.6985248161277342</v>
      </c>
      <c r="E19" s="6">
        <v>0.75340470801663617</v>
      </c>
      <c r="F19" s="6"/>
      <c r="G19" s="7">
        <v>6.22</v>
      </c>
      <c r="H19" s="6">
        <v>12.052</v>
      </c>
      <c r="I19" s="6">
        <v>1.9831000000000001</v>
      </c>
      <c r="J19" s="6">
        <v>1.1283556237218815</v>
      </c>
      <c r="K19" s="6">
        <v>0.66835562372188151</v>
      </c>
      <c r="L19" s="6">
        <v>0.25352193761049102</v>
      </c>
      <c r="M19" s="6">
        <v>0.26558345231134861</v>
      </c>
      <c r="O19" s="7">
        <v>2.7</v>
      </c>
      <c r="P19" s="7">
        <v>10.5864224</v>
      </c>
      <c r="Q19" s="6">
        <v>1.60942699</v>
      </c>
      <c r="R19" s="6">
        <v>1.3449530431697343</v>
      </c>
      <c r="S19" s="6">
        <v>1.3399530431697344</v>
      </c>
      <c r="T19" s="6">
        <v>0.19</v>
      </c>
    </row>
    <row r="20" spans="1:20" x14ac:dyDescent="0.2">
      <c r="A20" s="7">
        <v>6.3650000000000002</v>
      </c>
      <c r="B20" s="6">
        <v>12.4605</v>
      </c>
      <c r="C20" s="6">
        <v>7.2</v>
      </c>
      <c r="D20" s="6">
        <v>0.74459971077153497</v>
      </c>
      <c r="E20" s="6">
        <v>0.89591584919591671</v>
      </c>
      <c r="F20" s="6"/>
      <c r="G20" s="7">
        <v>6.3650000000000002</v>
      </c>
      <c r="H20" s="6">
        <v>12.4605</v>
      </c>
      <c r="I20" s="6">
        <v>2.1398000000000001</v>
      </c>
      <c r="J20" s="6">
        <v>1.1828061349693255</v>
      </c>
      <c r="K20" s="6">
        <v>0.6628061349693255</v>
      </c>
      <c r="L20" s="6">
        <v>0.26364828808165608</v>
      </c>
      <c r="M20" s="6">
        <v>0.2969045822408608</v>
      </c>
      <c r="O20" s="7">
        <v>2.8</v>
      </c>
      <c r="P20" s="7">
        <v>10.250215499999999</v>
      </c>
      <c r="Q20" s="6">
        <v>1.6314119899999999</v>
      </c>
      <c r="R20" s="6">
        <v>1.2981840758895706</v>
      </c>
      <c r="S20" s="6">
        <v>1.2881840758895706</v>
      </c>
      <c r="T20" s="6">
        <v>0.19</v>
      </c>
    </row>
    <row r="21" spans="1:20" x14ac:dyDescent="0.2">
      <c r="A21" s="7">
        <v>6.3949999999999996</v>
      </c>
      <c r="B21" s="6">
        <v>12.5715</v>
      </c>
      <c r="C21" s="6">
        <v>6.8</v>
      </c>
      <c r="D21" s="6">
        <v>0.32797012183877161</v>
      </c>
      <c r="E21" s="6">
        <v>0.38793794761301115</v>
      </c>
      <c r="F21" s="6"/>
      <c r="G21" s="12">
        <v>6.4</v>
      </c>
      <c r="H21" s="6">
        <v>12.59</v>
      </c>
      <c r="I21" s="6">
        <v>2.4626999999999999</v>
      </c>
      <c r="J21" s="6">
        <v>1.42390654396728</v>
      </c>
      <c r="K21" s="6">
        <v>0.88390654396727997</v>
      </c>
      <c r="L21" s="6">
        <v>0.17208134545907069</v>
      </c>
      <c r="M21" s="6">
        <v>0.18526108738747499</v>
      </c>
      <c r="O21" s="7">
        <v>2.9</v>
      </c>
      <c r="P21" s="7">
        <v>10.199999999999999</v>
      </c>
      <c r="Q21" s="6">
        <v>1.6802169300000001</v>
      </c>
      <c r="R21" s="6">
        <v>1.3367199974846626</v>
      </c>
      <c r="S21" s="6">
        <v>1.3267199974846626</v>
      </c>
      <c r="T21" s="6">
        <v>0.19</v>
      </c>
    </row>
    <row r="22" spans="1:20" x14ac:dyDescent="0.2">
      <c r="A22" s="7">
        <v>6.415</v>
      </c>
      <c r="B22" s="6">
        <v>12.65</v>
      </c>
      <c r="C22" s="6">
        <v>7.71</v>
      </c>
      <c r="D22" s="6">
        <v>0.34480195694319349</v>
      </c>
      <c r="E22" s="6">
        <v>0.3880335361345848</v>
      </c>
      <c r="F22" s="6"/>
      <c r="G22" s="12">
        <v>6.42</v>
      </c>
      <c r="H22" s="6">
        <v>12.67</v>
      </c>
      <c r="I22" s="6">
        <v>2.33</v>
      </c>
      <c r="J22" s="6">
        <v>1.4773006134969326</v>
      </c>
      <c r="K22" s="6">
        <v>0.91730061349693259</v>
      </c>
      <c r="L22" s="6">
        <v>0.17578064987762496</v>
      </c>
      <c r="M22" s="6">
        <v>0.18528209585375491</v>
      </c>
      <c r="O22" s="7">
        <v>3</v>
      </c>
      <c r="P22" s="7">
        <v>10.199999999999999</v>
      </c>
      <c r="Q22" s="6">
        <v>1.6019000000000001</v>
      </c>
      <c r="R22" s="6">
        <v>1.2584030674846627</v>
      </c>
      <c r="S22" s="6">
        <v>1.2484030674846627</v>
      </c>
      <c r="T22" s="6">
        <v>0.19</v>
      </c>
    </row>
    <row r="23" spans="1:20" x14ac:dyDescent="0.2">
      <c r="A23" s="7">
        <v>6.4450000000000003</v>
      </c>
      <c r="B23" s="6">
        <v>12.77</v>
      </c>
      <c r="C23" s="6">
        <v>8.68</v>
      </c>
      <c r="D23" s="6">
        <v>0.36163212639540454</v>
      </c>
      <c r="E23" s="6">
        <v>0.39345231903215172</v>
      </c>
      <c r="F23" s="6"/>
      <c r="G23" s="7">
        <v>6.4450000000000003</v>
      </c>
      <c r="H23" s="6">
        <v>12.77</v>
      </c>
      <c r="I23" s="6">
        <v>2.3584999999999998</v>
      </c>
      <c r="J23" s="6">
        <v>1.7041646216768915</v>
      </c>
      <c r="K23" s="6">
        <v>1.1241646216768917</v>
      </c>
      <c r="L23" s="6">
        <v>0.17947958821877025</v>
      </c>
      <c r="M23" s="6">
        <v>0.18647303714992347</v>
      </c>
      <c r="O23" s="7">
        <v>3.1</v>
      </c>
      <c r="P23" s="7">
        <v>10.199999999999999</v>
      </c>
      <c r="Q23" s="6">
        <v>1.4942444399999999</v>
      </c>
      <c r="R23" s="6">
        <v>1.1507475074846625</v>
      </c>
      <c r="S23" s="6">
        <v>1.1407475074846625</v>
      </c>
      <c r="T23" s="6">
        <v>0.19</v>
      </c>
    </row>
    <row r="24" spans="1:20" x14ac:dyDescent="0.2">
      <c r="A24" s="7">
        <v>6.4649999999999999</v>
      </c>
      <c r="B24" s="6">
        <v>13.06</v>
      </c>
      <c r="C24" s="6">
        <v>8.57</v>
      </c>
      <c r="D24" s="6">
        <v>0.34990460961875058</v>
      </c>
      <c r="E24" s="6">
        <v>0.37322338670724875</v>
      </c>
      <c r="F24" s="6"/>
      <c r="G24" s="7">
        <v>6.4649999999999999</v>
      </c>
      <c r="H24" s="6">
        <v>13.06</v>
      </c>
      <c r="I24" s="6">
        <v>2.6012</v>
      </c>
      <c r="J24" s="6">
        <v>1.9243697341513295</v>
      </c>
      <c r="K24" s="6">
        <v>1.3043697341513294</v>
      </c>
      <c r="L24" s="6">
        <v>0.17690211200412101</v>
      </c>
      <c r="M24" s="6">
        <v>0.1820271179576371</v>
      </c>
      <c r="O24" s="7">
        <v>3.2</v>
      </c>
      <c r="P24" s="7">
        <v>9.9811253600000001</v>
      </c>
      <c r="Q24" s="6">
        <v>1.7497037</v>
      </c>
      <c r="R24" s="6">
        <v>1.361447127402863</v>
      </c>
      <c r="S24" s="6">
        <v>1.351447127402863</v>
      </c>
      <c r="T24" s="6">
        <v>0.19</v>
      </c>
    </row>
    <row r="25" spans="1:20" x14ac:dyDescent="0.2">
      <c r="A25" s="7">
        <v>6.52</v>
      </c>
      <c r="B25" s="6">
        <v>13.75</v>
      </c>
      <c r="C25" s="6">
        <v>10.1</v>
      </c>
      <c r="D25" s="6">
        <v>0.74684629473010133</v>
      </c>
      <c r="E25" s="6">
        <v>0.7542656707754638</v>
      </c>
      <c r="F25" s="6"/>
      <c r="G25" s="7">
        <v>6.52</v>
      </c>
      <c r="H25" s="6">
        <v>13.75</v>
      </c>
      <c r="I25" s="6">
        <v>2.3725999999999998</v>
      </c>
      <c r="J25" s="6">
        <v>2.008653169734151</v>
      </c>
      <c r="K25" s="6">
        <v>1.308653169734151</v>
      </c>
      <c r="L25" s="6">
        <v>0.26414204279782449</v>
      </c>
      <c r="M25" s="6">
        <v>0.26577267489570633</v>
      </c>
      <c r="O25" s="7">
        <v>3.3</v>
      </c>
      <c r="P25" s="7">
        <v>9.7318376099999995</v>
      </c>
      <c r="Q25" s="6">
        <v>1.8080000000000001</v>
      </c>
      <c r="R25" s="6">
        <v>1.3687643374233132</v>
      </c>
      <c r="S25" s="6">
        <v>1.3587643374233132</v>
      </c>
      <c r="T25" s="6">
        <v>0.19</v>
      </c>
    </row>
    <row r="26" spans="1:20" x14ac:dyDescent="0.2">
      <c r="A26" s="7">
        <v>6.5650000000000004</v>
      </c>
      <c r="B26" s="6">
        <v>13.935</v>
      </c>
      <c r="C26" s="6">
        <v>10.53</v>
      </c>
      <c r="D26" s="6">
        <v>0.38834290123470971</v>
      </c>
      <c r="E26" s="6">
        <v>0.40596984687160464</v>
      </c>
      <c r="F26" s="6"/>
      <c r="G26" s="7">
        <v>6.5650000000000004</v>
      </c>
      <c r="H26" s="6">
        <v>13.935</v>
      </c>
      <c r="I26" s="6">
        <v>2.169</v>
      </c>
      <c r="J26" s="6">
        <v>1.8929877300613498</v>
      </c>
      <c r="K26" s="6">
        <v>1.1529877300613498</v>
      </c>
      <c r="L26" s="6">
        <v>0.18535008818345269</v>
      </c>
      <c r="M26" s="6">
        <v>0.18922414216958344</v>
      </c>
      <c r="O26" s="7">
        <v>3.4</v>
      </c>
      <c r="P26" s="7">
        <v>9.5069973099999991</v>
      </c>
      <c r="Q26" s="6">
        <v>1.4949572600000001</v>
      </c>
      <c r="R26" s="6">
        <v>1.0097419859713701</v>
      </c>
      <c r="S26" s="6">
        <v>0.9997419859713701</v>
      </c>
      <c r="T26" s="6">
        <v>0.19</v>
      </c>
    </row>
    <row r="27" spans="1:20" x14ac:dyDescent="0.2">
      <c r="A27" s="7">
        <v>6.62</v>
      </c>
      <c r="B27" s="6">
        <v>14.148</v>
      </c>
      <c r="C27" s="6">
        <v>11.2</v>
      </c>
      <c r="D27" s="6">
        <v>0.77072972966342057</v>
      </c>
      <c r="E27" s="6">
        <v>0.77566712346590805</v>
      </c>
      <c r="F27" s="6"/>
      <c r="G27" s="7">
        <v>6.62</v>
      </c>
      <c r="H27" s="6">
        <v>14.148</v>
      </c>
      <c r="I27" s="6">
        <v>1.7403999999999999</v>
      </c>
      <c r="J27" s="6">
        <v>1.6014020449897748</v>
      </c>
      <c r="K27" s="6">
        <v>0.84140204498977478</v>
      </c>
      <c r="L27" s="6">
        <v>0.26939114937657593</v>
      </c>
      <c r="M27" s="6">
        <v>0.27047629087162817</v>
      </c>
      <c r="O27" s="7">
        <v>3.5</v>
      </c>
      <c r="P27" s="7">
        <v>9.6069588600000007</v>
      </c>
      <c r="Q27" s="6">
        <v>1.4574399899999999</v>
      </c>
      <c r="R27" s="6">
        <v>0.99266675073619648</v>
      </c>
      <c r="S27" s="6">
        <v>0.98266675073619647</v>
      </c>
      <c r="T27" s="6">
        <v>0.19</v>
      </c>
    </row>
    <row r="28" spans="1:20" x14ac:dyDescent="0.2">
      <c r="A28" s="7">
        <v>6.7050000000000001</v>
      </c>
      <c r="B28" s="6">
        <v>14.327</v>
      </c>
      <c r="C28" s="6">
        <v>10.07</v>
      </c>
      <c r="D28" s="6">
        <v>0.37055858325971869</v>
      </c>
      <c r="E28" s="6">
        <v>0.38426840856005384</v>
      </c>
      <c r="F28" s="6"/>
      <c r="G28" s="7">
        <v>6.7050000000000001</v>
      </c>
      <c r="H28" s="6">
        <v>14.327</v>
      </c>
      <c r="I28" s="6">
        <v>2.1234000000000002</v>
      </c>
      <c r="J28" s="6">
        <v>1.7533182004089984</v>
      </c>
      <c r="K28" s="6">
        <v>0.97331820040899841</v>
      </c>
      <c r="L28" s="6">
        <v>0.18144144687026786</v>
      </c>
      <c r="M28" s="6">
        <v>0.18445459528792393</v>
      </c>
      <c r="O28" s="7">
        <v>3.6</v>
      </c>
      <c r="P28" s="7">
        <v>9.6774999899999994</v>
      </c>
      <c r="Q28" s="6">
        <v>1.6474000099999999</v>
      </c>
      <c r="R28" s="6">
        <v>1.1970523596932514</v>
      </c>
      <c r="S28" s="6">
        <v>1.1870523596932514</v>
      </c>
      <c r="T28" s="6">
        <v>0.19</v>
      </c>
    </row>
    <row r="29" spans="1:20" x14ac:dyDescent="0.2">
      <c r="A29" s="7">
        <v>6.7350000000000003</v>
      </c>
      <c r="B29" s="6">
        <v>14.489000000000001</v>
      </c>
      <c r="C29" s="6">
        <v>9.82</v>
      </c>
      <c r="D29" s="6">
        <v>0.3721974863178108</v>
      </c>
      <c r="E29" s="6">
        <v>0.39014198053883753</v>
      </c>
      <c r="F29" s="6"/>
      <c r="G29" s="7">
        <v>6.7350000000000003</v>
      </c>
      <c r="H29" s="6">
        <v>14.489000000000001</v>
      </c>
      <c r="I29" s="6">
        <v>2.1343999999999999</v>
      </c>
      <c r="J29" s="6">
        <v>1.71319345603272</v>
      </c>
      <c r="K29" s="6">
        <v>0.91319345603271995</v>
      </c>
      <c r="L29" s="6">
        <v>0.18180164534457383</v>
      </c>
      <c r="M29" s="6">
        <v>0.18574549022831593</v>
      </c>
      <c r="O29" s="7">
        <v>3.7</v>
      </c>
      <c r="P29" s="7">
        <v>9.3524999999999991</v>
      </c>
      <c r="Q29" s="6">
        <v>1.65673998</v>
      </c>
      <c r="R29" s="6">
        <v>1.1399301640490798</v>
      </c>
      <c r="S29" s="6">
        <v>1.1299301640490798</v>
      </c>
      <c r="T29" s="6">
        <v>0.19</v>
      </c>
    </row>
    <row r="30" spans="1:20" x14ac:dyDescent="0.2">
      <c r="A30" s="7">
        <v>6.8449999999999998</v>
      </c>
      <c r="B30" s="6">
        <v>14.798999999999999</v>
      </c>
      <c r="C30" s="6">
        <v>8.49</v>
      </c>
      <c r="D30" s="6">
        <v>0.45436118994024888</v>
      </c>
      <c r="E30" s="6">
        <v>0.5824564769907612</v>
      </c>
      <c r="F30" s="6"/>
      <c r="G30" s="7">
        <v>6.8449999999999998</v>
      </c>
      <c r="H30" s="6">
        <v>14.798999999999999</v>
      </c>
      <c r="I30" s="6">
        <v>3.1004</v>
      </c>
      <c r="J30" s="6">
        <v>2.4072098159509205</v>
      </c>
      <c r="K30" s="6">
        <v>1.5572098159509205</v>
      </c>
      <c r="L30" s="6">
        <v>0.19985960218467008</v>
      </c>
      <c r="M30" s="6">
        <v>0.22801241252544202</v>
      </c>
      <c r="O30" s="7">
        <v>3.8</v>
      </c>
      <c r="P30" s="7">
        <v>9.2066575499999992</v>
      </c>
      <c r="Q30" s="6">
        <v>1.6945714599999999</v>
      </c>
      <c r="R30" s="6">
        <v>1.147937012147239</v>
      </c>
      <c r="S30" s="6">
        <v>1.137937012147239</v>
      </c>
      <c r="T30" s="6">
        <v>0.19</v>
      </c>
    </row>
    <row r="31" spans="1:20" x14ac:dyDescent="0.2">
      <c r="A31" s="7">
        <v>6.875</v>
      </c>
      <c r="B31" s="6">
        <v>15.15</v>
      </c>
      <c r="C31" s="6">
        <v>7.8</v>
      </c>
      <c r="D31" s="6">
        <v>0.67371727391677982</v>
      </c>
      <c r="E31" s="6">
        <v>1.1089554724002646</v>
      </c>
      <c r="F31" s="6"/>
      <c r="G31" s="7">
        <v>6.875</v>
      </c>
      <c r="H31" s="6">
        <v>15.15</v>
      </c>
      <c r="I31" s="6">
        <v>2.8643999999999998</v>
      </c>
      <c r="J31" s="6">
        <v>2.0301055214723922</v>
      </c>
      <c r="K31" s="6">
        <v>1.1601055214723921</v>
      </c>
      <c r="L31" s="6">
        <v>0.24806973053116041</v>
      </c>
      <c r="M31" s="6">
        <v>0.34372647745060758</v>
      </c>
      <c r="O31" s="7">
        <v>3.9</v>
      </c>
      <c r="P31" s="7">
        <v>9.2192007700000005</v>
      </c>
      <c r="Q31" s="6">
        <v>1.6862657400000001</v>
      </c>
      <c r="R31" s="6">
        <v>1.1421963678118612</v>
      </c>
      <c r="S31" s="6">
        <v>1.1321963678118612</v>
      </c>
      <c r="T31" s="6">
        <v>0.19</v>
      </c>
    </row>
    <row r="32" spans="1:20" x14ac:dyDescent="0.2">
      <c r="A32" s="7">
        <v>6.9450000000000003</v>
      </c>
      <c r="B32" s="6">
        <v>15.721428599999999</v>
      </c>
      <c r="C32" s="6">
        <v>6.48</v>
      </c>
      <c r="D32" s="6">
        <v>0.50006702555039606</v>
      </c>
      <c r="E32" s="6">
        <v>0.87548329683831483</v>
      </c>
      <c r="F32" s="6"/>
      <c r="G32" s="7">
        <v>6.9450000000000003</v>
      </c>
      <c r="H32" s="6">
        <v>15.721428599999999</v>
      </c>
      <c r="I32" s="6">
        <v>3.2288000000000001</v>
      </c>
      <c r="J32" s="6">
        <v>2.1245668711656442</v>
      </c>
      <c r="K32" s="6">
        <v>1.2245668711656443</v>
      </c>
      <c r="L32" s="6">
        <v>0.20990484078030686</v>
      </c>
      <c r="M32" s="6">
        <v>0.29241391139303624</v>
      </c>
      <c r="O32" s="7">
        <v>4</v>
      </c>
      <c r="P32" s="7">
        <v>9.23174399</v>
      </c>
      <c r="Q32" s="6">
        <v>1.5872272700000001</v>
      </c>
      <c r="R32" s="6">
        <v>1.0457229734764828</v>
      </c>
      <c r="S32" s="6">
        <v>1.0357229734764828</v>
      </c>
      <c r="T32" s="6">
        <v>0.19</v>
      </c>
    </row>
    <row r="33" spans="1:20" x14ac:dyDescent="0.2">
      <c r="A33" s="7">
        <v>7.2549999999999999</v>
      </c>
      <c r="B33" s="6">
        <v>16.630227300000001</v>
      </c>
      <c r="C33" s="6">
        <v>5.32</v>
      </c>
      <c r="D33" s="6">
        <v>0.519113886396533</v>
      </c>
      <c r="E33" s="6">
        <v>1.1468486945587086</v>
      </c>
      <c r="F33" s="6"/>
      <c r="G33" s="12">
        <v>7.26</v>
      </c>
      <c r="H33" s="6">
        <v>16.64</v>
      </c>
      <c r="I33" s="6">
        <v>3.5680000000000001</v>
      </c>
      <c r="J33" s="6">
        <v>2.2265480572597136</v>
      </c>
      <c r="K33" s="6">
        <v>1.2765480572597137</v>
      </c>
      <c r="L33" s="6">
        <v>0.21409096404319408</v>
      </c>
      <c r="M33" s="6">
        <v>0.3520546581447711</v>
      </c>
      <c r="O33" s="7">
        <v>4.0999999999999996</v>
      </c>
      <c r="P33" s="7">
        <v>9.2442872099999995</v>
      </c>
      <c r="Q33" s="6">
        <v>1.7544363700000001</v>
      </c>
      <c r="R33" s="6">
        <v>1.2154971491411044</v>
      </c>
      <c r="S33" s="6">
        <v>1.2054971491411044</v>
      </c>
      <c r="T33" s="6">
        <v>0.19</v>
      </c>
    </row>
    <row r="34" spans="1:20" x14ac:dyDescent="0.2">
      <c r="A34" s="7">
        <v>8.5549999999999997</v>
      </c>
      <c r="B34" s="6">
        <v>17.026599999999998</v>
      </c>
      <c r="C34" s="6">
        <v>5.4</v>
      </c>
      <c r="D34" s="6">
        <v>1.5453608555719205</v>
      </c>
      <c r="E34" s="6">
        <v>3.6449209246193761</v>
      </c>
      <c r="F34" s="6"/>
      <c r="G34" s="12">
        <v>8.5399999999999991</v>
      </c>
      <c r="H34" s="6">
        <v>17.02</v>
      </c>
      <c r="I34" s="6">
        <v>3.3193000000000001</v>
      </c>
      <c r="J34" s="6">
        <v>1.994207975460123</v>
      </c>
      <c r="K34" s="6">
        <v>1.024207975460123</v>
      </c>
      <c r="L34" s="6">
        <v>0.43963974847734522</v>
      </c>
      <c r="M34" s="6">
        <v>0.90108152189436841</v>
      </c>
      <c r="O34" s="7">
        <v>4.2</v>
      </c>
      <c r="P34" s="7">
        <v>9.25683042</v>
      </c>
      <c r="Q34" s="6">
        <v>1.73017727</v>
      </c>
      <c r="R34" s="6">
        <v>1.1938031227607362</v>
      </c>
      <c r="S34" s="6">
        <v>1.1838031227607362</v>
      </c>
      <c r="T34" s="6">
        <v>0.19</v>
      </c>
    </row>
    <row r="35" spans="1:20" x14ac:dyDescent="0.2">
      <c r="A35" s="7">
        <v>9.5449999999999999</v>
      </c>
      <c r="B35" s="6">
        <v>17.270600000000002</v>
      </c>
      <c r="C35" s="6">
        <v>5.3</v>
      </c>
      <c r="D35" s="6">
        <v>1.2484652472541393</v>
      </c>
      <c r="E35" s="6">
        <v>2.7980895407890789</v>
      </c>
      <c r="F35" s="6"/>
      <c r="G35" s="12">
        <v>9.5299999999999994</v>
      </c>
      <c r="H35" s="6">
        <v>17.27</v>
      </c>
      <c r="I35" s="6">
        <v>3.4777999999999998</v>
      </c>
      <c r="J35" s="6">
        <v>2.1322580777096114</v>
      </c>
      <c r="K35" s="6">
        <v>1.1522580777096114</v>
      </c>
      <c r="L35" s="6">
        <v>0.37438796642948113</v>
      </c>
      <c r="M35" s="6">
        <v>0.71496473423935802</v>
      </c>
      <c r="O35" s="7">
        <v>4.3</v>
      </c>
      <c r="P35" s="7">
        <v>9.2693736399999995</v>
      </c>
      <c r="Q35" s="6">
        <v>1.63363182</v>
      </c>
      <c r="R35" s="6">
        <v>1.0998227484253578</v>
      </c>
      <c r="S35" s="6">
        <v>1.0848227484253579</v>
      </c>
      <c r="T35" s="6">
        <v>0.19</v>
      </c>
    </row>
    <row r="36" spans="1:20" x14ac:dyDescent="0.2">
      <c r="A36" s="7">
        <v>10.005000000000001</v>
      </c>
      <c r="B36" s="6">
        <v>17.289000000000001</v>
      </c>
      <c r="C36" s="6">
        <v>4.1100000000000003</v>
      </c>
      <c r="D36" s="6">
        <v>0.50216108502148771</v>
      </c>
      <c r="E36" s="6">
        <v>1.4495781969980355</v>
      </c>
      <c r="F36" s="6"/>
      <c r="G36" s="12">
        <v>10.029999999999999</v>
      </c>
      <c r="H36" s="6">
        <v>17.29</v>
      </c>
      <c r="I36" s="6">
        <v>3.6821000000000002</v>
      </c>
      <c r="J36" s="6">
        <v>2.0932042944785278</v>
      </c>
      <c r="K36" s="6">
        <v>1.1132042944785279</v>
      </c>
      <c r="L36" s="6">
        <v>0.21036507363109619</v>
      </c>
      <c r="M36" s="6">
        <v>0.41858861472484299</v>
      </c>
      <c r="O36" s="7">
        <v>4.4000000000000004</v>
      </c>
      <c r="P36" s="7">
        <v>9.2819168600000008</v>
      </c>
      <c r="Q36" s="6">
        <v>1.59107273</v>
      </c>
      <c r="R36" s="6">
        <v>1.0598287340899799</v>
      </c>
      <c r="S36" s="6">
        <v>1.0398287340899799</v>
      </c>
      <c r="T36" s="6">
        <v>0.19</v>
      </c>
    </row>
    <row r="37" spans="1:20" x14ac:dyDescent="0.2">
      <c r="O37" s="7">
        <v>4.5</v>
      </c>
      <c r="P37" s="7">
        <v>9.2944600800000003</v>
      </c>
      <c r="Q37" s="6">
        <v>1.7370181899999999</v>
      </c>
      <c r="R37" s="6">
        <v>1.2083392697546014</v>
      </c>
      <c r="S37" s="6">
        <v>1.1883392697546014</v>
      </c>
      <c r="T37" s="6">
        <v>0.19</v>
      </c>
    </row>
    <row r="38" spans="1:20" x14ac:dyDescent="0.2">
      <c r="O38" s="7">
        <v>4.5999999999999996</v>
      </c>
      <c r="P38" s="7">
        <v>9.27545967</v>
      </c>
      <c r="Q38" s="6">
        <v>1.5112237799999999</v>
      </c>
      <c r="R38" s="6">
        <v>0.97865929533742335</v>
      </c>
      <c r="S38" s="6">
        <v>0.95865929533742333</v>
      </c>
      <c r="T38" s="6">
        <v>0.19</v>
      </c>
    </row>
    <row r="39" spans="1:20" x14ac:dyDescent="0.2">
      <c r="O39" s="7">
        <v>4.7</v>
      </c>
      <c r="P39" s="7">
        <v>9.2315068500000006</v>
      </c>
      <c r="Q39" s="6">
        <v>1.6950000000000001</v>
      </c>
      <c r="R39" s="6">
        <v>1.1534472085889573</v>
      </c>
      <c r="S39" s="6">
        <v>1.1334472085889573</v>
      </c>
      <c r="T39" s="6">
        <v>0.19</v>
      </c>
    </row>
    <row r="40" spans="1:20" x14ac:dyDescent="0.2">
      <c r="O40" s="7">
        <v>4.8</v>
      </c>
      <c r="P40" s="7">
        <v>9.1875540299999994</v>
      </c>
      <c r="Q40" s="6">
        <v>1.90269412</v>
      </c>
      <c r="R40" s="6">
        <v>1.3521530218404907</v>
      </c>
      <c r="S40" s="6">
        <v>1.3321530218404907</v>
      </c>
      <c r="T40" s="6">
        <v>0.19</v>
      </c>
    </row>
    <row r="41" spans="1:20" x14ac:dyDescent="0.2">
      <c r="O41" s="7">
        <v>4.9000000000000004</v>
      </c>
      <c r="P41" s="7">
        <v>9.1436012000000009</v>
      </c>
      <c r="Q41" s="6">
        <v>1.82857059</v>
      </c>
      <c r="R41" s="6">
        <v>1.2690411830470349</v>
      </c>
      <c r="S41" s="6">
        <v>1.2490411830470349</v>
      </c>
      <c r="T41" s="6">
        <v>0.19</v>
      </c>
    </row>
    <row r="42" spans="1:20" x14ac:dyDescent="0.2">
      <c r="O42" s="7">
        <v>5</v>
      </c>
      <c r="P42" s="7">
        <v>9.0997599000000005</v>
      </c>
      <c r="Q42" s="6">
        <v>1.8619176500000001</v>
      </c>
      <c r="R42" s="6">
        <v>1.2934227420245401</v>
      </c>
      <c r="S42" s="6">
        <v>1.2734227420245401</v>
      </c>
      <c r="T42" s="6">
        <v>0.19</v>
      </c>
    </row>
    <row r="43" spans="1:20" x14ac:dyDescent="0.2">
      <c r="O43" s="7">
        <v>5.0999999999999996</v>
      </c>
      <c r="P43" s="7">
        <v>9.0697478999999994</v>
      </c>
      <c r="Q43" s="6">
        <v>1.69602941</v>
      </c>
      <c r="R43" s="6">
        <v>1.1213970787116563</v>
      </c>
      <c r="S43" s="6">
        <v>1.1013970787116563</v>
      </c>
      <c r="T43" s="6">
        <v>0.19</v>
      </c>
    </row>
    <row r="44" spans="1:20" x14ac:dyDescent="0.2">
      <c r="O44" s="7">
        <v>5.2</v>
      </c>
      <c r="P44" s="7">
        <v>9.0397358899999993</v>
      </c>
      <c r="Q44" s="6">
        <v>1.82711176</v>
      </c>
      <c r="R44" s="6">
        <v>1.2463420033537829</v>
      </c>
      <c r="S44" s="6">
        <v>1.2263420033537829</v>
      </c>
      <c r="T44" s="6">
        <v>0.19</v>
      </c>
    </row>
    <row r="45" spans="1:20" x14ac:dyDescent="0.2">
      <c r="O45" s="7">
        <v>5.3</v>
      </c>
      <c r="P45" s="7">
        <v>9.0097238900000001</v>
      </c>
      <c r="Q45" s="6">
        <v>1.65753846</v>
      </c>
      <c r="R45" s="6">
        <v>1.0706312800408999</v>
      </c>
      <c r="S45" s="6">
        <v>1.0456312800409</v>
      </c>
      <c r="T45" s="6">
        <v>0.19</v>
      </c>
    </row>
    <row r="46" spans="1:20" x14ac:dyDescent="0.2">
      <c r="O46" s="7">
        <v>5.4</v>
      </c>
      <c r="P46" s="7">
        <v>9.3490533599999992</v>
      </c>
      <c r="Q46" s="6">
        <v>1.76917784</v>
      </c>
      <c r="R46" s="6">
        <v>1.2516631896932513</v>
      </c>
      <c r="S46" s="6">
        <v>1.2216631896932513</v>
      </c>
      <c r="T46" s="6">
        <v>0.19</v>
      </c>
    </row>
    <row r="47" spans="1:20" x14ac:dyDescent="0.2">
      <c r="O47" s="7">
        <v>5.5</v>
      </c>
      <c r="P47" s="7">
        <v>10.124489799999999</v>
      </c>
      <c r="Q47" s="6">
        <v>1.79893265</v>
      </c>
      <c r="R47" s="6">
        <v>1.4399939587934558</v>
      </c>
      <c r="S47" s="6">
        <v>1.4099939587934558</v>
      </c>
      <c r="T47" s="6">
        <v>0.19</v>
      </c>
    </row>
    <row r="48" spans="1:20" x14ac:dyDescent="0.2">
      <c r="O48" s="7">
        <v>5.6</v>
      </c>
      <c r="P48" s="7">
        <v>9.9819466200000004</v>
      </c>
      <c r="Q48" s="6">
        <v>1.78310408</v>
      </c>
      <c r="R48" s="6">
        <v>1.3950154542331288</v>
      </c>
      <c r="S48" s="6">
        <v>1.3650154542331288</v>
      </c>
      <c r="T48" s="6">
        <v>0.19</v>
      </c>
    </row>
    <row r="49" spans="15:20" x14ac:dyDescent="0.2">
      <c r="O49" s="7">
        <v>5.7</v>
      </c>
      <c r="P49" s="7">
        <v>9.7464678199999994</v>
      </c>
      <c r="Q49" s="6">
        <v>1.72400408</v>
      </c>
      <c r="R49" s="6">
        <v>1.287760280408998</v>
      </c>
      <c r="S49" s="6">
        <v>1.257760280408998</v>
      </c>
      <c r="T49" s="6">
        <v>0.19</v>
      </c>
    </row>
    <row r="50" spans="15:20" x14ac:dyDescent="0.2">
      <c r="O50" s="7">
        <v>5.8</v>
      </c>
      <c r="P50" s="7">
        <v>8.9732142899999996</v>
      </c>
      <c r="Q50" s="6">
        <v>1.7123714299999999</v>
      </c>
      <c r="R50" s="6">
        <v>1.117998074171779</v>
      </c>
      <c r="S50" s="6">
        <v>1.087998074171779</v>
      </c>
      <c r="T50" s="6">
        <v>0.19</v>
      </c>
    </row>
    <row r="51" spans="15:20" x14ac:dyDescent="0.2">
      <c r="O51" s="7">
        <v>5.9</v>
      </c>
      <c r="P51" s="7">
        <v>8.1</v>
      </c>
      <c r="Q51" s="6">
        <v>1.7821306100000001</v>
      </c>
      <c r="R51" s="6">
        <v>1.0091858247239263</v>
      </c>
      <c r="S51" s="6">
        <v>0.97918582472392623</v>
      </c>
      <c r="T51" s="6">
        <v>0.19</v>
      </c>
    </row>
    <row r="52" spans="15:20" x14ac:dyDescent="0.2">
      <c r="O52" s="7">
        <v>6</v>
      </c>
      <c r="P52" s="7">
        <v>8.7891836699999999</v>
      </c>
      <c r="Q52" s="6">
        <v>1.80252857</v>
      </c>
      <c r="R52" s="6">
        <v>1.1705211405521476</v>
      </c>
      <c r="S52" s="6">
        <v>1.1405211405521476</v>
      </c>
      <c r="T52" s="6">
        <v>0.19</v>
      </c>
    </row>
    <row r="53" spans="15:20" x14ac:dyDescent="0.2">
      <c r="O53" s="7">
        <v>6.1</v>
      </c>
      <c r="P53" s="7">
        <v>9.1212073100000008</v>
      </c>
      <c r="Q53" s="6">
        <v>1.80811224</v>
      </c>
      <c r="R53" s="6">
        <v>1.2440033054396733</v>
      </c>
      <c r="S53" s="6">
        <v>1.2090033054396734</v>
      </c>
      <c r="T53" s="6">
        <v>0.19</v>
      </c>
    </row>
    <row r="54" spans="15:20" x14ac:dyDescent="0.2">
      <c r="O54" s="7">
        <v>6.2</v>
      </c>
      <c r="P54" s="7">
        <v>8.9969286099999994</v>
      </c>
      <c r="Q54" s="6">
        <v>1.7739489799999999</v>
      </c>
      <c r="R54" s="6">
        <v>1.1844251783640078</v>
      </c>
      <c r="S54" s="6">
        <v>1.1444251783640078</v>
      </c>
      <c r="T54" s="6">
        <v>0.19</v>
      </c>
    </row>
    <row r="55" spans="15:20" x14ac:dyDescent="0.2">
      <c r="O55" s="7">
        <v>6.3</v>
      </c>
      <c r="P55" s="7">
        <v>8.8726499200000006</v>
      </c>
      <c r="Q55" s="6">
        <v>1.85110518</v>
      </c>
      <c r="R55" s="6">
        <v>1.2361665133333335</v>
      </c>
      <c r="S55" s="6">
        <v>1.1961665133333335</v>
      </c>
      <c r="T55" s="6">
        <v>0.19</v>
      </c>
    </row>
    <row r="56" spans="15:20" x14ac:dyDescent="0.2">
      <c r="O56" s="7">
        <v>6.4</v>
      </c>
      <c r="P56" s="7">
        <v>8.7483712199999992</v>
      </c>
      <c r="Q56" s="6">
        <v>1.89276486</v>
      </c>
      <c r="R56" s="6">
        <v>1.2524113262576688</v>
      </c>
      <c r="S56" s="6">
        <v>1.2124113262576688</v>
      </c>
      <c r="T56" s="6">
        <v>0.19</v>
      </c>
    </row>
    <row r="57" spans="15:20" x14ac:dyDescent="0.2">
      <c r="O57" s="7">
        <v>6.5</v>
      </c>
      <c r="P57" s="7">
        <v>8.7113810699999998</v>
      </c>
      <c r="Q57" s="6">
        <v>1.8095521699999999</v>
      </c>
      <c r="R57" s="6">
        <v>1.161634188404908</v>
      </c>
      <c r="S57" s="6">
        <v>1.1216341884049079</v>
      </c>
      <c r="T57" s="6">
        <v>0.19</v>
      </c>
    </row>
    <row r="58" spans="15:20" x14ac:dyDescent="0.2">
      <c r="O58" s="7">
        <v>6.6</v>
      </c>
      <c r="P58" s="7">
        <v>8.7300146099999996</v>
      </c>
      <c r="Q58" s="6">
        <v>1.8215894399999999</v>
      </c>
      <c r="R58" s="6">
        <v>1.1774819982822085</v>
      </c>
      <c r="S58" s="6">
        <v>1.1374819982822084</v>
      </c>
      <c r="T58" s="6">
        <v>0.19</v>
      </c>
    </row>
    <row r="59" spans="15:20" x14ac:dyDescent="0.2">
      <c r="O59" s="7">
        <v>6.7</v>
      </c>
      <c r="P59" s="7">
        <v>8.7486481499999993</v>
      </c>
      <c r="Q59" s="6">
        <v>1.85678261</v>
      </c>
      <c r="R59" s="6">
        <v>1.2164857081595093</v>
      </c>
      <c r="S59" s="6">
        <v>1.1714857081595094</v>
      </c>
      <c r="T59" s="6">
        <v>0.19</v>
      </c>
    </row>
    <row r="60" spans="15:20" x14ac:dyDescent="0.2">
      <c r="O60" s="7">
        <v>6.8</v>
      </c>
      <c r="P60" s="7">
        <v>8.7672816900000008</v>
      </c>
      <c r="Q60" s="6">
        <v>1.8962260900000001</v>
      </c>
      <c r="R60" s="6">
        <v>1.2597397280368103</v>
      </c>
      <c r="S60" s="6">
        <v>1.2097397280368103</v>
      </c>
      <c r="T60" s="6">
        <v>0.19</v>
      </c>
    </row>
    <row r="61" spans="15:20" x14ac:dyDescent="0.2">
      <c r="O61" s="7">
        <v>6.9</v>
      </c>
      <c r="P61" s="7">
        <v>8.7859152300000005</v>
      </c>
      <c r="Q61" s="6">
        <v>1.90509565</v>
      </c>
      <c r="R61" s="6">
        <v>1.2724198279141108</v>
      </c>
      <c r="S61" s="6">
        <v>1.2224198279141107</v>
      </c>
      <c r="T61" s="6">
        <v>0.19</v>
      </c>
    </row>
    <row r="62" spans="15:20" x14ac:dyDescent="0.2">
      <c r="O62" s="7">
        <v>7</v>
      </c>
      <c r="P62" s="7">
        <v>8.8103105599999996</v>
      </c>
      <c r="Q62" s="6">
        <v>1.8593478299999999</v>
      </c>
      <c r="R62" s="6">
        <v>1.2316608279550101</v>
      </c>
      <c r="S62" s="6">
        <v>1.18166082795501</v>
      </c>
      <c r="T62" s="6">
        <v>0.19</v>
      </c>
    </row>
    <row r="63" spans="15:20" x14ac:dyDescent="0.2">
      <c r="O63" s="7">
        <v>7.1</v>
      </c>
      <c r="P63" s="7">
        <v>8.8525465800000003</v>
      </c>
      <c r="Q63" s="6">
        <v>1.7706521799999999</v>
      </c>
      <c r="R63" s="6">
        <v>1.1516024008588959</v>
      </c>
      <c r="S63" s="6">
        <v>1.0966024008588959</v>
      </c>
      <c r="T63" s="6">
        <v>0.19</v>
      </c>
    </row>
    <row r="64" spans="15:20" x14ac:dyDescent="0.2">
      <c r="O64" s="7">
        <v>7.2</v>
      </c>
      <c r="P64" s="7">
        <v>8.89478261</v>
      </c>
      <c r="Q64" s="6">
        <v>1.85106956</v>
      </c>
      <c r="R64" s="6">
        <v>1.2406570058077711</v>
      </c>
      <c r="S64" s="6">
        <v>1.180657005807771</v>
      </c>
      <c r="T64" s="6">
        <v>0.19</v>
      </c>
    </row>
    <row r="65" spans="15:20" x14ac:dyDescent="0.2">
      <c r="O65" s="7">
        <v>7.3</v>
      </c>
      <c r="P65" s="7">
        <v>8.9370186300000007</v>
      </c>
      <c r="Q65" s="6">
        <v>1.8565813600000001</v>
      </c>
      <c r="R65" s="6">
        <v>1.2548060287116569</v>
      </c>
      <c r="S65" s="6">
        <v>1.1948060287116569</v>
      </c>
      <c r="T65" s="6">
        <v>0.19</v>
      </c>
    </row>
    <row r="66" spans="15:20" x14ac:dyDescent="0.2">
      <c r="O66" s="7">
        <v>7.4</v>
      </c>
      <c r="P66" s="7">
        <v>8.9792546600000005</v>
      </c>
      <c r="Q66" s="6">
        <v>1.74634534</v>
      </c>
      <c r="R66" s="6">
        <v>1.1532072336605319</v>
      </c>
      <c r="S66" s="6">
        <v>1.0932072336605319</v>
      </c>
      <c r="T66" s="6">
        <v>0.19</v>
      </c>
    </row>
    <row r="67" spans="15:20" x14ac:dyDescent="0.2">
      <c r="O67" s="7">
        <v>7.5</v>
      </c>
      <c r="P67" s="7">
        <v>9.0214906799999994</v>
      </c>
      <c r="Q67" s="6">
        <v>1.8588959700000001</v>
      </c>
      <c r="R67" s="6">
        <v>1.2743950865644176</v>
      </c>
      <c r="S67" s="6">
        <v>1.2093950865644176</v>
      </c>
      <c r="T67" s="6">
        <v>0.19</v>
      </c>
    </row>
    <row r="68" spans="15:20" x14ac:dyDescent="0.2">
      <c r="O68" s="7">
        <v>7.6</v>
      </c>
      <c r="P68" s="7">
        <v>9.0637267099999992</v>
      </c>
      <c r="Q68" s="6">
        <v>2.01886491</v>
      </c>
      <c r="R68" s="6">
        <v>1.4430012515132924</v>
      </c>
      <c r="S68" s="6">
        <v>1.3730012515132923</v>
      </c>
      <c r="T68" s="6">
        <v>0.19</v>
      </c>
    </row>
    <row r="69" spans="15:20" x14ac:dyDescent="0.2">
      <c r="O69" s="7">
        <v>7.7</v>
      </c>
      <c r="P69" s="7">
        <v>9.1185442800000001</v>
      </c>
      <c r="Q69" s="6">
        <v>1.9185956500000001</v>
      </c>
      <c r="R69" s="6">
        <v>1.3539421285276072</v>
      </c>
      <c r="S69" s="6">
        <v>1.2839421285276071</v>
      </c>
      <c r="T69" s="6">
        <v>0.19</v>
      </c>
    </row>
    <row r="70" spans="15:20" x14ac:dyDescent="0.2">
      <c r="O70" s="7">
        <v>7.8</v>
      </c>
      <c r="P70" s="7">
        <v>9.2498995500000003</v>
      </c>
      <c r="Q70" s="6">
        <v>1.8596961299999999</v>
      </c>
      <c r="R70" s="6">
        <v>1.3219046269325156</v>
      </c>
      <c r="S70" s="6">
        <v>1.2519046269325156</v>
      </c>
      <c r="T70" s="6">
        <v>0.19</v>
      </c>
    </row>
    <row r="71" spans="15:20" x14ac:dyDescent="0.2">
      <c r="O71" s="7">
        <v>7.9</v>
      </c>
      <c r="P71" s="7">
        <v>9.3812548299999996</v>
      </c>
      <c r="Q71" s="6">
        <v>1.91281605</v>
      </c>
      <c r="R71" s="6">
        <v>1.4018865673824132</v>
      </c>
      <c r="S71" s="6">
        <v>1.3268865673824133</v>
      </c>
      <c r="T71" s="6">
        <v>0.19</v>
      </c>
    </row>
    <row r="72" spans="15:20" x14ac:dyDescent="0.2">
      <c r="O72" s="7">
        <v>8</v>
      </c>
      <c r="P72" s="7">
        <v>9.5086083200000004</v>
      </c>
      <c r="Q72" s="6">
        <v>1.8</v>
      </c>
      <c r="R72" s="6">
        <v>1.3151141758691212</v>
      </c>
      <c r="S72" s="6">
        <v>1.2351141758691211</v>
      </c>
      <c r="T72" s="6">
        <v>0.19</v>
      </c>
    </row>
    <row r="73" spans="15:20" x14ac:dyDescent="0.2">
      <c r="O73" s="7">
        <v>8.1</v>
      </c>
      <c r="P73" s="7">
        <v>9.5982783400000002</v>
      </c>
      <c r="Q73" s="6">
        <v>1.9610588200000001</v>
      </c>
      <c r="R73" s="6">
        <v>1.4945104232719841</v>
      </c>
      <c r="S73" s="6">
        <v>1.4045104232719841</v>
      </c>
      <c r="T73" s="6">
        <v>0.19</v>
      </c>
    </row>
    <row r="74" spans="15:20" x14ac:dyDescent="0.2">
      <c r="O74" s="7">
        <v>8.1999999999999993</v>
      </c>
      <c r="P74" s="7">
        <v>9.6879483499999992</v>
      </c>
      <c r="Q74" s="6">
        <v>1.8141294100000001</v>
      </c>
      <c r="R74" s="6">
        <v>1.3659184386298568</v>
      </c>
      <c r="S74" s="6">
        <v>1.2659184386298568</v>
      </c>
      <c r="T74" s="6">
        <v>0.19</v>
      </c>
    </row>
    <row r="75" spans="15:20" x14ac:dyDescent="0.2">
      <c r="O75" s="7">
        <v>8.3000000000000007</v>
      </c>
      <c r="P75" s="7">
        <v>9.77761836</v>
      </c>
      <c r="Q75" s="6">
        <v>1.7973294099999999</v>
      </c>
      <c r="R75" s="6">
        <v>1.3674558639877303</v>
      </c>
      <c r="S75" s="6">
        <v>1.2624558639877304</v>
      </c>
      <c r="T75" s="6">
        <v>0.19</v>
      </c>
    </row>
    <row r="76" spans="15:20" x14ac:dyDescent="0.2">
      <c r="O76" s="7">
        <v>8.4</v>
      </c>
      <c r="P76" s="7">
        <v>9.8672883799999997</v>
      </c>
      <c r="Q76" s="6">
        <v>1.9075882399999999</v>
      </c>
      <c r="R76" s="6">
        <v>1.4960521213905931</v>
      </c>
      <c r="S76" s="6">
        <v>1.386052121390593</v>
      </c>
      <c r="T76" s="6">
        <v>0.19</v>
      </c>
    </row>
    <row r="77" spans="15:20" x14ac:dyDescent="0.2">
      <c r="O77" s="7">
        <v>8.5</v>
      </c>
      <c r="P77" s="7">
        <v>9.9569583900000005</v>
      </c>
      <c r="Q77" s="6">
        <v>1.68970588</v>
      </c>
      <c r="R77" s="6">
        <v>1.2965071867484665</v>
      </c>
      <c r="S77" s="6">
        <v>1.1765071867484664</v>
      </c>
      <c r="T77" s="6">
        <v>0.19</v>
      </c>
    </row>
    <row r="78" spans="15:20" x14ac:dyDescent="0.2">
      <c r="O78" s="7">
        <v>8.6</v>
      </c>
      <c r="P78" s="7">
        <v>9.9538270299999994</v>
      </c>
      <c r="Q78" s="6">
        <v>1.61112834</v>
      </c>
      <c r="R78" s="6">
        <v>1.2172892868302658</v>
      </c>
      <c r="S78" s="6">
        <v>1.0872892868302659</v>
      </c>
      <c r="T78" s="6">
        <v>0.19</v>
      </c>
    </row>
    <row r="79" spans="15:20" x14ac:dyDescent="0.2">
      <c r="O79" s="7">
        <v>8.6999999999999993</v>
      </c>
      <c r="P79" s="7">
        <v>9.8650328500000004</v>
      </c>
      <c r="Q79" s="6">
        <v>1.7731849099999999</v>
      </c>
      <c r="R79" s="6">
        <v>1.361187537811861</v>
      </c>
      <c r="S79" s="6">
        <v>1.2211875378118608</v>
      </c>
      <c r="T79" s="6">
        <v>0.19</v>
      </c>
    </row>
    <row r="80" spans="15:20" x14ac:dyDescent="0.2">
      <c r="O80" s="7">
        <v>8.8000000000000007</v>
      </c>
      <c r="P80" s="7">
        <v>9.7762386800000005</v>
      </c>
      <c r="Q80" s="6">
        <v>1.63197736</v>
      </c>
      <c r="R80" s="6">
        <v>1.2018216708384459</v>
      </c>
      <c r="S80" s="6">
        <v>1.051821670838446</v>
      </c>
      <c r="T80" s="6">
        <v>0.19</v>
      </c>
    </row>
    <row r="81" spans="15:20" x14ac:dyDescent="0.2">
      <c r="O81" s="7">
        <v>8.9</v>
      </c>
      <c r="P81" s="7">
        <v>9.6874444999999998</v>
      </c>
      <c r="Q81" s="6">
        <v>1.82697358</v>
      </c>
      <c r="R81" s="6">
        <v>1.3786595718200412</v>
      </c>
      <c r="S81" s="6">
        <v>1.2186595718200413</v>
      </c>
      <c r="T81" s="6">
        <v>0.19</v>
      </c>
    </row>
    <row r="82" spans="15:20" x14ac:dyDescent="0.2">
      <c r="O82" s="7">
        <v>9</v>
      </c>
      <c r="P82" s="7">
        <v>9.5986503299999999</v>
      </c>
      <c r="Q82" s="6">
        <v>1.72133585</v>
      </c>
      <c r="R82" s="6">
        <v>1.254863524846626</v>
      </c>
      <c r="S82" s="6">
        <v>1.0848635248466261</v>
      </c>
      <c r="T82" s="6">
        <v>0.19</v>
      </c>
    </row>
    <row r="83" spans="15:20" x14ac:dyDescent="0.2">
      <c r="O83" s="7">
        <v>9.1</v>
      </c>
      <c r="P83" s="7">
        <v>9.5098561499999992</v>
      </c>
      <c r="Q83" s="6">
        <v>1.7447377399999999</v>
      </c>
      <c r="R83" s="6">
        <v>1.260107095828221</v>
      </c>
      <c r="S83" s="6">
        <v>1.085107095828221</v>
      </c>
      <c r="T83" s="6">
        <v>0.19</v>
      </c>
    </row>
    <row r="84" spans="15:20" x14ac:dyDescent="0.2">
      <c r="O84" s="7">
        <v>9.1999999999999993</v>
      </c>
      <c r="P84" s="7">
        <v>10.329107799999999</v>
      </c>
      <c r="Q84" s="6">
        <v>1.7819990999999999</v>
      </c>
      <c r="R84" s="6">
        <v>1.4649045805725969</v>
      </c>
      <c r="S84" s="6">
        <v>1.2849045805725969</v>
      </c>
      <c r="T84" s="6">
        <v>0.19</v>
      </c>
    </row>
    <row r="85" spans="15:20" x14ac:dyDescent="0.2">
      <c r="O85" s="7">
        <v>9.3000000000000007</v>
      </c>
      <c r="P85" s="7">
        <v>10.366282500000001</v>
      </c>
      <c r="Q85" s="6">
        <v>1.9603658500000001</v>
      </c>
      <c r="R85" s="6">
        <v>1.6508735187116568</v>
      </c>
      <c r="S85" s="6">
        <v>1.4608735187116568</v>
      </c>
      <c r="T85" s="6">
        <v>0.19</v>
      </c>
    </row>
    <row r="86" spans="15:20" x14ac:dyDescent="0.2">
      <c r="O86" s="7">
        <v>9.4</v>
      </c>
      <c r="P86" s="7">
        <v>10.4034572</v>
      </c>
      <c r="Q86" s="6">
        <v>1.78150407</v>
      </c>
      <c r="R86" s="6">
        <v>1.4796139268507158</v>
      </c>
      <c r="S86" s="6">
        <v>1.2796139268507158</v>
      </c>
      <c r="T86" s="6">
        <v>0.19</v>
      </c>
    </row>
    <row r="87" spans="15:20" x14ac:dyDescent="0.2">
      <c r="O87" s="7">
        <v>9.5</v>
      </c>
      <c r="P87" s="7">
        <v>10.440632000000001</v>
      </c>
      <c r="Q87" s="6">
        <v>1.8945187000000001</v>
      </c>
      <c r="R87" s="6">
        <v>1.6002307654396735</v>
      </c>
      <c r="S87" s="6">
        <v>1.3902307654396735</v>
      </c>
      <c r="T87" s="6">
        <v>0.19</v>
      </c>
    </row>
    <row r="88" spans="15:20" x14ac:dyDescent="0.2">
      <c r="O88" s="7">
        <v>9.6</v>
      </c>
      <c r="P88" s="7">
        <v>10.4778067</v>
      </c>
      <c r="Q88" s="6">
        <v>1.8963902399999999</v>
      </c>
      <c r="R88" s="6">
        <v>1.6097044935787324</v>
      </c>
      <c r="S88" s="6">
        <v>1.3897044935787324</v>
      </c>
      <c r="T88" s="6">
        <v>0.19</v>
      </c>
    </row>
    <row r="89" spans="15:20" x14ac:dyDescent="0.2">
      <c r="O89" s="7">
        <v>9.6999999999999993</v>
      </c>
      <c r="P89" s="7">
        <v>10.4385671</v>
      </c>
      <c r="Q89" s="6">
        <v>1.8361195100000001</v>
      </c>
      <c r="R89" s="6">
        <v>1.5414093055010227</v>
      </c>
      <c r="S89" s="6">
        <v>1.3114093055010227</v>
      </c>
      <c r="T89" s="6">
        <v>0.19</v>
      </c>
    </row>
    <row r="90" spans="15:20" x14ac:dyDescent="0.2">
      <c r="O90" s="7">
        <v>9.8000000000000007</v>
      </c>
      <c r="P90" s="7">
        <v>10.286128</v>
      </c>
      <c r="Q90" s="6">
        <v>1.81201382</v>
      </c>
      <c r="R90" s="6">
        <v>1.4861299754192232</v>
      </c>
      <c r="S90" s="6">
        <v>1.2461299754192232</v>
      </c>
      <c r="T90" s="6">
        <v>0.19</v>
      </c>
    </row>
    <row r="91" spans="15:20" x14ac:dyDescent="0.2">
      <c r="O91" s="7">
        <v>9.9</v>
      </c>
      <c r="P91" s="7">
        <v>10.133689</v>
      </c>
      <c r="Q91" s="6">
        <v>1.75429024</v>
      </c>
      <c r="R91" s="6">
        <v>1.3972327757873213</v>
      </c>
      <c r="S91" s="6">
        <v>1.1422327757873214</v>
      </c>
      <c r="T91" s="6">
        <v>0.19</v>
      </c>
    </row>
    <row r="92" spans="15:20" x14ac:dyDescent="0.2">
      <c r="O92" s="7">
        <v>10</v>
      </c>
      <c r="P92" s="7">
        <v>9.9812499999999993</v>
      </c>
      <c r="Q92" s="6">
        <v>1.6965666699999999</v>
      </c>
      <c r="R92" s="6">
        <v>1.3083355861554191</v>
      </c>
      <c r="S92" s="6">
        <v>1.0383355861554191</v>
      </c>
      <c r="T92" s="6">
        <v>0.19</v>
      </c>
    </row>
    <row r="93" spans="15:20" x14ac:dyDescent="0.2">
      <c r="O93" s="7">
        <v>10.1</v>
      </c>
      <c r="P93" s="7">
        <v>9.8810162600000009</v>
      </c>
      <c r="Q93" s="6">
        <v>1.6070575899999999</v>
      </c>
      <c r="R93" s="6">
        <v>1.1983288088139061</v>
      </c>
      <c r="S93" s="6">
        <v>0.91832880881390611</v>
      </c>
      <c r="T93" s="6">
        <v>0.19</v>
      </c>
    </row>
    <row r="94" spans="15:20" x14ac:dyDescent="0.2">
      <c r="O94" s="7">
        <v>10.199999999999999</v>
      </c>
      <c r="P94" s="7">
        <v>9.8403658499999995</v>
      </c>
      <c r="Q94" s="6">
        <v>1.5846853700000001</v>
      </c>
      <c r="R94" s="6">
        <v>1.1676436215337425</v>
      </c>
      <c r="S94" s="6">
        <v>0.87764362153374242</v>
      </c>
      <c r="T94" s="6">
        <v>0.19</v>
      </c>
    </row>
    <row r="95" spans="15:20" x14ac:dyDescent="0.2">
      <c r="O95" s="7">
        <v>10.3</v>
      </c>
      <c r="P95" s="7">
        <v>9.7992696899999991</v>
      </c>
      <c r="Q95" s="6">
        <v>1.81667209</v>
      </c>
      <c r="R95" s="6">
        <v>1.3912262188343556</v>
      </c>
      <c r="S95" s="6">
        <v>1.0912262188343556</v>
      </c>
      <c r="T95" s="6">
        <v>0.19</v>
      </c>
    </row>
    <row r="96" spans="15:20" x14ac:dyDescent="0.2">
      <c r="O96" s="7">
        <v>10.4</v>
      </c>
      <c r="P96" s="7">
        <v>9.6949400099999998</v>
      </c>
      <c r="Q96" s="6">
        <v>1.62697019</v>
      </c>
      <c r="R96" s="6">
        <v>1.1801890059509204</v>
      </c>
      <c r="S96" s="6">
        <v>0.8701890059509203</v>
      </c>
      <c r="T96" s="6">
        <v>0.19</v>
      </c>
    </row>
    <row r="97" spans="15:20" x14ac:dyDescent="0.2">
      <c r="O97" s="7">
        <v>10.5</v>
      </c>
      <c r="P97" s="7">
        <v>9.6</v>
      </c>
      <c r="Q97" s="6">
        <v>1.8143636400000001</v>
      </c>
      <c r="R97" s="6">
        <v>1.3481673209815954</v>
      </c>
      <c r="S97" s="6">
        <v>1.0281673209815954</v>
      </c>
      <c r="T97" s="6">
        <v>0.19</v>
      </c>
    </row>
    <row r="98" spans="15:20" x14ac:dyDescent="0.2">
      <c r="O98" s="7">
        <v>10.6</v>
      </c>
      <c r="P98" s="7">
        <v>10.4011111</v>
      </c>
      <c r="Q98" s="6">
        <v>1.60138889</v>
      </c>
      <c r="R98" s="6">
        <v>1.299018971799591</v>
      </c>
      <c r="S98" s="6">
        <v>0.96901897179959096</v>
      </c>
      <c r="T98" s="6">
        <v>0.19</v>
      </c>
    </row>
    <row r="99" spans="15:20" x14ac:dyDescent="0.2">
      <c r="O99" s="7">
        <v>10.7</v>
      </c>
      <c r="P99" s="7">
        <v>10.4388889</v>
      </c>
      <c r="Q99" s="6">
        <v>1.65202469</v>
      </c>
      <c r="R99" s="6">
        <v>1.3573802932719836</v>
      </c>
      <c r="S99" s="6">
        <v>1.0123802932719836</v>
      </c>
      <c r="T99" s="6">
        <v>0.19</v>
      </c>
    </row>
    <row r="100" spans="15:20" x14ac:dyDescent="0.2">
      <c r="O100" s="7">
        <v>10.8</v>
      </c>
      <c r="P100" s="7">
        <v>9.8833333299999993</v>
      </c>
      <c r="Q100" s="6">
        <v>1.7359230800000001</v>
      </c>
      <c r="R100" s="6">
        <v>1.3276681372597139</v>
      </c>
      <c r="S100" s="6">
        <v>0.9676681372597139</v>
      </c>
      <c r="T100" s="6">
        <v>0.19</v>
      </c>
    </row>
    <row r="101" spans="15:20" x14ac:dyDescent="0.2">
      <c r="O101" s="7">
        <v>10.9</v>
      </c>
      <c r="P101" s="7">
        <v>9.35</v>
      </c>
      <c r="Q101" s="6">
        <v>1.7982</v>
      </c>
      <c r="R101" s="6">
        <v>1.280878936605317</v>
      </c>
      <c r="S101" s="6">
        <v>0.91087893660531705</v>
      </c>
      <c r="T101" s="6">
        <v>0.19</v>
      </c>
    </row>
    <row r="102" spans="15:20" x14ac:dyDescent="0.2">
      <c r="O102" s="7">
        <v>11</v>
      </c>
      <c r="P102" s="7">
        <v>10.1030769</v>
      </c>
      <c r="Q102" s="6">
        <v>1.65304615</v>
      </c>
      <c r="R102" s="6">
        <v>1.2897285426380369</v>
      </c>
      <c r="S102" s="6">
        <v>0.90972854263803693</v>
      </c>
      <c r="T102" s="6">
        <v>0.19</v>
      </c>
    </row>
    <row r="103" spans="15:20" x14ac:dyDescent="0.2">
      <c r="O103" s="7">
        <v>11.1</v>
      </c>
      <c r="P103" s="7">
        <v>9.8971153800000007</v>
      </c>
      <c r="Q103" s="6">
        <v>1.9791692299999999</v>
      </c>
      <c r="R103" s="6">
        <v>1.573732702392638</v>
      </c>
      <c r="S103" s="6">
        <v>1.1787327023926379</v>
      </c>
      <c r="T103" s="6">
        <v>0.19</v>
      </c>
    </row>
    <row r="104" spans="15:20" x14ac:dyDescent="0.2">
      <c r="O104" s="7">
        <v>11.2</v>
      </c>
      <c r="P104" s="7">
        <v>9.1038039000000008</v>
      </c>
      <c r="Q104" s="6">
        <v>1.9590619300000001</v>
      </c>
      <c r="R104" s="6">
        <v>1.391394015889571</v>
      </c>
      <c r="S104" s="6">
        <v>0.98139401588957109</v>
      </c>
      <c r="T104" s="6">
        <v>0.19</v>
      </c>
    </row>
    <row r="105" spans="15:20" x14ac:dyDescent="0.2">
      <c r="O105" s="7">
        <v>11.3</v>
      </c>
      <c r="P105" s="7">
        <v>10.332064900000001</v>
      </c>
      <c r="Q105" s="6">
        <v>2.0312421999999999</v>
      </c>
      <c r="R105" s="6">
        <v>1.7147524044989777</v>
      </c>
      <c r="S105" s="6">
        <v>1.2947524044989778</v>
      </c>
      <c r="T105" s="6">
        <v>0.19</v>
      </c>
    </row>
    <row r="106" spans="15:20" x14ac:dyDescent="0.2">
      <c r="O106" s="7">
        <v>11.4</v>
      </c>
      <c r="P106" s="7">
        <v>11.4673493</v>
      </c>
      <c r="Q106" s="6">
        <v>1.9047037</v>
      </c>
      <c r="R106" s="6">
        <v>1.8203784034764832</v>
      </c>
      <c r="S106" s="6">
        <v>1.3903784034764832</v>
      </c>
      <c r="T106" s="6">
        <v>0.19</v>
      </c>
    </row>
    <row r="107" spans="15:20" x14ac:dyDescent="0.2">
      <c r="O107" s="7">
        <v>11.5</v>
      </c>
      <c r="P107" s="7">
        <v>11.8611111</v>
      </c>
      <c r="Q107" s="6">
        <v>2.0617407399999998</v>
      </c>
      <c r="R107" s="6">
        <v>2.0579393289570551</v>
      </c>
      <c r="S107" s="6">
        <v>1.6129393289570551</v>
      </c>
      <c r="T107" s="6">
        <v>0.19</v>
      </c>
    </row>
    <row r="108" spans="15:20" x14ac:dyDescent="0.2">
      <c r="O108" s="7">
        <v>11.6</v>
      </c>
      <c r="P108" s="7">
        <v>11.8683467</v>
      </c>
      <c r="Q108" s="6">
        <v>2.0276328299999999</v>
      </c>
      <c r="R108" s="6">
        <v>2.0253110917586912</v>
      </c>
      <c r="S108" s="6">
        <v>1.5653110917586912</v>
      </c>
      <c r="T108" s="6">
        <v>0.19</v>
      </c>
    </row>
    <row r="109" spans="15:20" x14ac:dyDescent="0.2">
      <c r="O109" s="7">
        <v>11.7</v>
      </c>
      <c r="P109" s="7">
        <v>9.8128546100000005</v>
      </c>
      <c r="Q109" s="6">
        <v>1.9298099399999999</v>
      </c>
      <c r="R109" s="6">
        <v>1.5071421710838444</v>
      </c>
      <c r="S109" s="6">
        <v>1.0371421710838444</v>
      </c>
      <c r="T109" s="6">
        <v>0.19</v>
      </c>
    </row>
    <row r="110" spans="15:20" x14ac:dyDescent="0.2">
      <c r="O110" s="7">
        <v>11.8</v>
      </c>
      <c r="P110" s="7">
        <v>7.8899998499999997</v>
      </c>
      <c r="Q110" s="6">
        <v>1.87755001</v>
      </c>
      <c r="R110" s="6">
        <v>1.0616604087730059</v>
      </c>
      <c r="S110" s="6">
        <v>0.58166040877300595</v>
      </c>
      <c r="T110" s="6">
        <v>0.19</v>
      </c>
    </row>
    <row r="111" spans="15:20" x14ac:dyDescent="0.2">
      <c r="O111" s="7">
        <v>11.9</v>
      </c>
      <c r="P111" s="7">
        <v>7.4537554999999998</v>
      </c>
      <c r="Q111" s="6">
        <v>1.8262743299999999</v>
      </c>
      <c r="R111" s="6">
        <v>0.92117320525562363</v>
      </c>
      <c r="S111" s="6">
        <v>0.42617320525562363</v>
      </c>
      <c r="T111" s="6">
        <v>0.19</v>
      </c>
    </row>
    <row r="112" spans="15:20" x14ac:dyDescent="0.2">
      <c r="O112" s="7">
        <v>12</v>
      </c>
      <c r="P112" s="7">
        <v>7.6157584600000003</v>
      </c>
      <c r="Q112" s="6">
        <v>2.1304952199999998</v>
      </c>
      <c r="R112" s="6">
        <v>1.2585235349284254</v>
      </c>
      <c r="S112" s="6">
        <v>0.74852353492842538</v>
      </c>
      <c r="T112" s="6">
        <v>0.19</v>
      </c>
    </row>
    <row r="113" spans="15:20" x14ac:dyDescent="0.2">
      <c r="O113" s="7">
        <v>12.1</v>
      </c>
      <c r="P113" s="7">
        <v>7.5040816299999999</v>
      </c>
      <c r="Q113" s="6">
        <v>2.16494286</v>
      </c>
      <c r="R113" s="6">
        <v>1.2701333773824133</v>
      </c>
      <c r="S113" s="6">
        <v>0.75013337738241326</v>
      </c>
      <c r="T113" s="6">
        <v>0.19</v>
      </c>
    </row>
    <row r="114" spans="15:20" x14ac:dyDescent="0.2">
      <c r="O114" s="7">
        <v>12.2</v>
      </c>
      <c r="P114" s="7">
        <v>7.0044247799999999</v>
      </c>
      <c r="Q114" s="6">
        <v>2.1098888900000001</v>
      </c>
      <c r="R114" s="6">
        <v>1.112900092453988</v>
      </c>
      <c r="S114" s="6">
        <v>0.58290009245398799</v>
      </c>
      <c r="T114" s="6">
        <v>0.19</v>
      </c>
    </row>
    <row r="115" spans="15:20" x14ac:dyDescent="0.2">
      <c r="O115" s="7">
        <v>12.3</v>
      </c>
      <c r="P115" s="7">
        <v>6.6891891899999996</v>
      </c>
      <c r="Q115" s="6">
        <v>2.1011081100000002</v>
      </c>
      <c r="R115" s="6">
        <v>1.039653956625767</v>
      </c>
      <c r="S115" s="6">
        <v>0.49465395662576694</v>
      </c>
      <c r="T115" s="6">
        <v>0.19</v>
      </c>
    </row>
    <row r="116" spans="15:20" x14ac:dyDescent="0.2">
      <c r="O116" s="7">
        <v>12.4</v>
      </c>
      <c r="P116" s="7">
        <v>6.3952702700000001</v>
      </c>
      <c r="Q116" s="6">
        <v>2.2004999999999999</v>
      </c>
      <c r="R116" s="6">
        <v>1.07893972801636</v>
      </c>
      <c r="S116" s="6">
        <v>0.5189397280163599</v>
      </c>
      <c r="T116" s="6">
        <v>0.19</v>
      </c>
    </row>
    <row r="117" spans="15:20" x14ac:dyDescent="0.2">
      <c r="O117" s="7">
        <v>12.5</v>
      </c>
      <c r="P117" s="7">
        <v>6.7729729699999996</v>
      </c>
      <c r="Q117" s="6">
        <v>2.2385212399999999</v>
      </c>
      <c r="R117" s="6">
        <v>1.1942007839672801</v>
      </c>
      <c r="S117" s="6">
        <v>0.62420078396728018</v>
      </c>
      <c r="T117" s="6">
        <v>0.19</v>
      </c>
    </row>
    <row r="118" spans="15:20" x14ac:dyDescent="0.2">
      <c r="O118" s="7">
        <v>12.6</v>
      </c>
      <c r="P118" s="7">
        <v>7.6142857099999999</v>
      </c>
      <c r="Q118" s="6">
        <v>2.4463750000000002</v>
      </c>
      <c r="R118" s="6">
        <v>1.5741021390593049</v>
      </c>
      <c r="S118" s="6">
        <v>0.99410213905930489</v>
      </c>
      <c r="T118" s="6">
        <v>0.19</v>
      </c>
    </row>
    <row r="119" spans="15:20" x14ac:dyDescent="0.2">
      <c r="O119" s="7">
        <v>12.7</v>
      </c>
      <c r="P119" s="7">
        <v>8.4250000000000007</v>
      </c>
      <c r="Q119" s="6">
        <v>2.3386999999999998</v>
      </c>
      <c r="R119" s="6">
        <v>1.6322173824130881</v>
      </c>
      <c r="S119" s="6">
        <v>1.0372173824130881</v>
      </c>
      <c r="T119" s="6">
        <v>0.19</v>
      </c>
    </row>
    <row r="120" spans="15:20" x14ac:dyDescent="0.2">
      <c r="O120" s="7">
        <v>12.8</v>
      </c>
      <c r="P120" s="7">
        <v>8.6181818200000002</v>
      </c>
      <c r="Q120" s="6">
        <v>2.38403448</v>
      </c>
      <c r="R120" s="6">
        <v>1.7170573470756647</v>
      </c>
      <c r="S120" s="6">
        <v>1.1070573470756648</v>
      </c>
      <c r="T120" s="6">
        <v>0.19</v>
      </c>
    </row>
    <row r="121" spans="15:20" x14ac:dyDescent="0.2">
      <c r="O121" s="7">
        <v>12.9</v>
      </c>
      <c r="P121" s="7">
        <v>8.4222222200000001</v>
      </c>
      <c r="Q121" s="6">
        <v>2.4674827600000002</v>
      </c>
      <c r="R121" s="6">
        <v>1.7604320892433543</v>
      </c>
      <c r="S121" s="6">
        <v>1.1404320892433542</v>
      </c>
      <c r="T121" s="6">
        <v>0.19</v>
      </c>
    </row>
    <row r="122" spans="15:20" x14ac:dyDescent="0.2">
      <c r="O122" s="7">
        <v>13</v>
      </c>
      <c r="P122" s="7">
        <v>8.5333333299999996</v>
      </c>
      <c r="Q122" s="6">
        <v>2.5509310300000001</v>
      </c>
      <c r="R122" s="6">
        <v>1.8666024676278119</v>
      </c>
      <c r="S122" s="6">
        <v>1.236602467627812</v>
      </c>
      <c r="T122" s="6">
        <v>0.19</v>
      </c>
    </row>
    <row r="123" spans="15:20" x14ac:dyDescent="0.2">
      <c r="O123" s="7">
        <v>13.1</v>
      </c>
      <c r="P123" s="7">
        <v>8.8666666700000007</v>
      </c>
      <c r="Q123" s="6">
        <v>2.6000370400000001</v>
      </c>
      <c r="R123" s="6">
        <v>1.9838748048261763</v>
      </c>
      <c r="S123" s="6">
        <v>1.3438748048261764</v>
      </c>
      <c r="T123" s="6">
        <v>0.19</v>
      </c>
    </row>
    <row r="124" spans="15:20" x14ac:dyDescent="0.2">
      <c r="O124" s="7">
        <v>13.2</v>
      </c>
      <c r="P124" s="7">
        <v>9.5333333299999996</v>
      </c>
      <c r="Q124" s="6">
        <v>2.5976296300000001</v>
      </c>
      <c r="R124" s="6">
        <v>2.1178000451329244</v>
      </c>
      <c r="S124" s="6">
        <v>1.4678000451329245</v>
      </c>
      <c r="T124" s="6">
        <v>0.19</v>
      </c>
    </row>
    <row r="125" spans="15:20" x14ac:dyDescent="0.2">
      <c r="O125" s="7">
        <v>13.3</v>
      </c>
      <c r="P125" s="7">
        <v>9.8129032299999999</v>
      </c>
      <c r="Q125" s="6">
        <v>2.5952222200000001</v>
      </c>
      <c r="R125" s="6">
        <v>2.172564393824131</v>
      </c>
      <c r="S125" s="6">
        <v>1.507564393824131</v>
      </c>
      <c r="T125" s="6">
        <v>0.19</v>
      </c>
    </row>
    <row r="126" spans="15:20" x14ac:dyDescent="0.2">
      <c r="O126" s="7">
        <v>13.4</v>
      </c>
      <c r="P126" s="7">
        <v>9.8344085999999997</v>
      </c>
      <c r="Q126" s="6">
        <v>2.5928148100000001</v>
      </c>
      <c r="R126" s="6">
        <v>2.1745548100000001</v>
      </c>
      <c r="S126" s="6">
        <v>1.4945548099999999</v>
      </c>
      <c r="T126" s="6">
        <v>0.19</v>
      </c>
    </row>
    <row r="127" spans="15:20" x14ac:dyDescent="0.2">
      <c r="O127" s="7">
        <v>13.5</v>
      </c>
      <c r="P127" s="7">
        <v>9.8559139800000004</v>
      </c>
      <c r="Q127" s="6">
        <v>2.5904074100000001</v>
      </c>
      <c r="R127" s="6">
        <v>2.176545238220859</v>
      </c>
      <c r="S127" s="6">
        <v>1.486545238220859</v>
      </c>
      <c r="T127" s="6">
        <v>0.19</v>
      </c>
    </row>
    <row r="128" spans="15:20" x14ac:dyDescent="0.2">
      <c r="O128" s="7">
        <v>13.6</v>
      </c>
      <c r="P128" s="7">
        <v>9.8774193500000003</v>
      </c>
      <c r="Q128" s="6">
        <v>2.5880000000000001</v>
      </c>
      <c r="R128" s="6">
        <v>2.178535654396728</v>
      </c>
      <c r="S128" s="6">
        <v>1.4785356543967281</v>
      </c>
      <c r="T128" s="6">
        <v>0.19</v>
      </c>
    </row>
    <row r="129" spans="15:20" x14ac:dyDescent="0.2">
      <c r="O129" s="7">
        <v>13.7</v>
      </c>
      <c r="P129" s="7">
        <v>9.8989247299999992</v>
      </c>
      <c r="Q129" s="6">
        <v>2.4446666700000002</v>
      </c>
      <c r="R129" s="6">
        <v>2.0396001526175871</v>
      </c>
      <c r="S129" s="6">
        <v>1.3246001526175872</v>
      </c>
      <c r="T129" s="6">
        <v>0.19</v>
      </c>
    </row>
    <row r="130" spans="15:20" x14ac:dyDescent="0.2">
      <c r="O130" s="7">
        <v>13.8</v>
      </c>
      <c r="P130" s="7">
        <v>9.7470588199999995</v>
      </c>
      <c r="Q130" s="6">
        <v>2.4146666699999999</v>
      </c>
      <c r="R130" s="6">
        <v>1.9785437293047035</v>
      </c>
      <c r="S130" s="6">
        <v>1.2485437293047035</v>
      </c>
      <c r="T130" s="6">
        <v>0.19</v>
      </c>
    </row>
    <row r="131" spans="15:20" x14ac:dyDescent="0.2">
      <c r="O131" s="7">
        <v>13.9</v>
      </c>
      <c r="P131" s="7">
        <v>10.15</v>
      </c>
      <c r="Q131" s="6">
        <v>2.2401200000000001</v>
      </c>
      <c r="R131" s="6">
        <v>1.8863981186094072</v>
      </c>
      <c r="S131" s="6">
        <v>1.1463981186094072</v>
      </c>
      <c r="T131" s="6">
        <v>0.19</v>
      </c>
    </row>
    <row r="132" spans="15:20" x14ac:dyDescent="0.2">
      <c r="O132" s="7">
        <v>14</v>
      </c>
      <c r="P132" s="7">
        <v>9.8380368100000002</v>
      </c>
      <c r="Q132" s="6">
        <v>2.2889714300000001</v>
      </c>
      <c r="R132" s="6">
        <v>1.8714533952351742</v>
      </c>
      <c r="S132" s="6">
        <v>1.1214533952351742</v>
      </c>
      <c r="T132" s="6">
        <v>0.19</v>
      </c>
    </row>
    <row r="133" spans="15:20" x14ac:dyDescent="0.2">
      <c r="O133" s="7">
        <v>14.1</v>
      </c>
      <c r="P133" s="7">
        <v>10.7582822</v>
      </c>
      <c r="Q133" s="6">
        <v>2.4735428599999998</v>
      </c>
      <c r="R133" s="6">
        <v>2.2442140665439672</v>
      </c>
      <c r="S133" s="6">
        <v>1.4842140665439671</v>
      </c>
      <c r="T133" s="6">
        <v>0.19</v>
      </c>
    </row>
    <row r="134" spans="15:20" x14ac:dyDescent="0.2">
      <c r="O134" s="7">
        <v>14.2</v>
      </c>
      <c r="P134" s="7">
        <v>9.4236842099999993</v>
      </c>
      <c r="Q134" s="6">
        <v>2.2004105300000001</v>
      </c>
      <c r="R134" s="6">
        <v>1.698157812208589</v>
      </c>
      <c r="S134" s="6">
        <v>0.92815781220858895</v>
      </c>
      <c r="T134" s="6">
        <v>0.19</v>
      </c>
    </row>
    <row r="135" spans="15:20" x14ac:dyDescent="0.2">
      <c r="O135" s="7">
        <v>14.3</v>
      </c>
      <c r="P135" s="7">
        <v>9.9540540499999999</v>
      </c>
      <c r="Q135" s="6">
        <v>2.0260958900000001</v>
      </c>
      <c r="R135" s="6">
        <v>1.6323032621881393</v>
      </c>
      <c r="S135" s="6">
        <v>0.85230326218813923</v>
      </c>
      <c r="T135" s="6">
        <v>0.19</v>
      </c>
    </row>
    <row r="136" spans="15:20" x14ac:dyDescent="0.2">
      <c r="O136" s="7">
        <v>14.4</v>
      </c>
      <c r="P136" s="7">
        <v>10.1</v>
      </c>
      <c r="Q136" s="6">
        <v>2.1279567899999998</v>
      </c>
      <c r="R136" s="6">
        <v>1.7640099597341512</v>
      </c>
      <c r="S136" s="6">
        <v>0.97400995973415117</v>
      </c>
      <c r="T136" s="6">
        <v>0.19</v>
      </c>
    </row>
    <row r="137" spans="15:20" x14ac:dyDescent="0.2">
      <c r="O137" s="7">
        <v>14.5</v>
      </c>
      <c r="P137" s="7">
        <v>9.8000000000000007</v>
      </c>
      <c r="Q137" s="6">
        <v>2.1625185199999999</v>
      </c>
      <c r="R137" s="6">
        <v>1.7372219964826177</v>
      </c>
      <c r="S137" s="6">
        <v>0.93722199648261761</v>
      </c>
      <c r="T137" s="6">
        <v>0.19</v>
      </c>
    </row>
    <row r="138" spans="15:20" x14ac:dyDescent="0.2">
      <c r="O138" s="7">
        <v>14.6</v>
      </c>
      <c r="P138" s="7">
        <v>9.8217948699999997</v>
      </c>
      <c r="Q138" s="6">
        <v>2.7456153799999998</v>
      </c>
      <c r="R138" s="6">
        <v>2.3247758851124742</v>
      </c>
      <c r="S138" s="6">
        <v>1.5147758851124742</v>
      </c>
      <c r="T138" s="6">
        <v>0.19</v>
      </c>
    </row>
    <row r="139" spans="15:20" x14ac:dyDescent="0.2">
      <c r="O139" s="7">
        <v>14.7</v>
      </c>
      <c r="P139" s="7">
        <v>9.1958333299999993</v>
      </c>
      <c r="Q139" s="6">
        <v>2.9710000000000001</v>
      </c>
      <c r="R139" s="6">
        <v>2.422152010224949</v>
      </c>
      <c r="S139" s="6">
        <v>1.607152010224949</v>
      </c>
      <c r="T139" s="6">
        <v>0.19</v>
      </c>
    </row>
    <row r="140" spans="15:20" x14ac:dyDescent="0.2">
      <c r="O140" s="7">
        <v>14.8</v>
      </c>
      <c r="P140" s="7">
        <v>8.4916279100000001</v>
      </c>
      <c r="Q140" s="6">
        <v>3.0993276399999998</v>
      </c>
      <c r="R140" s="6">
        <v>2.4064703618813903</v>
      </c>
      <c r="S140" s="6">
        <v>1.5864703618813905</v>
      </c>
      <c r="T140" s="6">
        <v>0.19</v>
      </c>
    </row>
    <row r="141" spans="15:20" x14ac:dyDescent="0.2">
      <c r="O141" s="7">
        <v>14.9</v>
      </c>
      <c r="P141" s="7">
        <v>7.6544185999999996</v>
      </c>
      <c r="Q141" s="6">
        <v>3.0320911700000002</v>
      </c>
      <c r="R141" s="6">
        <v>2.16802544402863</v>
      </c>
      <c r="S141" s="6">
        <v>1.3380254440286299</v>
      </c>
      <c r="T141" s="6">
        <v>0.19</v>
      </c>
    </row>
    <row r="142" spans="15:20" x14ac:dyDescent="0.2">
      <c r="O142" s="7">
        <v>15</v>
      </c>
      <c r="P142" s="7">
        <v>6.8172093</v>
      </c>
      <c r="Q142" s="6">
        <v>2.9648547000000001</v>
      </c>
      <c r="R142" s="6">
        <v>1.9295805282208591</v>
      </c>
      <c r="S142" s="6">
        <v>1.0895805282208593</v>
      </c>
      <c r="T142" s="6">
        <v>0.19</v>
      </c>
    </row>
    <row r="143" spans="15:20" x14ac:dyDescent="0.2">
      <c r="O143" s="7">
        <v>15.1</v>
      </c>
      <c r="P143" s="7">
        <v>7.3955882400000004</v>
      </c>
      <c r="Q143" s="6">
        <v>2.89761823</v>
      </c>
      <c r="R143" s="6">
        <v>1.9806219600613497</v>
      </c>
      <c r="S143" s="6">
        <v>1.1306219600613496</v>
      </c>
      <c r="T143" s="6">
        <v>0.19</v>
      </c>
    </row>
    <row r="144" spans="15:20" x14ac:dyDescent="0.2">
      <c r="O144" s="7">
        <v>15.2</v>
      </c>
      <c r="P144" s="7">
        <v>7.7179687499999998</v>
      </c>
      <c r="Q144" s="6">
        <v>2.9013529400000002</v>
      </c>
      <c r="R144" s="6">
        <v>2.0502831547239264</v>
      </c>
      <c r="S144" s="6">
        <v>1.1902831547239265</v>
      </c>
      <c r="T144" s="6">
        <v>0.19</v>
      </c>
    </row>
    <row r="145" spans="15:20" x14ac:dyDescent="0.2">
      <c r="O145" s="7">
        <v>15.3</v>
      </c>
      <c r="P145" s="7">
        <v>7.5539062599999998</v>
      </c>
      <c r="Q145" s="6">
        <v>2.97605882</v>
      </c>
      <c r="R145" s="6">
        <v>2.0914384232719838</v>
      </c>
      <c r="S145" s="6">
        <v>1.2214384232719837</v>
      </c>
      <c r="T145" s="6">
        <v>0.19</v>
      </c>
    </row>
    <row r="146" spans="15:20" x14ac:dyDescent="0.2">
      <c r="O146" s="7">
        <v>15.4</v>
      </c>
      <c r="P146" s="7">
        <v>7.3898437699999997</v>
      </c>
      <c r="Q146" s="6">
        <v>3.0507647100000002</v>
      </c>
      <c r="R146" s="6">
        <v>2.1325937018200412</v>
      </c>
      <c r="S146" s="6">
        <v>1.2525937018200413</v>
      </c>
      <c r="T146" s="6">
        <v>0.19</v>
      </c>
    </row>
    <row r="147" spans="15:20" x14ac:dyDescent="0.2">
      <c r="O147" s="7">
        <v>15.5</v>
      </c>
      <c r="P147" s="7">
        <v>7.2257812699999997</v>
      </c>
      <c r="Q147" s="6">
        <v>3.1227963000000001</v>
      </c>
      <c r="R147" s="6">
        <v>2.1710746783231087</v>
      </c>
      <c r="S147" s="6">
        <v>1.2810746783231086</v>
      </c>
      <c r="T147" s="6">
        <v>0.19</v>
      </c>
    </row>
    <row r="148" spans="15:20" x14ac:dyDescent="0.2">
      <c r="O148" s="7">
        <v>15.6</v>
      </c>
      <c r="P148" s="7">
        <v>6.1511110599999999</v>
      </c>
      <c r="Q148" s="6">
        <v>3.1707592500000001</v>
      </c>
      <c r="R148" s="6">
        <v>1.999268669222904</v>
      </c>
      <c r="S148" s="6">
        <v>1.0992686692229041</v>
      </c>
      <c r="T148" s="6">
        <v>0.19</v>
      </c>
    </row>
    <row r="149" spans="15:20" x14ac:dyDescent="0.2">
      <c r="O149" s="7">
        <v>15.7</v>
      </c>
      <c r="P149" s="7">
        <v>6.2499998100000003</v>
      </c>
      <c r="Q149" s="6">
        <v>3.2187222100000001</v>
      </c>
      <c r="R149" s="6">
        <v>2.0674542774846629</v>
      </c>
      <c r="S149" s="6">
        <v>1.1624542774846629</v>
      </c>
      <c r="T149" s="6">
        <v>0.19</v>
      </c>
    </row>
    <row r="150" spans="15:20" x14ac:dyDescent="0.2">
      <c r="O150" s="7">
        <v>15.8</v>
      </c>
      <c r="P150" s="7">
        <v>6.3981481799999997</v>
      </c>
      <c r="Q150" s="6">
        <v>3.2824722099999999</v>
      </c>
      <c r="R150" s="6">
        <v>2.1615004676687115</v>
      </c>
      <c r="S150" s="6">
        <v>1.2515004676687114</v>
      </c>
      <c r="T150" s="6">
        <v>0.19</v>
      </c>
    </row>
    <row r="151" spans="15:20" x14ac:dyDescent="0.2">
      <c r="O151" s="7">
        <v>15.9</v>
      </c>
      <c r="P151" s="7">
        <v>6.2881944499999998</v>
      </c>
      <c r="Q151" s="6">
        <v>3.3505277900000001</v>
      </c>
      <c r="R151" s="6">
        <v>2.2070706223108383</v>
      </c>
      <c r="S151" s="6">
        <v>1.2920706223108382</v>
      </c>
      <c r="T151" s="6">
        <v>0.19</v>
      </c>
    </row>
    <row r="152" spans="15:20" x14ac:dyDescent="0.2">
      <c r="O152" s="7">
        <v>16</v>
      </c>
      <c r="P152" s="7">
        <v>6.2395833400000003</v>
      </c>
      <c r="Q152" s="6">
        <v>3.3826110900000002</v>
      </c>
      <c r="R152" s="6">
        <v>2.22921300002045</v>
      </c>
      <c r="S152" s="6">
        <v>1.30921300002045</v>
      </c>
      <c r="T152" s="6">
        <v>0.19</v>
      </c>
    </row>
    <row r="153" spans="15:20" x14ac:dyDescent="0.2">
      <c r="O153" s="7">
        <v>16.100000000000001</v>
      </c>
      <c r="P153" s="7">
        <v>6.1914230100000003</v>
      </c>
      <c r="Q153" s="6">
        <v>3.2827962799999999</v>
      </c>
      <c r="R153" s="6">
        <v>2.1195494517791413</v>
      </c>
      <c r="S153" s="6">
        <v>1.1945494517791413</v>
      </c>
      <c r="T153" s="6">
        <v>0.19</v>
      </c>
    </row>
    <row r="154" spans="15:20" x14ac:dyDescent="0.2">
      <c r="O154" s="7">
        <v>16.2</v>
      </c>
      <c r="P154" s="7">
        <v>6.14523916</v>
      </c>
      <c r="Q154" s="6">
        <v>3.18298148</v>
      </c>
      <c r="R154" s="6">
        <v>2.0102901016768917</v>
      </c>
      <c r="S154" s="6">
        <v>1.0802901016768915</v>
      </c>
      <c r="T154" s="6">
        <v>0.19</v>
      </c>
    </row>
    <row r="155" spans="15:20" x14ac:dyDescent="0.2">
      <c r="O155" s="7">
        <v>16.3</v>
      </c>
      <c r="P155" s="7">
        <v>6.0950751299999997</v>
      </c>
      <c r="Q155" s="6">
        <v>3.4804489099999998</v>
      </c>
      <c r="R155" s="6">
        <v>2.2974990388343555</v>
      </c>
      <c r="S155" s="6">
        <v>1.3624990388343554</v>
      </c>
      <c r="T155" s="6">
        <v>0.19</v>
      </c>
    </row>
    <row r="156" spans="15:20" x14ac:dyDescent="0.2">
      <c r="O156" s="7">
        <v>16.399999999999999</v>
      </c>
      <c r="P156" s="7">
        <v>5.85430911</v>
      </c>
      <c r="Q156" s="6">
        <v>3.53807209</v>
      </c>
      <c r="R156" s="6">
        <v>2.3058858139263805</v>
      </c>
      <c r="S156" s="6">
        <v>1.3658858139263805</v>
      </c>
      <c r="T156" s="6">
        <v>0.19</v>
      </c>
    </row>
    <row r="157" spans="15:20" x14ac:dyDescent="0.2">
      <c r="O157" s="7">
        <v>16.5</v>
      </c>
      <c r="P157" s="7">
        <v>5.6135430900000003</v>
      </c>
      <c r="Q157" s="6">
        <v>3.5216124099999999</v>
      </c>
      <c r="R157" s="6">
        <v>2.2401897290184047</v>
      </c>
      <c r="S157" s="6">
        <v>1.2951897290184049</v>
      </c>
      <c r="T157" s="6">
        <v>0.19</v>
      </c>
    </row>
    <row r="158" spans="15:20" x14ac:dyDescent="0.2">
      <c r="O158" s="7">
        <v>16.600000000000001</v>
      </c>
      <c r="P158" s="7">
        <v>5.3727770699999997</v>
      </c>
      <c r="Q158" s="6">
        <v>3.5547464</v>
      </c>
      <c r="R158" s="6">
        <v>2.2240873141104291</v>
      </c>
      <c r="S158" s="6">
        <v>1.2740873141104292</v>
      </c>
      <c r="T158" s="6">
        <v>0.19</v>
      </c>
    </row>
    <row r="159" spans="15:20" x14ac:dyDescent="0.2">
      <c r="O159" s="7">
        <v>16.7</v>
      </c>
      <c r="P159" s="7">
        <v>4.8178613099999996</v>
      </c>
      <c r="Q159" s="6">
        <v>3.5563333300000002</v>
      </c>
      <c r="R159" s="6">
        <v>2.1121945385889571</v>
      </c>
      <c r="S159" s="6">
        <v>1.157194538588957</v>
      </c>
      <c r="T159" s="6">
        <v>0.19</v>
      </c>
    </row>
    <row r="160" spans="15:20" x14ac:dyDescent="0.2">
      <c r="O160" s="7">
        <v>16.8</v>
      </c>
      <c r="P160" s="7">
        <v>4.1268479400000002</v>
      </c>
      <c r="Q160" s="6">
        <v>3.5368888900000002</v>
      </c>
      <c r="R160" s="6">
        <v>1.9514385709815956</v>
      </c>
      <c r="S160" s="6">
        <v>0.9914385709815956</v>
      </c>
      <c r="T160" s="6">
        <v>0.19</v>
      </c>
    </row>
    <row r="161" spans="15:20" x14ac:dyDescent="0.2">
      <c r="O161" s="7">
        <v>16.899999999999999</v>
      </c>
      <c r="P161" s="7">
        <v>3.4830530799999999</v>
      </c>
      <c r="Q161" s="6">
        <v>3.5174444399999998</v>
      </c>
      <c r="R161" s="6">
        <v>1.8003387303885479</v>
      </c>
      <c r="S161" s="6">
        <v>0.83533873038854789</v>
      </c>
      <c r="T161" s="6">
        <v>0.19</v>
      </c>
    </row>
    <row r="162" spans="15:20" x14ac:dyDescent="0.2">
      <c r="O162" s="7">
        <v>17</v>
      </c>
      <c r="P162" s="7">
        <v>3.3005475199999998</v>
      </c>
      <c r="Q162" s="6">
        <v>3.4980000000000002</v>
      </c>
      <c r="R162" s="6">
        <v>1.7435720899795504</v>
      </c>
      <c r="S162" s="6">
        <v>0.7735720899795504</v>
      </c>
      <c r="T162" s="6">
        <v>0.19</v>
      </c>
    </row>
    <row r="163" spans="15:20" x14ac:dyDescent="0.2">
      <c r="O163" s="7">
        <v>17.100000000000001</v>
      </c>
      <c r="P163" s="7">
        <v>5.1034343399999997</v>
      </c>
      <c r="Q163" s="6">
        <v>3.3720909099999998</v>
      </c>
      <c r="R163" s="6">
        <v>1.9863515112269936</v>
      </c>
      <c r="S163" s="6">
        <v>1.0113515112269935</v>
      </c>
      <c r="T163" s="6">
        <v>0.19</v>
      </c>
    </row>
    <row r="164" spans="15:20" x14ac:dyDescent="0.2">
      <c r="O164" s="7">
        <v>17.2</v>
      </c>
      <c r="P164" s="7">
        <v>4.6993939400000002</v>
      </c>
      <c r="Q164" s="6">
        <v>3.4384545499999999</v>
      </c>
      <c r="R164" s="6">
        <v>1.9700893025562372</v>
      </c>
      <c r="S164" s="6">
        <v>0.99008930255623717</v>
      </c>
      <c r="T164" s="6">
        <v>0.19</v>
      </c>
    </row>
    <row r="165" spans="15:20" x14ac:dyDescent="0.2">
      <c r="O165" s="6"/>
      <c r="P165" s="6"/>
      <c r="Q165" s="1"/>
    </row>
    <row r="166" spans="15:20" x14ac:dyDescent="0.2">
      <c r="O166" s="6"/>
      <c r="P166" s="6"/>
      <c r="Q166"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B2BDD-A925-5541-91B7-6BB57AF5EE67}">
  <dimension ref="A1:D168"/>
  <sheetViews>
    <sheetView workbookViewId="0">
      <selection activeCell="G8" sqref="G8"/>
    </sheetView>
  </sheetViews>
  <sheetFormatPr baseColWidth="10" defaultRowHeight="16" x14ac:dyDescent="0.2"/>
  <cols>
    <col min="1" max="1" width="17.1640625" style="1" customWidth="1"/>
    <col min="2" max="2" width="17.1640625" style="6" customWidth="1"/>
    <col min="3" max="3" width="12.5" style="7" customWidth="1"/>
    <col min="4" max="4" width="17.1640625" style="6" customWidth="1"/>
    <col min="10" max="10" width="15.83203125" customWidth="1"/>
    <col min="11" max="11" width="16.1640625" customWidth="1"/>
    <col min="12" max="12" width="15.6640625" customWidth="1"/>
  </cols>
  <sheetData>
    <row r="1" spans="1:4" ht="34" x14ac:dyDescent="0.2">
      <c r="A1" s="2" t="s">
        <v>57</v>
      </c>
      <c r="B1" s="3" t="s">
        <v>83</v>
      </c>
      <c r="C1" s="4" t="s">
        <v>0</v>
      </c>
      <c r="D1" s="29" t="s">
        <v>69</v>
      </c>
    </row>
    <row r="2" spans="1:4" x14ac:dyDescent="0.2">
      <c r="A2" s="1" t="s">
        <v>58</v>
      </c>
      <c r="B2" s="6">
        <v>0.26</v>
      </c>
      <c r="C2" s="7">
        <v>0.454782609</v>
      </c>
      <c r="D2" s="6">
        <v>1.49</v>
      </c>
    </row>
    <row r="3" spans="1:4" x14ac:dyDescent="0.2">
      <c r="A3" s="1" t="s">
        <v>58</v>
      </c>
      <c r="B3" s="6">
        <v>0.5</v>
      </c>
      <c r="C3" s="7">
        <v>0.89304347799999995</v>
      </c>
      <c r="D3" s="6">
        <v>1.53</v>
      </c>
    </row>
    <row r="4" spans="1:4" x14ac:dyDescent="0.2">
      <c r="A4" s="1" t="s">
        <v>58</v>
      </c>
      <c r="B4" s="6">
        <v>1</v>
      </c>
      <c r="C4" s="7">
        <v>2.5762068999999999</v>
      </c>
      <c r="D4" s="6">
        <v>1.48</v>
      </c>
    </row>
    <row r="5" spans="1:4" x14ac:dyDescent="0.2">
      <c r="A5" s="1" t="s">
        <v>58</v>
      </c>
      <c r="B5" s="6">
        <v>1.5</v>
      </c>
      <c r="C5" s="7">
        <v>4.1646153799999999</v>
      </c>
      <c r="D5" s="6">
        <v>1.43</v>
      </c>
    </row>
    <row r="6" spans="1:4" x14ac:dyDescent="0.2">
      <c r="A6" s="1" t="s">
        <v>58</v>
      </c>
      <c r="B6" s="6">
        <v>1.76</v>
      </c>
      <c r="C6" s="7">
        <v>4.6446153800000003</v>
      </c>
      <c r="D6" s="6">
        <v>1.49</v>
      </c>
    </row>
    <row r="7" spans="1:4" x14ac:dyDescent="0.2">
      <c r="A7" s="1" t="s">
        <v>58</v>
      </c>
      <c r="B7" s="6">
        <v>2.25</v>
      </c>
      <c r="C7" s="7">
        <v>5.5351111099999999</v>
      </c>
      <c r="D7" s="6">
        <v>1.55</v>
      </c>
    </row>
    <row r="8" spans="1:4" x14ac:dyDescent="0.2">
      <c r="A8" s="1" t="s">
        <v>58</v>
      </c>
      <c r="B8" s="6">
        <v>2.5</v>
      </c>
      <c r="C8" s="7">
        <v>5.9462222200000001</v>
      </c>
      <c r="D8" s="6">
        <v>1.86</v>
      </c>
    </row>
    <row r="9" spans="1:4" x14ac:dyDescent="0.2">
      <c r="A9" s="1" t="s">
        <v>58</v>
      </c>
      <c r="B9" s="6">
        <v>2.96</v>
      </c>
      <c r="C9" s="7">
        <v>6.7026666700000002</v>
      </c>
      <c r="D9" s="6">
        <v>1.98</v>
      </c>
    </row>
    <row r="10" spans="1:4" x14ac:dyDescent="0.2">
      <c r="A10" s="1" t="s">
        <v>58</v>
      </c>
      <c r="B10" s="6">
        <v>3.26</v>
      </c>
      <c r="C10" s="7">
        <v>7.3876119400000002</v>
      </c>
      <c r="D10" s="6">
        <v>1.96</v>
      </c>
    </row>
    <row r="11" spans="1:4" x14ac:dyDescent="0.2">
      <c r="A11" s="1" t="s">
        <v>59</v>
      </c>
      <c r="B11" s="6">
        <v>3.27</v>
      </c>
      <c r="C11" s="7">
        <v>7.4147014899999997</v>
      </c>
      <c r="D11" s="6">
        <v>1.9</v>
      </c>
    </row>
    <row r="12" spans="1:4" x14ac:dyDescent="0.2">
      <c r="A12" s="1" t="s">
        <v>59</v>
      </c>
      <c r="B12" s="6">
        <v>3.46</v>
      </c>
      <c r="C12" s="7">
        <v>7.9294029899999998</v>
      </c>
      <c r="D12" s="6">
        <v>1.93</v>
      </c>
    </row>
    <row r="13" spans="1:4" x14ac:dyDescent="0.2">
      <c r="A13" s="1" t="s">
        <v>58</v>
      </c>
      <c r="B13" s="6">
        <v>3.5</v>
      </c>
      <c r="C13" s="7">
        <v>8.0377611899999994</v>
      </c>
      <c r="D13" s="6">
        <v>1.89</v>
      </c>
    </row>
    <row r="14" spans="1:4" x14ac:dyDescent="0.2">
      <c r="A14" s="1" t="s">
        <v>59</v>
      </c>
      <c r="B14" s="6">
        <v>3.66</v>
      </c>
      <c r="C14" s="7">
        <v>8.4711940299999995</v>
      </c>
      <c r="D14" s="6">
        <v>2.04</v>
      </c>
    </row>
    <row r="15" spans="1:4" x14ac:dyDescent="0.2">
      <c r="A15" s="1" t="s">
        <v>58</v>
      </c>
      <c r="B15" s="6">
        <v>3.75</v>
      </c>
      <c r="C15" s="7">
        <v>8.7149999999999999</v>
      </c>
      <c r="D15" s="6">
        <v>1.66</v>
      </c>
    </row>
    <row r="16" spans="1:4" x14ac:dyDescent="0.2">
      <c r="A16" s="1" t="s">
        <v>59</v>
      </c>
      <c r="B16" s="6">
        <v>3.86</v>
      </c>
      <c r="C16" s="7">
        <v>9.0129850699999992</v>
      </c>
      <c r="D16" s="6">
        <v>1.88</v>
      </c>
    </row>
    <row r="17" spans="1:4" x14ac:dyDescent="0.2">
      <c r="A17" s="1" t="s">
        <v>58</v>
      </c>
      <c r="B17" s="6">
        <v>4</v>
      </c>
      <c r="C17" s="7">
        <v>9.3922388100000003</v>
      </c>
      <c r="D17" s="6">
        <v>1.9</v>
      </c>
    </row>
    <row r="18" spans="1:4" x14ac:dyDescent="0.2">
      <c r="A18" s="17" t="s">
        <v>60</v>
      </c>
      <c r="B18" s="6">
        <v>4.1399999999999997</v>
      </c>
      <c r="C18" s="7">
        <v>9.7714925400000006</v>
      </c>
      <c r="D18" s="11">
        <v>2.0299999999999998</v>
      </c>
    </row>
    <row r="19" spans="1:4" x14ac:dyDescent="0.2">
      <c r="A19" s="17" t="s">
        <v>59</v>
      </c>
      <c r="B19" s="6">
        <v>4.34</v>
      </c>
      <c r="C19" s="7">
        <v>10.3132836</v>
      </c>
      <c r="D19" s="11">
        <v>1.98</v>
      </c>
    </row>
    <row r="20" spans="1:4" x14ac:dyDescent="0.2">
      <c r="A20" s="17" t="s">
        <v>59</v>
      </c>
      <c r="B20" s="6">
        <v>4.38</v>
      </c>
      <c r="C20" s="7">
        <v>10.4216418</v>
      </c>
      <c r="D20" s="11">
        <v>1.94</v>
      </c>
    </row>
    <row r="21" spans="1:4" x14ac:dyDescent="0.2">
      <c r="A21" s="1" t="s">
        <v>58</v>
      </c>
      <c r="B21" s="6">
        <v>4.46</v>
      </c>
      <c r="C21" s="7">
        <v>10.5463855</v>
      </c>
      <c r="D21" s="6">
        <v>1.7</v>
      </c>
    </row>
    <row r="22" spans="1:4" x14ac:dyDescent="0.2">
      <c r="A22" s="1" t="s">
        <v>59</v>
      </c>
      <c r="B22" s="6">
        <v>4.47</v>
      </c>
      <c r="C22" s="7">
        <v>10.550481899999999</v>
      </c>
      <c r="D22" s="6">
        <v>1.78</v>
      </c>
    </row>
    <row r="23" spans="1:4" x14ac:dyDescent="0.2">
      <c r="A23" s="1" t="s">
        <v>59</v>
      </c>
      <c r="B23" s="6">
        <v>4.4800000000000004</v>
      </c>
      <c r="C23" s="7">
        <v>10.554578299999999</v>
      </c>
      <c r="D23" s="6">
        <v>2</v>
      </c>
    </row>
    <row r="24" spans="1:4" x14ac:dyDescent="0.2">
      <c r="A24" s="1" t="s">
        <v>59</v>
      </c>
      <c r="B24" s="6">
        <v>4.58</v>
      </c>
      <c r="C24" s="7">
        <v>10.595542200000001</v>
      </c>
      <c r="D24" s="6">
        <v>1.61</v>
      </c>
    </row>
    <row r="25" spans="1:4" x14ac:dyDescent="0.2">
      <c r="A25" s="1" t="s">
        <v>59</v>
      </c>
      <c r="B25" s="6">
        <v>4.58</v>
      </c>
      <c r="C25" s="7">
        <v>10.595542200000001</v>
      </c>
      <c r="D25" s="6">
        <v>2.0499999999999998</v>
      </c>
    </row>
    <row r="26" spans="1:4" x14ac:dyDescent="0.2">
      <c r="A26" s="17" t="s">
        <v>59</v>
      </c>
      <c r="B26" s="6">
        <v>4.58</v>
      </c>
      <c r="C26" s="7">
        <v>10.595542200000001</v>
      </c>
      <c r="D26" s="11">
        <v>1.83</v>
      </c>
    </row>
    <row r="27" spans="1:4" x14ac:dyDescent="0.2">
      <c r="A27" s="1" t="s">
        <v>59</v>
      </c>
      <c r="B27" s="6">
        <v>4.66</v>
      </c>
      <c r="C27" s="7">
        <v>10.6283133</v>
      </c>
      <c r="D27" s="6">
        <v>1.73</v>
      </c>
    </row>
    <row r="28" spans="1:4" x14ac:dyDescent="0.2">
      <c r="A28" s="1" t="s">
        <v>58</v>
      </c>
      <c r="B28" s="6">
        <v>4.76</v>
      </c>
      <c r="C28" s="7">
        <v>10.6692771</v>
      </c>
      <c r="D28" s="6">
        <v>1.6</v>
      </c>
    </row>
    <row r="29" spans="1:4" x14ac:dyDescent="0.2">
      <c r="A29" s="17" t="s">
        <v>59</v>
      </c>
      <c r="B29" s="6">
        <v>4.78</v>
      </c>
      <c r="C29" s="7">
        <v>10.6774699</v>
      </c>
      <c r="D29" s="11">
        <v>1.84</v>
      </c>
    </row>
    <row r="30" spans="1:4" x14ac:dyDescent="0.2">
      <c r="A30" s="17" t="s">
        <v>59</v>
      </c>
      <c r="B30" s="6">
        <v>4.88</v>
      </c>
      <c r="C30" s="7">
        <v>10.7184337</v>
      </c>
      <c r="D30" s="11">
        <v>1.74</v>
      </c>
    </row>
    <row r="31" spans="1:4" x14ac:dyDescent="0.2">
      <c r="A31" s="1" t="s">
        <v>59</v>
      </c>
      <c r="B31" s="6">
        <v>4.9400000000000004</v>
      </c>
      <c r="C31" s="7">
        <v>10.743012</v>
      </c>
      <c r="D31" s="6">
        <v>1.65</v>
      </c>
    </row>
    <row r="32" spans="1:4" x14ac:dyDescent="0.2">
      <c r="A32" s="1" t="s">
        <v>58</v>
      </c>
      <c r="B32" s="6">
        <v>5</v>
      </c>
      <c r="C32" s="7">
        <v>10.7675904</v>
      </c>
      <c r="D32" s="6">
        <v>1.68</v>
      </c>
    </row>
    <row r="33" spans="1:4" x14ac:dyDescent="0.2">
      <c r="A33" s="1" t="s">
        <v>59</v>
      </c>
      <c r="B33" s="6">
        <v>5.14</v>
      </c>
      <c r="C33" s="7">
        <v>10.824939799999999</v>
      </c>
      <c r="D33" s="6">
        <v>1.63</v>
      </c>
    </row>
    <row r="34" spans="1:4" x14ac:dyDescent="0.2">
      <c r="A34" s="1" t="s">
        <v>59</v>
      </c>
      <c r="B34" s="6">
        <v>5.24</v>
      </c>
      <c r="C34" s="7">
        <v>10.865903599999999</v>
      </c>
      <c r="D34" s="6">
        <v>1.57</v>
      </c>
    </row>
    <row r="35" spans="1:4" x14ac:dyDescent="0.2">
      <c r="A35" s="1" t="s">
        <v>58</v>
      </c>
      <c r="B35" s="6">
        <v>5.25</v>
      </c>
      <c r="C35" s="7">
        <v>10.87</v>
      </c>
      <c r="D35" s="6">
        <v>2.0699999999999998</v>
      </c>
    </row>
    <row r="36" spans="1:4" x14ac:dyDescent="0.2">
      <c r="A36" s="1" t="s">
        <v>59</v>
      </c>
      <c r="B36" s="6">
        <v>5.37</v>
      </c>
      <c r="C36" s="7">
        <v>11.287142899999999</v>
      </c>
      <c r="D36" s="6">
        <v>1.73</v>
      </c>
    </row>
    <row r="37" spans="1:4" x14ac:dyDescent="0.2">
      <c r="A37" s="1" t="s">
        <v>59</v>
      </c>
      <c r="B37" s="6">
        <v>5.48</v>
      </c>
      <c r="C37" s="7">
        <v>11.6484211</v>
      </c>
      <c r="D37" s="6">
        <v>2.2200000000000002</v>
      </c>
    </row>
    <row r="38" spans="1:4" x14ac:dyDescent="0.2">
      <c r="A38" s="17" t="s">
        <v>60</v>
      </c>
      <c r="B38" s="6">
        <v>5.5</v>
      </c>
      <c r="C38" s="7">
        <v>11.6968421</v>
      </c>
      <c r="D38" s="11">
        <v>2.19</v>
      </c>
    </row>
    <row r="39" spans="1:4" x14ac:dyDescent="0.2">
      <c r="A39" s="1" t="s">
        <v>59</v>
      </c>
      <c r="B39" s="6">
        <v>5.59</v>
      </c>
      <c r="C39" s="7">
        <v>11.9147368</v>
      </c>
      <c r="D39" s="6">
        <v>1.99</v>
      </c>
    </row>
    <row r="40" spans="1:4" x14ac:dyDescent="0.2">
      <c r="A40" s="1" t="s">
        <v>58</v>
      </c>
      <c r="B40" s="6">
        <v>5.75</v>
      </c>
      <c r="C40" s="7">
        <v>12.302105299999999</v>
      </c>
      <c r="D40" s="6">
        <v>2.17</v>
      </c>
    </row>
    <row r="41" spans="1:4" x14ac:dyDescent="0.2">
      <c r="A41" s="1" t="s">
        <v>59</v>
      </c>
      <c r="B41" s="6">
        <v>5.79</v>
      </c>
      <c r="C41" s="7">
        <v>12.398947400000001</v>
      </c>
      <c r="D41" s="6">
        <v>2.2200000000000002</v>
      </c>
    </row>
    <row r="42" spans="1:4" x14ac:dyDescent="0.2">
      <c r="A42" s="1" t="s">
        <v>59</v>
      </c>
      <c r="B42" s="6">
        <v>5.89</v>
      </c>
      <c r="C42" s="7">
        <v>12.561836700000001</v>
      </c>
      <c r="D42" s="6">
        <v>2.29</v>
      </c>
    </row>
    <row r="43" spans="1:4" x14ac:dyDescent="0.2">
      <c r="A43" s="1" t="s">
        <v>58</v>
      </c>
      <c r="B43" s="6">
        <v>5.94</v>
      </c>
      <c r="C43" s="7">
        <v>12.603673499999999</v>
      </c>
      <c r="D43" s="6">
        <v>2.11</v>
      </c>
    </row>
    <row r="44" spans="1:4" x14ac:dyDescent="0.2">
      <c r="A44" s="1" t="s">
        <v>59</v>
      </c>
      <c r="B44" s="6">
        <v>5.98</v>
      </c>
      <c r="C44" s="7">
        <v>12.637142900000001</v>
      </c>
      <c r="D44" s="6">
        <v>2.23</v>
      </c>
    </row>
    <row r="45" spans="1:4" x14ac:dyDescent="0.2">
      <c r="A45" s="1" t="s">
        <v>59</v>
      </c>
      <c r="B45" s="6">
        <v>6.05</v>
      </c>
      <c r="C45" s="7">
        <v>12.695714300000001</v>
      </c>
      <c r="D45" s="6">
        <v>1.89</v>
      </c>
    </row>
    <row r="46" spans="1:4" x14ac:dyDescent="0.2">
      <c r="A46" s="1" t="s">
        <v>59</v>
      </c>
      <c r="B46" s="6">
        <v>6.09</v>
      </c>
      <c r="C46" s="7">
        <v>12.7291837</v>
      </c>
      <c r="D46" s="6">
        <v>1.95</v>
      </c>
    </row>
    <row r="47" spans="1:4" x14ac:dyDescent="0.2">
      <c r="A47" s="1" t="s">
        <v>59</v>
      </c>
      <c r="B47" s="6">
        <v>6.19</v>
      </c>
      <c r="C47" s="7">
        <v>12.8128571</v>
      </c>
      <c r="D47" s="6">
        <v>1.8</v>
      </c>
    </row>
    <row r="48" spans="1:4" x14ac:dyDescent="0.2">
      <c r="A48" s="17" t="s">
        <v>58</v>
      </c>
      <c r="B48" s="6">
        <v>6.26</v>
      </c>
      <c r="C48" s="7">
        <v>12.8714286</v>
      </c>
      <c r="D48" s="11">
        <v>1.9</v>
      </c>
    </row>
    <row r="49" spans="1:4" x14ac:dyDescent="0.2">
      <c r="A49" s="1" t="s">
        <v>59</v>
      </c>
      <c r="B49" s="6">
        <v>6.35</v>
      </c>
      <c r="C49" s="7">
        <v>12.9633333</v>
      </c>
      <c r="D49" s="6">
        <v>2.11</v>
      </c>
    </row>
    <row r="50" spans="1:4" x14ac:dyDescent="0.2">
      <c r="A50" s="17" t="s">
        <v>60</v>
      </c>
      <c r="B50" s="6">
        <v>6.5</v>
      </c>
      <c r="C50" s="7">
        <v>13.2133333</v>
      </c>
      <c r="D50" s="11">
        <v>1.97</v>
      </c>
    </row>
    <row r="51" spans="1:4" x14ac:dyDescent="0.2">
      <c r="A51" s="1" t="s">
        <v>59</v>
      </c>
      <c r="B51" s="6">
        <v>6.57</v>
      </c>
      <c r="C51" s="7">
        <v>13.33</v>
      </c>
      <c r="D51" s="6">
        <v>2.02</v>
      </c>
    </row>
    <row r="52" spans="1:4" x14ac:dyDescent="0.2">
      <c r="A52" s="1" t="s">
        <v>59</v>
      </c>
      <c r="B52" s="6">
        <v>6.67</v>
      </c>
      <c r="C52" s="7">
        <v>13.4966667</v>
      </c>
      <c r="D52" s="6">
        <v>2.0499999999999998</v>
      </c>
    </row>
    <row r="53" spans="1:4" x14ac:dyDescent="0.2">
      <c r="A53" s="17" t="s">
        <v>58</v>
      </c>
      <c r="B53" s="6">
        <v>6.75</v>
      </c>
      <c r="C53" s="7">
        <v>13.63</v>
      </c>
      <c r="D53" s="6">
        <v>1.96</v>
      </c>
    </row>
    <row r="54" spans="1:4" x14ac:dyDescent="0.2">
      <c r="A54" s="1" t="s">
        <v>59</v>
      </c>
      <c r="B54" s="6">
        <v>6.76</v>
      </c>
      <c r="C54" s="7">
        <v>13.646666700000001</v>
      </c>
      <c r="D54" s="6">
        <v>2.14</v>
      </c>
    </row>
    <row r="55" spans="1:4" x14ac:dyDescent="0.2">
      <c r="A55" s="1" t="s">
        <v>59</v>
      </c>
      <c r="B55" s="6">
        <v>6.86</v>
      </c>
      <c r="C55" s="7">
        <v>13.8133333</v>
      </c>
      <c r="D55" s="6">
        <v>2.15</v>
      </c>
    </row>
    <row r="56" spans="1:4" x14ac:dyDescent="0.2">
      <c r="A56" s="17" t="s">
        <v>58</v>
      </c>
      <c r="B56" s="6">
        <v>7</v>
      </c>
      <c r="C56" s="7">
        <v>14.046666699999999</v>
      </c>
      <c r="D56" s="11">
        <v>2.0699999999999998</v>
      </c>
    </row>
    <row r="57" spans="1:4" x14ac:dyDescent="0.2">
      <c r="A57" s="17" t="s">
        <v>59</v>
      </c>
      <c r="B57" s="6">
        <v>7.02</v>
      </c>
      <c r="C57" s="7">
        <v>14.08</v>
      </c>
      <c r="D57" s="11">
        <v>2.0099999999999998</v>
      </c>
    </row>
    <row r="58" spans="1:4" x14ac:dyDescent="0.2">
      <c r="A58" s="1" t="s">
        <v>59</v>
      </c>
      <c r="B58" s="6">
        <v>7.08</v>
      </c>
      <c r="C58" s="7">
        <v>14.18</v>
      </c>
      <c r="D58" s="6">
        <v>2.13</v>
      </c>
    </row>
    <row r="59" spans="1:4" x14ac:dyDescent="0.2">
      <c r="A59" s="17" t="s">
        <v>59</v>
      </c>
      <c r="B59" s="6">
        <v>7.18</v>
      </c>
      <c r="C59" s="7">
        <v>14.355192300000001</v>
      </c>
      <c r="D59" s="11">
        <v>2.2999999999999998</v>
      </c>
    </row>
    <row r="60" spans="1:4" x14ac:dyDescent="0.2">
      <c r="A60" s="1" t="s">
        <v>59</v>
      </c>
      <c r="B60" s="6">
        <v>7.22</v>
      </c>
      <c r="C60" s="7">
        <v>14.455961500000001</v>
      </c>
      <c r="D60" s="6">
        <v>2.2599999999999998</v>
      </c>
    </row>
    <row r="61" spans="1:4" x14ac:dyDescent="0.2">
      <c r="A61" s="1" t="s">
        <v>59</v>
      </c>
      <c r="B61" s="6">
        <v>7.48</v>
      </c>
      <c r="C61" s="7">
        <v>15.1109615</v>
      </c>
      <c r="D61" s="6">
        <v>2.4500000000000002</v>
      </c>
    </row>
    <row r="62" spans="1:4" x14ac:dyDescent="0.2">
      <c r="A62" s="1" t="s">
        <v>59</v>
      </c>
      <c r="B62" s="6">
        <v>7.59</v>
      </c>
      <c r="C62" s="7">
        <v>15.3880769</v>
      </c>
      <c r="D62" s="6">
        <v>2.58</v>
      </c>
    </row>
    <row r="63" spans="1:4" x14ac:dyDescent="0.2">
      <c r="A63" s="1" t="s">
        <v>59</v>
      </c>
      <c r="B63" s="6">
        <v>7.68</v>
      </c>
      <c r="C63" s="7">
        <v>15.6148077</v>
      </c>
      <c r="D63" s="6">
        <v>2.54</v>
      </c>
    </row>
    <row r="64" spans="1:4" x14ac:dyDescent="0.2">
      <c r="A64" s="1" t="s">
        <v>59</v>
      </c>
      <c r="B64" s="6">
        <v>7.78</v>
      </c>
      <c r="C64" s="7">
        <v>15.866730799999999</v>
      </c>
      <c r="D64" s="6">
        <v>2.61</v>
      </c>
    </row>
    <row r="65" spans="1:4" x14ac:dyDescent="0.2">
      <c r="A65" s="1" t="s">
        <v>59</v>
      </c>
      <c r="B65" s="6">
        <v>7.88</v>
      </c>
      <c r="C65" s="7">
        <v>16.118653800000001</v>
      </c>
      <c r="D65" s="6">
        <v>2.79</v>
      </c>
    </row>
    <row r="66" spans="1:4" x14ac:dyDescent="0.2">
      <c r="A66" s="1" t="s">
        <v>59</v>
      </c>
      <c r="B66" s="6">
        <v>7.98</v>
      </c>
      <c r="C66" s="7">
        <v>16.3705769</v>
      </c>
      <c r="D66" s="6">
        <v>2.8</v>
      </c>
    </row>
    <row r="67" spans="1:4" x14ac:dyDescent="0.2">
      <c r="A67" s="1" t="s">
        <v>59</v>
      </c>
      <c r="B67" s="6">
        <v>8.0299999999999994</v>
      </c>
      <c r="C67" s="7">
        <v>16.4965385</v>
      </c>
      <c r="D67" s="6">
        <v>2.67</v>
      </c>
    </row>
    <row r="68" spans="1:4" x14ac:dyDescent="0.2">
      <c r="A68" s="1" t="s">
        <v>59</v>
      </c>
      <c r="B68" s="6">
        <v>8.1300000000000008</v>
      </c>
      <c r="C68" s="7">
        <v>16.748461500000001</v>
      </c>
      <c r="D68" s="6">
        <v>2.46</v>
      </c>
    </row>
    <row r="69" spans="1:4" x14ac:dyDescent="0.2">
      <c r="A69" s="1" t="s">
        <v>59</v>
      </c>
      <c r="B69" s="6">
        <v>8.23</v>
      </c>
      <c r="C69" s="7">
        <v>16.968496200000001</v>
      </c>
      <c r="D69" s="6">
        <v>2.94</v>
      </c>
    </row>
    <row r="70" spans="1:4" x14ac:dyDescent="0.2">
      <c r="A70" s="1" t="s">
        <v>59</v>
      </c>
      <c r="B70" s="6">
        <v>8.33</v>
      </c>
      <c r="C70" s="7">
        <v>17.060977399999999</v>
      </c>
      <c r="D70" s="6">
        <v>2.67</v>
      </c>
    </row>
    <row r="71" spans="1:4" x14ac:dyDescent="0.2">
      <c r="A71" s="1" t="s">
        <v>59</v>
      </c>
      <c r="B71" s="6">
        <v>8.44</v>
      </c>
      <c r="C71" s="7">
        <v>17.162706799999999</v>
      </c>
      <c r="D71" s="6">
        <v>2.58</v>
      </c>
    </row>
    <row r="72" spans="1:4" x14ac:dyDescent="0.2">
      <c r="A72" s="1" t="s">
        <v>59</v>
      </c>
      <c r="B72" s="6">
        <v>8.5299999999999994</v>
      </c>
      <c r="C72" s="7">
        <v>17.245939799999999</v>
      </c>
      <c r="D72" s="6">
        <v>2.52</v>
      </c>
    </row>
    <row r="73" spans="1:4" x14ac:dyDescent="0.2">
      <c r="A73" s="1" t="s">
        <v>59</v>
      </c>
      <c r="B73" s="6">
        <v>8.7200000000000006</v>
      </c>
      <c r="C73" s="7">
        <v>17.421654100000001</v>
      </c>
      <c r="D73" s="6">
        <v>2.3199999999999998</v>
      </c>
    </row>
    <row r="74" spans="1:4" x14ac:dyDescent="0.2">
      <c r="A74" s="1" t="s">
        <v>58</v>
      </c>
      <c r="B74" s="6">
        <v>8.7799999999999994</v>
      </c>
      <c r="C74" s="7">
        <v>17.4771429</v>
      </c>
      <c r="D74" s="6">
        <v>2.84</v>
      </c>
    </row>
    <row r="75" spans="1:4" x14ac:dyDescent="0.2">
      <c r="A75" s="1" t="s">
        <v>59</v>
      </c>
      <c r="B75" s="6">
        <v>8.82</v>
      </c>
      <c r="C75" s="7">
        <v>17.5141353</v>
      </c>
      <c r="D75" s="6">
        <v>2.68</v>
      </c>
    </row>
    <row r="76" spans="1:4" x14ac:dyDescent="0.2">
      <c r="A76" s="1" t="s">
        <v>59</v>
      </c>
      <c r="B76" s="6">
        <v>8.93</v>
      </c>
      <c r="C76" s="7">
        <v>17.615864699999999</v>
      </c>
      <c r="D76" s="6">
        <v>2.7</v>
      </c>
    </row>
    <row r="77" spans="1:4" x14ac:dyDescent="0.2">
      <c r="A77" s="1" t="s">
        <v>59</v>
      </c>
      <c r="B77" s="6">
        <v>9.02</v>
      </c>
      <c r="C77" s="7">
        <v>17.699097699999999</v>
      </c>
      <c r="D77" s="6">
        <v>2.65</v>
      </c>
    </row>
    <row r="78" spans="1:4" x14ac:dyDescent="0.2">
      <c r="A78" s="1" t="s">
        <v>59</v>
      </c>
      <c r="B78" s="6">
        <v>9.1199999999999992</v>
      </c>
      <c r="C78" s="7">
        <v>17.791578900000001</v>
      </c>
      <c r="D78" s="6">
        <v>2.63</v>
      </c>
    </row>
    <row r="79" spans="1:4" x14ac:dyDescent="0.2">
      <c r="A79" s="1" t="s">
        <v>59</v>
      </c>
      <c r="B79" s="6">
        <v>9.33</v>
      </c>
      <c r="C79" s="7">
        <v>17.985789499999999</v>
      </c>
      <c r="D79" s="6">
        <v>2.67</v>
      </c>
    </row>
    <row r="80" spans="1:4" x14ac:dyDescent="0.2">
      <c r="A80" s="1" t="s">
        <v>59</v>
      </c>
      <c r="B80" s="6">
        <v>9.43</v>
      </c>
      <c r="C80" s="7">
        <v>18.078270700000001</v>
      </c>
      <c r="D80" s="6">
        <v>2.64</v>
      </c>
    </row>
    <row r="81" spans="1:4" x14ac:dyDescent="0.2">
      <c r="A81" s="1" t="s">
        <v>59</v>
      </c>
      <c r="B81" s="6">
        <v>9.5</v>
      </c>
      <c r="C81" s="7">
        <v>18.1430075</v>
      </c>
      <c r="D81" s="6">
        <v>2.42</v>
      </c>
    </row>
    <row r="82" spans="1:4" x14ac:dyDescent="0.2">
      <c r="A82" s="1" t="s">
        <v>58</v>
      </c>
      <c r="B82" s="6">
        <v>9.52</v>
      </c>
      <c r="C82" s="7">
        <v>18.161503799999998</v>
      </c>
      <c r="D82" s="6">
        <v>2.36</v>
      </c>
    </row>
    <row r="83" spans="1:4" x14ac:dyDescent="0.2">
      <c r="A83" s="1" t="s">
        <v>58</v>
      </c>
      <c r="B83" s="6">
        <v>9.5299999999999994</v>
      </c>
      <c r="C83" s="7">
        <v>18.170751899999999</v>
      </c>
      <c r="D83" s="6">
        <v>2.62</v>
      </c>
    </row>
    <row r="84" spans="1:4" x14ac:dyDescent="0.2">
      <c r="A84" s="1" t="s">
        <v>59</v>
      </c>
      <c r="B84" s="6">
        <v>9.6300000000000008</v>
      </c>
      <c r="C84" s="7">
        <v>18.4606931</v>
      </c>
      <c r="D84" s="6">
        <v>2.44</v>
      </c>
    </row>
    <row r="85" spans="1:4" x14ac:dyDescent="0.2">
      <c r="A85" s="1" t="s">
        <v>59</v>
      </c>
      <c r="B85" s="6">
        <v>9.73</v>
      </c>
      <c r="C85" s="7">
        <v>18.772574299999999</v>
      </c>
      <c r="D85" s="6">
        <v>2.42</v>
      </c>
    </row>
    <row r="86" spans="1:4" x14ac:dyDescent="0.2">
      <c r="A86" s="1" t="s">
        <v>59</v>
      </c>
      <c r="B86" s="6">
        <v>9.83</v>
      </c>
      <c r="C86" s="7">
        <v>19.0844554</v>
      </c>
      <c r="D86" s="6">
        <v>2.57</v>
      </c>
    </row>
    <row r="87" spans="1:4" x14ac:dyDescent="0.2">
      <c r="A87" s="1" t="s">
        <v>59</v>
      </c>
      <c r="B87" s="6">
        <v>10.02</v>
      </c>
      <c r="C87" s="7">
        <v>19.677029699999999</v>
      </c>
      <c r="D87" s="6">
        <v>2.25</v>
      </c>
    </row>
    <row r="88" spans="1:4" x14ac:dyDescent="0.2">
      <c r="A88" s="1" t="s">
        <v>59</v>
      </c>
      <c r="B88" s="6">
        <v>10.119999999999999</v>
      </c>
      <c r="C88" s="7">
        <v>19.9889109</v>
      </c>
      <c r="D88" s="6">
        <v>2.2999999999999998</v>
      </c>
    </row>
    <row r="89" spans="1:4" x14ac:dyDescent="0.2">
      <c r="A89" s="1" t="s">
        <v>59</v>
      </c>
      <c r="B89" s="6">
        <v>10.23</v>
      </c>
      <c r="C89" s="7">
        <v>20.3319802</v>
      </c>
      <c r="D89" s="6">
        <v>2.3199999999999998</v>
      </c>
    </row>
    <row r="90" spans="1:4" x14ac:dyDescent="0.2">
      <c r="A90" s="1" t="s">
        <v>59</v>
      </c>
      <c r="B90" s="6">
        <v>10.33</v>
      </c>
      <c r="C90" s="7">
        <v>20.643861399999999</v>
      </c>
      <c r="D90" s="6">
        <v>2.4</v>
      </c>
    </row>
    <row r="91" spans="1:4" x14ac:dyDescent="0.2">
      <c r="A91" s="17" t="s">
        <v>58</v>
      </c>
      <c r="B91" s="6">
        <v>10.36</v>
      </c>
      <c r="C91" s="7">
        <v>20.737425699999999</v>
      </c>
      <c r="D91" s="11">
        <v>2.42</v>
      </c>
    </row>
    <row r="92" spans="1:4" x14ac:dyDescent="0.2">
      <c r="A92" s="1" t="s">
        <v>59</v>
      </c>
      <c r="B92" s="6">
        <v>10.43</v>
      </c>
      <c r="C92" s="7">
        <v>20.955742600000001</v>
      </c>
      <c r="D92" s="6">
        <v>2.34</v>
      </c>
    </row>
    <row r="93" spans="1:4" x14ac:dyDescent="0.2">
      <c r="A93" s="1" t="s">
        <v>59</v>
      </c>
      <c r="B93" s="6">
        <v>10.53</v>
      </c>
      <c r="C93" s="7">
        <v>21.267623799999999</v>
      </c>
      <c r="D93" s="6">
        <v>2.29</v>
      </c>
    </row>
    <row r="94" spans="1:4" x14ac:dyDescent="0.2">
      <c r="A94" s="1" t="s">
        <v>59</v>
      </c>
      <c r="B94" s="6">
        <v>10.62</v>
      </c>
      <c r="C94" s="7">
        <v>21.47</v>
      </c>
      <c r="D94" s="6">
        <v>2.41</v>
      </c>
    </row>
    <row r="95" spans="1:4" x14ac:dyDescent="0.2">
      <c r="A95" s="1" t="s">
        <v>59</v>
      </c>
      <c r="B95" s="6">
        <v>10.73</v>
      </c>
      <c r="C95" s="7">
        <v>21.69</v>
      </c>
      <c r="D95" s="6">
        <v>2.37</v>
      </c>
    </row>
    <row r="96" spans="1:4" x14ac:dyDescent="0.2">
      <c r="A96" s="1" t="s">
        <v>59</v>
      </c>
      <c r="B96" s="6">
        <v>10.82</v>
      </c>
      <c r="C96" s="7">
        <v>21.87</v>
      </c>
      <c r="D96" s="6">
        <v>2.19</v>
      </c>
    </row>
    <row r="97" spans="1:4" x14ac:dyDescent="0.2">
      <c r="A97" s="1" t="s">
        <v>59</v>
      </c>
      <c r="B97" s="6">
        <v>10.92</v>
      </c>
      <c r="C97" s="7">
        <v>22.07</v>
      </c>
      <c r="D97" s="6">
        <v>2.48</v>
      </c>
    </row>
    <row r="98" spans="1:4" x14ac:dyDescent="0.2">
      <c r="A98" s="1" t="s">
        <v>58</v>
      </c>
      <c r="B98" s="6">
        <v>11.02</v>
      </c>
      <c r="C98" s="7">
        <v>22.27</v>
      </c>
      <c r="D98" s="6">
        <v>2.41</v>
      </c>
    </row>
    <row r="99" spans="1:4" x14ac:dyDescent="0.2">
      <c r="A99" s="1" t="s">
        <v>59</v>
      </c>
      <c r="B99" s="6">
        <v>11.03</v>
      </c>
      <c r="C99" s="7">
        <v>22.29</v>
      </c>
      <c r="D99" s="6">
        <v>2.2999999999999998</v>
      </c>
    </row>
    <row r="100" spans="1:4" x14ac:dyDescent="0.2">
      <c r="A100" s="1" t="s">
        <v>59</v>
      </c>
      <c r="B100" s="6">
        <v>11.12</v>
      </c>
      <c r="C100" s="7">
        <v>22.47</v>
      </c>
      <c r="D100" s="6">
        <v>2.27</v>
      </c>
    </row>
    <row r="101" spans="1:4" x14ac:dyDescent="0.2">
      <c r="A101" s="1" t="s">
        <v>59</v>
      </c>
      <c r="B101" s="6">
        <v>11.23</v>
      </c>
      <c r="C101" s="7">
        <v>22.69</v>
      </c>
      <c r="D101" s="6">
        <v>2.2999999999999998</v>
      </c>
    </row>
    <row r="102" spans="1:4" x14ac:dyDescent="0.2">
      <c r="A102" s="1" t="s">
        <v>59</v>
      </c>
      <c r="B102" s="6">
        <v>11.33</v>
      </c>
      <c r="C102" s="7">
        <v>22.89</v>
      </c>
      <c r="D102" s="6">
        <v>2.21</v>
      </c>
    </row>
    <row r="103" spans="1:4" x14ac:dyDescent="0.2">
      <c r="A103" s="1" t="s">
        <v>59</v>
      </c>
      <c r="B103" s="6">
        <v>11.44</v>
      </c>
      <c r="C103" s="7">
        <v>23.11</v>
      </c>
      <c r="D103" s="6">
        <v>2.31</v>
      </c>
    </row>
    <row r="104" spans="1:4" x14ac:dyDescent="0.2">
      <c r="A104" s="1" t="s">
        <v>59</v>
      </c>
      <c r="B104" s="6">
        <v>11.52</v>
      </c>
      <c r="C104" s="7">
        <v>23.27</v>
      </c>
      <c r="D104" s="6">
        <v>2.2799999999999998</v>
      </c>
    </row>
    <row r="105" spans="1:4" x14ac:dyDescent="0.2">
      <c r="A105" s="1" t="s">
        <v>59</v>
      </c>
      <c r="B105" s="6">
        <v>11.63</v>
      </c>
      <c r="C105" s="7">
        <v>23.49</v>
      </c>
      <c r="D105" s="6">
        <v>2.3199999999999998</v>
      </c>
    </row>
    <row r="106" spans="1:4" x14ac:dyDescent="0.2">
      <c r="A106" s="17" t="s">
        <v>60</v>
      </c>
      <c r="B106" s="6">
        <v>11.78</v>
      </c>
      <c r="C106" s="7">
        <v>23.79</v>
      </c>
      <c r="D106" s="11">
        <v>2.36</v>
      </c>
    </row>
    <row r="107" spans="1:4" x14ac:dyDescent="0.2">
      <c r="A107" s="1" t="s">
        <v>59</v>
      </c>
      <c r="B107" s="6">
        <v>11.93</v>
      </c>
      <c r="C107" s="7">
        <v>24.09</v>
      </c>
      <c r="D107" s="6">
        <v>2.1</v>
      </c>
    </row>
    <row r="108" spans="1:4" x14ac:dyDescent="0.2">
      <c r="A108" s="1" t="s">
        <v>59</v>
      </c>
      <c r="B108" s="6">
        <v>12.13</v>
      </c>
      <c r="C108" s="7">
        <v>24.49</v>
      </c>
      <c r="D108" s="6">
        <v>2.17</v>
      </c>
    </row>
    <row r="109" spans="1:4" x14ac:dyDescent="0.2">
      <c r="A109" s="1" t="s">
        <v>58</v>
      </c>
      <c r="B109" s="6">
        <v>12.52</v>
      </c>
      <c r="C109" s="7">
        <v>26.283883100000001</v>
      </c>
      <c r="D109" s="6">
        <v>2.84</v>
      </c>
    </row>
    <row r="110" spans="1:4" x14ac:dyDescent="0.2">
      <c r="A110" s="1" t="s">
        <v>58</v>
      </c>
      <c r="B110" s="6">
        <v>13.28</v>
      </c>
      <c r="C110" s="7">
        <v>29.886453899999999</v>
      </c>
      <c r="D110" s="6">
        <v>2.66</v>
      </c>
    </row>
    <row r="111" spans="1:4" x14ac:dyDescent="0.2">
      <c r="A111"/>
      <c r="B111"/>
      <c r="D111"/>
    </row>
    <row r="112" spans="1:4" x14ac:dyDescent="0.2">
      <c r="A112"/>
      <c r="B112"/>
      <c r="D112"/>
    </row>
    <row r="113" spans="1:4" x14ac:dyDescent="0.2">
      <c r="A113"/>
      <c r="B113"/>
      <c r="D113"/>
    </row>
    <row r="114" spans="1:4" x14ac:dyDescent="0.2">
      <c r="A114"/>
      <c r="B114"/>
      <c r="D114"/>
    </row>
    <row r="115" spans="1:4" x14ac:dyDescent="0.2">
      <c r="A115"/>
      <c r="B115"/>
      <c r="D115"/>
    </row>
    <row r="116" spans="1:4" x14ac:dyDescent="0.2">
      <c r="A116"/>
      <c r="B116"/>
      <c r="D116"/>
    </row>
    <row r="117" spans="1:4" x14ac:dyDescent="0.2">
      <c r="A117"/>
      <c r="B117"/>
      <c r="D117"/>
    </row>
    <row r="118" spans="1:4" x14ac:dyDescent="0.2">
      <c r="A118"/>
      <c r="B118"/>
      <c r="D118"/>
    </row>
    <row r="119" spans="1:4" x14ac:dyDescent="0.2">
      <c r="A119"/>
      <c r="B119"/>
      <c r="D119"/>
    </row>
    <row r="120" spans="1:4" x14ac:dyDescent="0.2">
      <c r="A120"/>
      <c r="B120"/>
      <c r="D120"/>
    </row>
    <row r="121" spans="1:4" x14ac:dyDescent="0.2">
      <c r="A121"/>
      <c r="B121"/>
      <c r="D121"/>
    </row>
    <row r="122" spans="1:4" x14ac:dyDescent="0.2">
      <c r="A122"/>
      <c r="B122"/>
      <c r="D122"/>
    </row>
    <row r="123" spans="1:4" x14ac:dyDescent="0.2">
      <c r="A123"/>
      <c r="B123"/>
      <c r="D123"/>
    </row>
    <row r="124" spans="1:4" x14ac:dyDescent="0.2">
      <c r="A124"/>
      <c r="B124"/>
      <c r="D124"/>
    </row>
    <row r="125" spans="1:4" x14ac:dyDescent="0.2">
      <c r="A125"/>
      <c r="B125"/>
      <c r="D125"/>
    </row>
    <row r="126" spans="1:4" x14ac:dyDescent="0.2">
      <c r="A126"/>
      <c r="B126"/>
      <c r="D126"/>
    </row>
    <row r="127" spans="1:4" x14ac:dyDescent="0.2">
      <c r="A127"/>
      <c r="B127"/>
      <c r="D127"/>
    </row>
    <row r="128" spans="1:4" x14ac:dyDescent="0.2">
      <c r="A128"/>
      <c r="B128"/>
      <c r="D128"/>
    </row>
    <row r="129" spans="1:4" x14ac:dyDescent="0.2">
      <c r="A129"/>
      <c r="B129"/>
      <c r="D129"/>
    </row>
    <row r="130" spans="1:4" x14ac:dyDescent="0.2">
      <c r="A130"/>
      <c r="B130"/>
      <c r="D130"/>
    </row>
    <row r="131" spans="1:4" x14ac:dyDescent="0.2">
      <c r="A131"/>
      <c r="B131"/>
      <c r="D131"/>
    </row>
    <row r="132" spans="1:4" x14ac:dyDescent="0.2">
      <c r="A132"/>
      <c r="B132"/>
      <c r="D132"/>
    </row>
    <row r="133" spans="1:4" x14ac:dyDescent="0.2">
      <c r="A133"/>
      <c r="B133"/>
      <c r="D133"/>
    </row>
    <row r="134" spans="1:4" x14ac:dyDescent="0.2">
      <c r="A134"/>
      <c r="B134"/>
      <c r="D134"/>
    </row>
    <row r="135" spans="1:4" x14ac:dyDescent="0.2">
      <c r="A135"/>
      <c r="B135"/>
      <c r="D135"/>
    </row>
    <row r="136" spans="1:4" x14ac:dyDescent="0.2">
      <c r="A136"/>
      <c r="B136"/>
      <c r="D136"/>
    </row>
    <row r="137" spans="1:4" x14ac:dyDescent="0.2">
      <c r="A137"/>
      <c r="B137"/>
      <c r="D137"/>
    </row>
    <row r="138" spans="1:4" x14ac:dyDescent="0.2">
      <c r="A138"/>
      <c r="B138"/>
      <c r="D138"/>
    </row>
    <row r="139" spans="1:4" x14ac:dyDescent="0.2">
      <c r="A139"/>
      <c r="B139"/>
      <c r="D139"/>
    </row>
    <row r="140" spans="1:4" x14ac:dyDescent="0.2">
      <c r="A140"/>
      <c r="B140"/>
      <c r="D140"/>
    </row>
    <row r="141" spans="1:4" x14ac:dyDescent="0.2">
      <c r="A141"/>
      <c r="B141"/>
      <c r="D141"/>
    </row>
    <row r="142" spans="1:4" x14ac:dyDescent="0.2">
      <c r="A142"/>
      <c r="B142"/>
      <c r="D142"/>
    </row>
    <row r="143" spans="1:4" x14ac:dyDescent="0.2">
      <c r="A143"/>
      <c r="B143"/>
      <c r="D143"/>
    </row>
    <row r="144" spans="1:4" x14ac:dyDescent="0.2">
      <c r="A144"/>
      <c r="B144"/>
      <c r="D144"/>
    </row>
    <row r="145" spans="1:4" x14ac:dyDescent="0.2">
      <c r="A145"/>
      <c r="B145"/>
      <c r="D145"/>
    </row>
    <row r="146" spans="1:4" x14ac:dyDescent="0.2">
      <c r="A146"/>
      <c r="B146"/>
      <c r="D146"/>
    </row>
    <row r="147" spans="1:4" x14ac:dyDescent="0.2">
      <c r="A147"/>
      <c r="B147"/>
      <c r="D147"/>
    </row>
    <row r="148" spans="1:4" x14ac:dyDescent="0.2">
      <c r="A148"/>
      <c r="B148"/>
      <c r="D148"/>
    </row>
    <row r="149" spans="1:4" x14ac:dyDescent="0.2">
      <c r="A149"/>
      <c r="B149"/>
      <c r="D149"/>
    </row>
    <row r="150" spans="1:4" x14ac:dyDescent="0.2">
      <c r="A150"/>
      <c r="B150"/>
      <c r="D150"/>
    </row>
    <row r="151" spans="1:4" x14ac:dyDescent="0.2">
      <c r="A151"/>
      <c r="B151"/>
      <c r="D151"/>
    </row>
    <row r="152" spans="1:4" x14ac:dyDescent="0.2">
      <c r="A152"/>
      <c r="B152"/>
      <c r="D152"/>
    </row>
    <row r="153" spans="1:4" x14ac:dyDescent="0.2">
      <c r="A153"/>
      <c r="B153"/>
      <c r="D153"/>
    </row>
    <row r="154" spans="1:4" x14ac:dyDescent="0.2">
      <c r="A154"/>
      <c r="B154"/>
      <c r="D154"/>
    </row>
    <row r="155" spans="1:4" x14ac:dyDescent="0.2">
      <c r="A155"/>
      <c r="B155"/>
      <c r="D155"/>
    </row>
    <row r="156" spans="1:4" x14ac:dyDescent="0.2">
      <c r="A156"/>
      <c r="B156"/>
      <c r="D156"/>
    </row>
    <row r="157" spans="1:4" x14ac:dyDescent="0.2">
      <c r="A157"/>
      <c r="B157"/>
      <c r="D157"/>
    </row>
    <row r="158" spans="1:4" x14ac:dyDescent="0.2">
      <c r="A158"/>
      <c r="B158"/>
      <c r="D158"/>
    </row>
    <row r="159" spans="1:4" x14ac:dyDescent="0.2">
      <c r="A159"/>
      <c r="B159"/>
      <c r="D159"/>
    </row>
    <row r="160" spans="1:4" x14ac:dyDescent="0.2">
      <c r="A160"/>
      <c r="B160"/>
      <c r="D160"/>
    </row>
    <row r="161" spans="1:4" x14ac:dyDescent="0.2">
      <c r="A161"/>
      <c r="B161"/>
      <c r="D161"/>
    </row>
    <row r="162" spans="1:4" x14ac:dyDescent="0.2">
      <c r="A162"/>
      <c r="B162"/>
      <c r="D162"/>
    </row>
    <row r="163" spans="1:4" x14ac:dyDescent="0.2">
      <c r="A163"/>
      <c r="B163"/>
      <c r="D163"/>
    </row>
    <row r="164" spans="1:4" x14ac:dyDescent="0.2">
      <c r="A164"/>
      <c r="B164"/>
      <c r="D164"/>
    </row>
    <row r="165" spans="1:4" x14ac:dyDescent="0.2">
      <c r="A165"/>
      <c r="B165"/>
      <c r="D165"/>
    </row>
    <row r="166" spans="1:4" x14ac:dyDescent="0.2">
      <c r="A166"/>
      <c r="B166"/>
      <c r="D166"/>
    </row>
    <row r="167" spans="1:4" x14ac:dyDescent="0.2">
      <c r="A167"/>
      <c r="B167"/>
      <c r="D167"/>
    </row>
    <row r="168" spans="1:4" x14ac:dyDescent="0.2">
      <c r="A168"/>
      <c r="B168"/>
      <c r="D16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A7958-C561-8945-BBCD-9E772C1E0B0B}">
  <dimension ref="A1:R295"/>
  <sheetViews>
    <sheetView topLeftCell="D1" workbookViewId="0">
      <selection activeCell="R2" sqref="R2:R247"/>
    </sheetView>
  </sheetViews>
  <sheetFormatPr baseColWidth="10" defaultRowHeight="16" x14ac:dyDescent="0.2"/>
  <cols>
    <col min="1" max="1" width="17.1640625" style="1" customWidth="1"/>
    <col min="2" max="2" width="17.1640625" style="6" customWidth="1"/>
    <col min="3" max="3" width="11.83203125" style="6" customWidth="1"/>
    <col min="4" max="4" width="17.1640625" style="6" customWidth="1"/>
    <col min="5" max="5" width="8.6640625" style="15" customWidth="1"/>
    <col min="6" max="6" width="15.83203125" style="21" customWidth="1"/>
    <col min="7" max="7" width="17" style="19" customWidth="1"/>
    <col min="8" max="8" width="10.83203125" style="6" customWidth="1"/>
    <col min="9" max="9" width="17.6640625" style="19" customWidth="1"/>
    <col min="10" max="10" width="15" style="22" customWidth="1"/>
    <col min="11" max="11" width="13.5" style="1" customWidth="1"/>
    <col min="12" max="12" width="16" style="1" customWidth="1"/>
    <col min="13" max="13" width="15.1640625" style="1" customWidth="1"/>
    <col min="16" max="16" width="13.83203125" style="6" customWidth="1"/>
    <col min="17" max="17" width="17.1640625" style="6" customWidth="1"/>
  </cols>
  <sheetData>
    <row r="1" spans="1:18" ht="51" x14ac:dyDescent="0.2">
      <c r="A1" s="2" t="s">
        <v>57</v>
      </c>
      <c r="B1" s="20" t="s">
        <v>61</v>
      </c>
      <c r="C1" s="8" t="s">
        <v>0</v>
      </c>
      <c r="D1" s="29" t="s">
        <v>69</v>
      </c>
      <c r="F1" s="2" t="s">
        <v>57</v>
      </c>
      <c r="G1" s="20" t="s">
        <v>61</v>
      </c>
      <c r="H1" s="8" t="s">
        <v>0</v>
      </c>
      <c r="I1" s="3" t="s">
        <v>71</v>
      </c>
      <c r="J1" s="3" t="s">
        <v>74</v>
      </c>
      <c r="K1" s="29" t="s">
        <v>84</v>
      </c>
      <c r="L1" s="29" t="s">
        <v>85</v>
      </c>
      <c r="M1" s="2" t="s">
        <v>87</v>
      </c>
      <c r="P1" s="3" t="s">
        <v>80</v>
      </c>
      <c r="Q1" s="29" t="s">
        <v>86</v>
      </c>
      <c r="R1" s="2" t="s">
        <v>87</v>
      </c>
    </row>
    <row r="2" spans="1:18" x14ac:dyDescent="0.2">
      <c r="A2" s="13" t="s">
        <v>58</v>
      </c>
      <c r="B2" s="10">
        <v>0.26</v>
      </c>
      <c r="C2" s="6">
        <v>0.454782609</v>
      </c>
      <c r="D2" s="10">
        <v>1.49</v>
      </c>
      <c r="F2" s="21" t="s">
        <v>58</v>
      </c>
      <c r="G2" s="19">
        <v>0.26</v>
      </c>
      <c r="H2" s="6">
        <v>0.454782609</v>
      </c>
      <c r="I2" s="19">
        <v>11.370366827028208</v>
      </c>
      <c r="J2" s="22">
        <v>0.6</v>
      </c>
      <c r="K2" s="10">
        <v>1.3858418869178342</v>
      </c>
      <c r="L2" s="10">
        <v>1.3858418869178342</v>
      </c>
      <c r="M2" s="13">
        <v>0.19</v>
      </c>
      <c r="P2" s="6">
        <v>0.5</v>
      </c>
      <c r="Q2" s="6">
        <v>1.4047345900000001</v>
      </c>
      <c r="R2" s="13">
        <v>0.19</v>
      </c>
    </row>
    <row r="3" spans="1:18" x14ac:dyDescent="0.2">
      <c r="A3" s="13" t="s">
        <v>58</v>
      </c>
      <c r="B3" s="10">
        <v>1.76</v>
      </c>
      <c r="C3" s="6">
        <v>4.6446153800000003</v>
      </c>
      <c r="D3" s="10">
        <v>1.49</v>
      </c>
      <c r="F3" s="21" t="s">
        <v>58</v>
      </c>
      <c r="G3" s="19">
        <v>1.76</v>
      </c>
      <c r="H3" s="6">
        <v>4.6446153800000003</v>
      </c>
      <c r="I3" s="19">
        <v>10.361433889466623</v>
      </c>
      <c r="J3" s="22">
        <v>0.6</v>
      </c>
      <c r="K3" s="10">
        <v>1.1795161328152606</v>
      </c>
      <c r="L3" s="10">
        <v>1.1621827995152605</v>
      </c>
      <c r="M3" s="13">
        <v>0.19</v>
      </c>
      <c r="P3" s="6">
        <v>0.6</v>
      </c>
      <c r="Q3" s="6">
        <v>1.4056494266666668</v>
      </c>
      <c r="R3" s="13">
        <v>0.19</v>
      </c>
    </row>
    <row r="4" spans="1:18" x14ac:dyDescent="0.2">
      <c r="A4" s="13" t="s">
        <v>58</v>
      </c>
      <c r="B4" s="10">
        <v>2.96</v>
      </c>
      <c r="C4" s="6">
        <v>6.7026666700000002</v>
      </c>
      <c r="D4" s="10">
        <v>1.98</v>
      </c>
      <c r="F4" s="21" t="s">
        <v>58</v>
      </c>
      <c r="G4" s="19">
        <v>2.96</v>
      </c>
      <c r="H4" s="6">
        <v>6.7026666700000002</v>
      </c>
      <c r="I4" s="19">
        <v>10.396872733262171</v>
      </c>
      <c r="J4" s="22">
        <v>0.6</v>
      </c>
      <c r="K4" s="10">
        <v>1.6767633401354134</v>
      </c>
      <c r="L4" s="10">
        <v>1.6314300068354135</v>
      </c>
      <c r="M4" s="13">
        <v>0.19</v>
      </c>
      <c r="P4" s="6">
        <v>0.7</v>
      </c>
      <c r="Q4" s="6">
        <v>1.3997355341666669</v>
      </c>
      <c r="R4" s="13">
        <v>0.19</v>
      </c>
    </row>
    <row r="5" spans="1:18" x14ac:dyDescent="0.2">
      <c r="A5" s="13" t="s">
        <v>58</v>
      </c>
      <c r="B5" s="10">
        <v>3.26</v>
      </c>
      <c r="C5" s="6">
        <v>7.3876119400000002</v>
      </c>
      <c r="D5" s="10">
        <v>1.96</v>
      </c>
      <c r="F5" s="21" t="s">
        <v>58</v>
      </c>
      <c r="G5" s="19">
        <v>3.2600000000000002</v>
      </c>
      <c r="H5" s="6">
        <v>7.3876119400000002</v>
      </c>
      <c r="I5" s="19">
        <v>11.494332770465638</v>
      </c>
      <c r="J5" s="22">
        <v>0.6</v>
      </c>
      <c r="K5" s="10">
        <v>1.8811927955962451</v>
      </c>
      <c r="L5" s="10">
        <v>1.8198594622962452</v>
      </c>
      <c r="M5" s="13">
        <v>0.19</v>
      </c>
      <c r="P5" s="6">
        <v>0.8</v>
      </c>
      <c r="Q5" s="6">
        <v>1.4239142666666669</v>
      </c>
      <c r="R5" s="13">
        <v>0.19</v>
      </c>
    </row>
    <row r="6" spans="1:18" x14ac:dyDescent="0.2">
      <c r="A6" s="13" t="s">
        <v>59</v>
      </c>
      <c r="B6" s="10">
        <v>3.46</v>
      </c>
      <c r="C6" s="6">
        <v>7.9294029899999998</v>
      </c>
      <c r="D6" s="10">
        <v>1.93</v>
      </c>
      <c r="F6" s="21" t="s">
        <v>58</v>
      </c>
      <c r="G6" s="19">
        <v>3.46</v>
      </c>
      <c r="H6" s="6">
        <v>7.9294029899999998</v>
      </c>
      <c r="I6" s="19">
        <v>11.273830576318574</v>
      </c>
      <c r="J6" s="22">
        <v>0.6</v>
      </c>
      <c r="K6" s="10">
        <v>1.8061003223555367</v>
      </c>
      <c r="L6" s="10">
        <v>1.7287669890555368</v>
      </c>
      <c r="M6" s="13">
        <v>0.19</v>
      </c>
      <c r="P6" s="6">
        <v>0.9</v>
      </c>
      <c r="Q6" s="6">
        <v>1.4463198108333333</v>
      </c>
      <c r="R6" s="13">
        <v>0.19</v>
      </c>
    </row>
    <row r="7" spans="1:18" x14ac:dyDescent="0.2">
      <c r="A7" s="13" t="s">
        <v>59</v>
      </c>
      <c r="B7" s="10">
        <v>3.66</v>
      </c>
      <c r="C7" s="6">
        <v>8.4711940299999995</v>
      </c>
      <c r="D7" s="10">
        <v>2.04</v>
      </c>
      <c r="F7" s="21" t="s">
        <v>58</v>
      </c>
      <c r="G7" s="19">
        <v>3.66</v>
      </c>
      <c r="H7" s="6">
        <v>8.4711940299999995</v>
      </c>
      <c r="I7" s="19">
        <v>12.179941623497857</v>
      </c>
      <c r="J7" s="22">
        <v>0.6</v>
      </c>
      <c r="K7" s="10">
        <v>2.1013991050097869</v>
      </c>
      <c r="L7" s="10">
        <v>1.9867324380097868</v>
      </c>
      <c r="M7" s="13">
        <v>0.19</v>
      </c>
      <c r="P7" s="6">
        <v>1</v>
      </c>
      <c r="Q7" s="6">
        <v>1.4822378166666668</v>
      </c>
      <c r="R7" s="13">
        <v>0.19</v>
      </c>
    </row>
    <row r="8" spans="1:18" x14ac:dyDescent="0.2">
      <c r="A8" s="13" t="s">
        <v>59</v>
      </c>
      <c r="B8" s="10">
        <v>5.37</v>
      </c>
      <c r="C8" s="6">
        <v>11.287142899999999</v>
      </c>
      <c r="D8" s="10">
        <v>1.73</v>
      </c>
      <c r="F8" s="21" t="s">
        <v>58</v>
      </c>
      <c r="G8" s="19">
        <v>5.37</v>
      </c>
      <c r="H8" s="6">
        <v>11.287142899999999</v>
      </c>
      <c r="I8" s="19">
        <v>11.053260596489968</v>
      </c>
      <c r="J8" s="22">
        <v>0.6</v>
      </c>
      <c r="K8" s="10">
        <v>1.5609939870122636</v>
      </c>
      <c r="L8" s="10">
        <v>1.1429939870122636</v>
      </c>
      <c r="M8" s="13">
        <v>0.19</v>
      </c>
      <c r="P8" s="6">
        <v>1.1000000000000001</v>
      </c>
      <c r="Q8" s="6">
        <v>1.4689544366666667</v>
      </c>
      <c r="R8" s="13">
        <v>0.19</v>
      </c>
    </row>
    <row r="9" spans="1:18" x14ac:dyDescent="0.2">
      <c r="A9" s="13" t="s">
        <v>58</v>
      </c>
      <c r="B9" s="10">
        <v>6.26</v>
      </c>
      <c r="C9" s="6">
        <v>12.8714286</v>
      </c>
      <c r="D9" s="10">
        <v>1.9</v>
      </c>
      <c r="F9" s="21" t="s">
        <v>58</v>
      </c>
      <c r="G9" s="19">
        <v>6.26</v>
      </c>
      <c r="H9" s="6">
        <v>12.8714286</v>
      </c>
      <c r="I9" s="19">
        <v>9.3917087858909571</v>
      </c>
      <c r="J9" s="22">
        <v>0.6</v>
      </c>
      <c r="K9" s="10">
        <v>1.3912083406729974</v>
      </c>
      <c r="L9" s="10">
        <v>0.77320834067299737</v>
      </c>
      <c r="M9" s="13">
        <v>0.19</v>
      </c>
      <c r="P9" s="6">
        <v>1.2</v>
      </c>
      <c r="Q9" s="6">
        <v>1.4815787758333334</v>
      </c>
      <c r="R9" s="13">
        <v>0.19</v>
      </c>
    </row>
    <row r="10" spans="1:18" x14ac:dyDescent="0.2">
      <c r="A10" s="13" t="s">
        <v>58</v>
      </c>
      <c r="B10" s="10">
        <v>6.75</v>
      </c>
      <c r="C10" s="6">
        <v>13.63</v>
      </c>
      <c r="D10" s="10">
        <v>1.96</v>
      </c>
      <c r="F10" s="21" t="s">
        <v>59</v>
      </c>
      <c r="G10" s="9">
        <v>6.75</v>
      </c>
      <c r="H10" s="6">
        <v>13.63</v>
      </c>
      <c r="I10" s="23">
        <v>10.428773098117102</v>
      </c>
      <c r="J10" s="22">
        <v>0.6</v>
      </c>
      <c r="K10" s="10">
        <v>1.6632869321302866</v>
      </c>
      <c r="L10" s="10">
        <v>0.9612869321302866</v>
      </c>
      <c r="M10" s="13">
        <v>0.19</v>
      </c>
      <c r="P10" s="6">
        <v>1.3</v>
      </c>
      <c r="Q10" s="6">
        <v>1.4376852916666669</v>
      </c>
      <c r="R10" s="13">
        <v>0.19</v>
      </c>
    </row>
    <row r="11" spans="1:18" x14ac:dyDescent="0.2">
      <c r="A11" s="13" t="s">
        <v>59</v>
      </c>
      <c r="B11" s="10">
        <v>6.76</v>
      </c>
      <c r="C11" s="6">
        <v>13.646666700000001</v>
      </c>
      <c r="D11" s="10">
        <v>2.14</v>
      </c>
      <c r="F11" s="21" t="s">
        <v>58</v>
      </c>
      <c r="G11" s="19">
        <v>6.76</v>
      </c>
      <c r="H11" s="6">
        <v>13.646666700000001</v>
      </c>
      <c r="I11" s="19">
        <v>10.83</v>
      </c>
      <c r="J11" s="22">
        <v>0.6</v>
      </c>
      <c r="K11" s="10">
        <v>1.9253374233128837</v>
      </c>
      <c r="L11" s="10">
        <v>1.2113374233128837</v>
      </c>
      <c r="M11" s="13">
        <v>0.19</v>
      </c>
      <c r="P11" s="6">
        <v>1.4</v>
      </c>
      <c r="Q11" s="6">
        <v>1.4106320475</v>
      </c>
      <c r="R11" s="13">
        <v>0.19</v>
      </c>
    </row>
    <row r="12" spans="1:18" x14ac:dyDescent="0.2">
      <c r="A12" s="13" t="s">
        <v>59</v>
      </c>
      <c r="B12" s="10">
        <v>6.86</v>
      </c>
      <c r="C12" s="6">
        <v>13.8133333</v>
      </c>
      <c r="D12" s="10">
        <v>2.15</v>
      </c>
      <c r="F12" s="21" t="s">
        <v>58</v>
      </c>
      <c r="G12" s="19">
        <v>6.86</v>
      </c>
      <c r="H12" s="6">
        <v>13.8133333</v>
      </c>
      <c r="I12" s="19">
        <v>10.34</v>
      </c>
      <c r="J12" s="22">
        <v>0.6</v>
      </c>
      <c r="K12" s="10">
        <v>1.8351329243353782</v>
      </c>
      <c r="L12" s="10">
        <v>1.1091329243353782</v>
      </c>
      <c r="M12" s="13">
        <v>0.19</v>
      </c>
      <c r="P12" s="6">
        <v>1.5</v>
      </c>
      <c r="Q12" s="6">
        <v>1.3907961050000002</v>
      </c>
      <c r="R12" s="13">
        <v>0.19</v>
      </c>
    </row>
    <row r="13" spans="1:18" x14ac:dyDescent="0.2">
      <c r="A13" s="13" t="s">
        <v>59</v>
      </c>
      <c r="B13" s="10">
        <v>7.59</v>
      </c>
      <c r="C13" s="6">
        <v>15.3880769</v>
      </c>
      <c r="D13" s="10">
        <v>2.58</v>
      </c>
      <c r="F13" s="21" t="s">
        <v>59</v>
      </c>
      <c r="G13" s="19">
        <v>7.589999999999999</v>
      </c>
      <c r="H13" s="6">
        <v>15.3880769</v>
      </c>
      <c r="I13" s="23">
        <v>7.25</v>
      </c>
      <c r="J13" s="22">
        <v>0.6</v>
      </c>
      <c r="K13" s="10">
        <v>1.6332310838445809</v>
      </c>
      <c r="L13" s="10">
        <v>0.75256441684458097</v>
      </c>
      <c r="M13" s="13">
        <v>0.19</v>
      </c>
      <c r="P13" s="6">
        <v>1.6</v>
      </c>
      <c r="Q13" s="6">
        <v>1.3617609858333335</v>
      </c>
      <c r="R13" s="13">
        <v>0.19</v>
      </c>
    </row>
    <row r="14" spans="1:18" x14ac:dyDescent="0.2">
      <c r="A14" s="13" t="s">
        <v>59</v>
      </c>
      <c r="B14" s="10">
        <v>7.98</v>
      </c>
      <c r="C14" s="6">
        <v>16.3705769</v>
      </c>
      <c r="D14" s="10">
        <v>2.8</v>
      </c>
      <c r="F14" s="21" t="s">
        <v>59</v>
      </c>
      <c r="G14" s="19">
        <v>7.9799999999999986</v>
      </c>
      <c r="H14" s="6">
        <v>16.3705769</v>
      </c>
      <c r="I14" s="23">
        <v>7.2628621281585763</v>
      </c>
      <c r="J14" s="22">
        <v>0.6</v>
      </c>
      <c r="K14" s="10">
        <v>1.8558613759015492</v>
      </c>
      <c r="L14" s="10">
        <v>0.91786137590154926</v>
      </c>
      <c r="M14" s="13">
        <v>0.19</v>
      </c>
      <c r="P14" s="6">
        <v>1.7</v>
      </c>
      <c r="Q14" s="6">
        <v>1.3265931474999999</v>
      </c>
      <c r="R14" s="13">
        <v>0.19</v>
      </c>
    </row>
    <row r="15" spans="1:18" x14ac:dyDescent="0.2">
      <c r="A15" s="13" t="s">
        <v>59</v>
      </c>
      <c r="B15" s="10">
        <v>8.0299999999999994</v>
      </c>
      <c r="C15" s="6">
        <v>16.4965385</v>
      </c>
      <c r="D15" s="10">
        <v>2.67</v>
      </c>
      <c r="F15" s="21" t="s">
        <v>59</v>
      </c>
      <c r="G15" s="19">
        <v>8.0299999999999976</v>
      </c>
      <c r="H15" s="6">
        <v>16.4965385</v>
      </c>
      <c r="I15" s="23">
        <v>7.2520792547530499</v>
      </c>
      <c r="J15" s="22">
        <v>0.6</v>
      </c>
      <c r="K15" s="10">
        <v>1.723656289315552</v>
      </c>
      <c r="L15" s="10">
        <v>0.78032295631555204</v>
      </c>
      <c r="M15" s="13">
        <v>0.19</v>
      </c>
      <c r="P15" s="6">
        <v>1.8</v>
      </c>
      <c r="Q15" s="6">
        <v>1.3273199450000002</v>
      </c>
      <c r="R15" s="13">
        <v>0.19</v>
      </c>
    </row>
    <row r="16" spans="1:18" x14ac:dyDescent="0.2">
      <c r="A16" s="13" t="s">
        <v>59</v>
      </c>
      <c r="B16" s="10">
        <v>8.1300000000000008</v>
      </c>
      <c r="C16" s="6">
        <v>16.748461500000001</v>
      </c>
      <c r="D16" s="10">
        <v>2.46</v>
      </c>
      <c r="F16" s="21" t="s">
        <v>59</v>
      </c>
      <c r="G16" s="19">
        <v>8.129999999999999</v>
      </c>
      <c r="H16" s="6">
        <v>16.748461500000001</v>
      </c>
      <c r="I16" s="23">
        <v>6.74</v>
      </c>
      <c r="J16" s="22">
        <v>0.6</v>
      </c>
      <c r="K16" s="10">
        <v>1.4089366053169734</v>
      </c>
      <c r="L16" s="10">
        <v>0.44960327231697339</v>
      </c>
      <c r="M16" s="13">
        <v>0.19</v>
      </c>
      <c r="P16" s="6">
        <v>1.9</v>
      </c>
      <c r="Q16" s="6">
        <v>1.3818887425000002</v>
      </c>
      <c r="R16" s="13">
        <v>0.19</v>
      </c>
    </row>
    <row r="17" spans="1:18" x14ac:dyDescent="0.2">
      <c r="A17" s="13" t="s">
        <v>59</v>
      </c>
      <c r="B17" s="10">
        <v>8.23</v>
      </c>
      <c r="C17" s="6">
        <v>16.968496200000001</v>
      </c>
      <c r="D17" s="10">
        <v>2.94</v>
      </c>
      <c r="F17" s="21" t="s">
        <v>59</v>
      </c>
      <c r="G17" s="19">
        <v>8.23</v>
      </c>
      <c r="H17" s="6">
        <v>16.968496200000001</v>
      </c>
      <c r="I17" s="23">
        <v>6.8755765670022893</v>
      </c>
      <c r="J17" s="22">
        <v>0.6</v>
      </c>
      <c r="K17" s="10">
        <v>1.916661874642595</v>
      </c>
      <c r="L17" s="10">
        <v>0.94666187464259499</v>
      </c>
      <c r="M17" s="13">
        <v>0.19</v>
      </c>
      <c r="P17" s="6">
        <v>2</v>
      </c>
      <c r="Q17" s="6">
        <v>1.4177751750000001</v>
      </c>
      <c r="R17" s="13">
        <v>0.19</v>
      </c>
    </row>
    <row r="18" spans="1:18" x14ac:dyDescent="0.2">
      <c r="A18" s="13" t="s">
        <v>59</v>
      </c>
      <c r="B18" s="10">
        <v>8.33</v>
      </c>
      <c r="C18" s="6">
        <v>17.060977399999999</v>
      </c>
      <c r="D18" s="10">
        <v>2.67</v>
      </c>
      <c r="F18" s="21" t="s">
        <v>59</v>
      </c>
      <c r="G18" s="19">
        <v>8.3299999999999983</v>
      </c>
      <c r="H18" s="6">
        <v>17.060977399999999</v>
      </c>
      <c r="I18" s="23">
        <v>6.5786775357173291</v>
      </c>
      <c r="J18" s="22">
        <v>0.6</v>
      </c>
      <c r="K18" s="10">
        <v>1.5859463263225622</v>
      </c>
      <c r="L18" s="10">
        <v>0.61261299332256214</v>
      </c>
      <c r="M18" s="13">
        <v>0.19</v>
      </c>
      <c r="P18" s="6">
        <v>2.1</v>
      </c>
      <c r="Q18" s="6">
        <v>1.4100694308333335</v>
      </c>
      <c r="R18" s="13">
        <v>0.19</v>
      </c>
    </row>
    <row r="19" spans="1:18" x14ac:dyDescent="0.2">
      <c r="A19" s="13" t="s">
        <v>59</v>
      </c>
      <c r="B19" s="10">
        <v>8.5299999999999994</v>
      </c>
      <c r="C19" s="6">
        <v>17.245939799999999</v>
      </c>
      <c r="D19" s="10">
        <v>2.52</v>
      </c>
      <c r="F19" s="21" t="s">
        <v>59</v>
      </c>
      <c r="G19" s="19">
        <v>8.5300000000000011</v>
      </c>
      <c r="H19" s="6">
        <v>17.245939799999999</v>
      </c>
      <c r="I19" s="23">
        <v>6.7804609952701345</v>
      </c>
      <c r="J19" s="22">
        <v>0.6</v>
      </c>
      <c r="K19" s="10">
        <v>1.4772108374785553</v>
      </c>
      <c r="L19" s="10">
        <v>0.49721083747855532</v>
      </c>
      <c r="M19" s="13">
        <v>0.19</v>
      </c>
      <c r="P19" s="6">
        <v>2.2000000000000002</v>
      </c>
      <c r="Q19" s="6">
        <v>1.4053451341663332</v>
      </c>
      <c r="R19" s="13">
        <v>0.19</v>
      </c>
    </row>
    <row r="20" spans="1:18" x14ac:dyDescent="0.2">
      <c r="A20" s="13" t="s">
        <v>58</v>
      </c>
      <c r="B20" s="10">
        <v>8.7799999999999994</v>
      </c>
      <c r="C20" s="6">
        <v>17.4771429</v>
      </c>
      <c r="D20" s="10">
        <v>2.84</v>
      </c>
      <c r="F20" s="21" t="s">
        <v>59</v>
      </c>
      <c r="G20" s="19">
        <v>8.7799999999999994</v>
      </c>
      <c r="H20" s="6">
        <v>17.4771429</v>
      </c>
      <c r="I20" s="23">
        <v>6.9208829639284728</v>
      </c>
      <c r="J20" s="22">
        <v>0.6</v>
      </c>
      <c r="K20" s="10">
        <v>1.8259269864884402</v>
      </c>
      <c r="L20" s="10">
        <v>0.83926031948844015</v>
      </c>
      <c r="M20" s="13">
        <v>0.19</v>
      </c>
      <c r="P20" s="6">
        <v>2.2999999999999998</v>
      </c>
      <c r="Q20" s="6">
        <v>1.4334535983366667</v>
      </c>
      <c r="R20" s="13">
        <v>0.19</v>
      </c>
    </row>
    <row r="21" spans="1:18" x14ac:dyDescent="0.2">
      <c r="A21" s="13" t="s">
        <v>59</v>
      </c>
      <c r="B21" s="10">
        <v>8.93</v>
      </c>
      <c r="C21" s="6">
        <v>17.615864699999999</v>
      </c>
      <c r="D21" s="10">
        <v>2.7</v>
      </c>
      <c r="F21" s="21" t="s">
        <v>59</v>
      </c>
      <c r="G21" s="19">
        <v>8.93</v>
      </c>
      <c r="H21" s="6">
        <v>17.615864699999999</v>
      </c>
      <c r="I21" s="23">
        <v>7.392401410262651</v>
      </c>
      <c r="J21" s="22">
        <v>0.6</v>
      </c>
      <c r="K21" s="10">
        <v>1.7823520266385793</v>
      </c>
      <c r="L21" s="10">
        <v>0.79235202663857929</v>
      </c>
      <c r="M21" s="13">
        <v>0.19</v>
      </c>
      <c r="P21" s="6">
        <v>2.4</v>
      </c>
      <c r="Q21" s="6">
        <v>1.4615620933333335</v>
      </c>
      <c r="R21" s="13">
        <v>0.19</v>
      </c>
    </row>
    <row r="22" spans="1:18" x14ac:dyDescent="0.2">
      <c r="A22" s="13" t="s">
        <v>59</v>
      </c>
      <c r="B22" s="10">
        <v>9.33</v>
      </c>
      <c r="C22" s="6">
        <v>17.985789499999999</v>
      </c>
      <c r="D22" s="10">
        <v>2.67</v>
      </c>
      <c r="F22" s="21" t="s">
        <v>59</v>
      </c>
      <c r="G22" s="19">
        <v>9.33</v>
      </c>
      <c r="H22" s="6">
        <v>17.985789499999999</v>
      </c>
      <c r="I22" s="23">
        <v>7.0911863072988384</v>
      </c>
      <c r="J22" s="22">
        <v>0.6</v>
      </c>
      <c r="K22" s="10">
        <v>1.6907538460733822</v>
      </c>
      <c r="L22" s="10">
        <v>0.68742051607338217</v>
      </c>
      <c r="M22" s="13">
        <v>0.19</v>
      </c>
      <c r="P22" s="6">
        <v>2.5</v>
      </c>
      <c r="Q22" s="6">
        <v>1.4636063491633335</v>
      </c>
      <c r="R22" s="13">
        <v>0.19</v>
      </c>
    </row>
    <row r="23" spans="1:18" x14ac:dyDescent="0.2">
      <c r="A23" s="13" t="s">
        <v>59</v>
      </c>
      <c r="B23" s="10">
        <v>9.43</v>
      </c>
      <c r="C23" s="6">
        <v>18.078270700000001</v>
      </c>
      <c r="D23" s="10">
        <v>2.64</v>
      </c>
      <c r="F23" s="21" t="s">
        <v>59</v>
      </c>
      <c r="G23" s="19">
        <v>9.43</v>
      </c>
      <c r="H23" s="6">
        <v>18.078270700000001</v>
      </c>
      <c r="I23" s="23">
        <v>8.15</v>
      </c>
      <c r="J23" s="22">
        <v>0.6</v>
      </c>
      <c r="K23" s="10">
        <v>1.8772801635991823</v>
      </c>
      <c r="L23" s="10">
        <v>0.87061349359918228</v>
      </c>
      <c r="M23" s="13">
        <v>0.19</v>
      </c>
      <c r="P23" s="6">
        <v>2.6</v>
      </c>
      <c r="Q23" s="6">
        <v>1.4656084558366667</v>
      </c>
      <c r="R23" s="13">
        <v>0.19</v>
      </c>
    </row>
    <row r="24" spans="1:18" x14ac:dyDescent="0.2">
      <c r="A24" s="13" t="s">
        <v>58</v>
      </c>
      <c r="B24" s="10">
        <v>9.5299999999999994</v>
      </c>
      <c r="C24" s="6">
        <v>18.170751899999999</v>
      </c>
      <c r="D24" s="10">
        <v>2.62</v>
      </c>
      <c r="F24" s="21" t="s">
        <v>59</v>
      </c>
      <c r="G24" s="19">
        <v>9.5300000000000011</v>
      </c>
      <c r="H24" s="6">
        <v>18.170751899999999</v>
      </c>
      <c r="I24" s="23">
        <v>6.7129212458068404</v>
      </c>
      <c r="J24" s="22">
        <v>0.6</v>
      </c>
      <c r="K24" s="10">
        <v>1.5633990277723602</v>
      </c>
      <c r="L24" s="10">
        <v>0.55673235777236019</v>
      </c>
      <c r="M24" s="13">
        <v>0.19</v>
      </c>
      <c r="P24" s="6">
        <v>2.7</v>
      </c>
      <c r="Q24" s="6">
        <v>1.4780108783333334</v>
      </c>
      <c r="R24" s="13">
        <v>0.19</v>
      </c>
    </row>
    <row r="25" spans="1:18" x14ac:dyDescent="0.2">
      <c r="A25" s="13" t="s">
        <v>59</v>
      </c>
      <c r="B25" s="10">
        <v>9.6300000000000008</v>
      </c>
      <c r="C25" s="6">
        <v>18.4606931</v>
      </c>
      <c r="D25" s="10">
        <v>2.44</v>
      </c>
      <c r="F25" s="21" t="s">
        <v>59</v>
      </c>
      <c r="G25" s="19">
        <v>9.629999999999999</v>
      </c>
      <c r="H25" s="6">
        <v>18.4606931</v>
      </c>
      <c r="I25" s="23">
        <v>6.7127960714571424</v>
      </c>
      <c r="J25" s="22">
        <v>0.6</v>
      </c>
      <c r="K25" s="10">
        <v>1.3833734297458369</v>
      </c>
      <c r="L25" s="10">
        <v>0.36337342974583686</v>
      </c>
      <c r="M25" s="13">
        <v>0.19</v>
      </c>
      <c r="P25" s="6">
        <v>2.8</v>
      </c>
      <c r="Q25" s="6">
        <v>1.4930467691633333</v>
      </c>
      <c r="R25" s="13">
        <v>0.19</v>
      </c>
    </row>
    <row r="26" spans="1:18" x14ac:dyDescent="0.2">
      <c r="A26" s="13" t="s">
        <v>59</v>
      </c>
      <c r="B26" s="10">
        <v>9.73</v>
      </c>
      <c r="C26" s="6">
        <v>18.772574299999999</v>
      </c>
      <c r="D26" s="10">
        <v>2.42</v>
      </c>
      <c r="F26" s="21" t="s">
        <v>59</v>
      </c>
      <c r="G26" s="19">
        <v>9.73</v>
      </c>
      <c r="H26" s="6">
        <v>18.772574299999999</v>
      </c>
      <c r="I26" s="23">
        <v>7.5254019172665894</v>
      </c>
      <c r="J26" s="22">
        <v>0.6</v>
      </c>
      <c r="K26" s="10">
        <v>1.5295504943285458</v>
      </c>
      <c r="L26" s="10">
        <v>0.50555049432854582</v>
      </c>
      <c r="M26" s="13">
        <v>0.19</v>
      </c>
      <c r="P26" s="6">
        <v>2.9</v>
      </c>
      <c r="Q26" s="6">
        <v>1.4637329308366667</v>
      </c>
      <c r="R26" s="13">
        <v>0.19</v>
      </c>
    </row>
    <row r="27" spans="1:18" x14ac:dyDescent="0.2">
      <c r="A27" s="13" t="s">
        <v>59</v>
      </c>
      <c r="B27" s="10">
        <v>9.83</v>
      </c>
      <c r="C27" s="6">
        <v>19.0844554</v>
      </c>
      <c r="D27" s="10">
        <v>2.57</v>
      </c>
      <c r="F27" s="21" t="s">
        <v>59</v>
      </c>
      <c r="G27" s="19">
        <v>9.8299999999999983</v>
      </c>
      <c r="H27" s="6">
        <v>19.0844554</v>
      </c>
      <c r="I27" s="23">
        <v>8.2511672439134092</v>
      </c>
      <c r="J27" s="22">
        <v>0.6</v>
      </c>
      <c r="K27" s="10">
        <v>1.8279687615364844</v>
      </c>
      <c r="L27" s="10">
        <v>0.79996876153648433</v>
      </c>
      <c r="M27" s="13">
        <v>0.19</v>
      </c>
      <c r="P27" s="6">
        <v>3</v>
      </c>
      <c r="Q27" s="6">
        <v>1.4154120716666667</v>
      </c>
      <c r="R27" s="13">
        <v>0.19</v>
      </c>
    </row>
    <row r="28" spans="1:18" x14ac:dyDescent="0.2">
      <c r="A28" s="13" t="s">
        <v>59</v>
      </c>
      <c r="B28" s="10">
        <v>10.23</v>
      </c>
      <c r="C28" s="6">
        <v>20.3319802</v>
      </c>
      <c r="D28" s="10">
        <v>2.3199999999999998</v>
      </c>
      <c r="F28" s="21" t="s">
        <v>59</v>
      </c>
      <c r="G28" s="19">
        <v>10.229999999999999</v>
      </c>
      <c r="H28" s="6">
        <v>20.3319802</v>
      </c>
      <c r="I28" s="23">
        <v>7.0526954122489238</v>
      </c>
      <c r="J28" s="22">
        <v>0.6</v>
      </c>
      <c r="K28" s="10">
        <v>1.3328824973924178</v>
      </c>
      <c r="L28" s="10">
        <v>0.29288249739241778</v>
      </c>
      <c r="M28" s="13">
        <v>0.19</v>
      </c>
      <c r="P28" s="6">
        <v>3.1</v>
      </c>
      <c r="Q28" s="6">
        <v>1.4021290566633333</v>
      </c>
      <c r="R28" s="13">
        <v>0.19</v>
      </c>
    </row>
    <row r="29" spans="1:18" x14ac:dyDescent="0.2">
      <c r="A29" s="13" t="s">
        <v>59</v>
      </c>
      <c r="B29" s="10">
        <v>10.33</v>
      </c>
      <c r="C29" s="6">
        <v>20.643861399999999</v>
      </c>
      <c r="D29" s="10">
        <v>2.4</v>
      </c>
      <c r="F29" s="21" t="s">
        <v>59</v>
      </c>
      <c r="G29" s="19">
        <v>10.329999999999998</v>
      </c>
      <c r="H29" s="6">
        <v>20.643861399999999</v>
      </c>
      <c r="I29" s="23">
        <v>8.2081846198823278</v>
      </c>
      <c r="J29" s="22">
        <v>0.6</v>
      </c>
      <c r="K29" s="10">
        <v>1.6491788588716416</v>
      </c>
      <c r="L29" s="10">
        <v>0.61717885887164159</v>
      </c>
      <c r="M29" s="13">
        <v>0.19</v>
      </c>
      <c r="P29" s="6">
        <v>3.2</v>
      </c>
      <c r="Q29" s="6">
        <v>1.4238839475033334</v>
      </c>
      <c r="R29" s="13">
        <v>0.19</v>
      </c>
    </row>
    <row r="30" spans="1:18" x14ac:dyDescent="0.2">
      <c r="A30" s="13" t="s">
        <v>59</v>
      </c>
      <c r="B30" s="10">
        <v>10.43</v>
      </c>
      <c r="C30" s="6">
        <v>20.955742600000001</v>
      </c>
      <c r="D30" s="10">
        <v>2.34</v>
      </c>
      <c r="F30" s="21" t="s">
        <v>59</v>
      </c>
      <c r="G30" s="19">
        <v>10.429999999999998</v>
      </c>
      <c r="H30" s="6">
        <v>20.955742600000001</v>
      </c>
      <c r="I30" s="23">
        <v>7.0129124820659969</v>
      </c>
      <c r="J30" s="22">
        <v>0.6</v>
      </c>
      <c r="K30" s="10">
        <v>1.344746928847852</v>
      </c>
      <c r="L30" s="10">
        <v>0.31808025884785196</v>
      </c>
      <c r="M30" s="13">
        <v>0.19</v>
      </c>
      <c r="P30" s="6">
        <v>3.3</v>
      </c>
      <c r="Q30" s="6">
        <v>1.4486826716666665</v>
      </c>
      <c r="R30" s="13">
        <v>0.19</v>
      </c>
    </row>
    <row r="31" spans="1:18" x14ac:dyDescent="0.2">
      <c r="A31" s="13" t="s">
        <v>59</v>
      </c>
      <c r="B31" s="10">
        <v>10.53</v>
      </c>
      <c r="C31" s="6">
        <v>21.267623799999999</v>
      </c>
      <c r="D31" s="10">
        <v>2.29</v>
      </c>
      <c r="F31" s="21" t="s">
        <v>59</v>
      </c>
      <c r="G31" s="19">
        <v>10.53</v>
      </c>
      <c r="H31" s="6">
        <v>21.267623799999999</v>
      </c>
      <c r="I31" s="23">
        <v>7.88</v>
      </c>
      <c r="J31" s="22">
        <v>0.6</v>
      </c>
      <c r="K31" s="10">
        <v>1.4720654396728017</v>
      </c>
      <c r="L31" s="10">
        <v>0.44939876967280168</v>
      </c>
      <c r="M31" s="13">
        <v>0.19</v>
      </c>
      <c r="P31" s="6">
        <v>3.4</v>
      </c>
      <c r="Q31" s="6">
        <v>1.4805836358300004</v>
      </c>
      <c r="R31" s="13">
        <v>0.19</v>
      </c>
    </row>
    <row r="32" spans="1:18" x14ac:dyDescent="0.2">
      <c r="A32" s="13" t="s">
        <v>59</v>
      </c>
      <c r="B32" s="10">
        <v>10.73</v>
      </c>
      <c r="C32" s="6">
        <v>21.69</v>
      </c>
      <c r="D32" s="10">
        <v>2.37</v>
      </c>
      <c r="F32" s="21" t="s">
        <v>59</v>
      </c>
      <c r="G32" s="19">
        <v>10.730000000000002</v>
      </c>
      <c r="H32" s="6">
        <v>21.69</v>
      </c>
      <c r="I32" s="23">
        <v>7.705076659020885</v>
      </c>
      <c r="J32" s="22">
        <v>0.6</v>
      </c>
      <c r="K32" s="10">
        <v>1.5162937953007947</v>
      </c>
      <c r="L32" s="10">
        <v>0.49362712530079467</v>
      </c>
      <c r="M32" s="13">
        <v>0.19</v>
      </c>
      <c r="P32" s="6">
        <v>3.5</v>
      </c>
      <c r="Q32" s="6">
        <v>1.4886751100033335</v>
      </c>
      <c r="R32" s="13">
        <v>0.19</v>
      </c>
    </row>
    <row r="33" spans="1:18" x14ac:dyDescent="0.2">
      <c r="A33" s="13" t="s">
        <v>59</v>
      </c>
      <c r="B33" s="10">
        <v>11.03</v>
      </c>
      <c r="C33" s="6">
        <v>22.29</v>
      </c>
      <c r="D33" s="10">
        <v>2.2999999999999998</v>
      </c>
      <c r="F33" s="21" t="s">
        <v>59</v>
      </c>
      <c r="G33" s="19">
        <v>11.030000000000006</v>
      </c>
      <c r="H33" s="6">
        <v>22.29</v>
      </c>
      <c r="I33" s="23">
        <v>6.3033231443730005</v>
      </c>
      <c r="J33" s="22">
        <v>0.6</v>
      </c>
      <c r="K33" s="10">
        <v>1.1596366348411042</v>
      </c>
      <c r="L33" s="10">
        <v>0.15030330484110421</v>
      </c>
      <c r="M33" s="13">
        <v>0.19</v>
      </c>
      <c r="P33" s="6">
        <v>3.6</v>
      </c>
      <c r="Q33" s="6">
        <v>1.4015284800000003</v>
      </c>
      <c r="R33" s="13">
        <v>0.19</v>
      </c>
    </row>
    <row r="34" spans="1:18" x14ac:dyDescent="0.2">
      <c r="A34" s="13" t="s">
        <v>59</v>
      </c>
      <c r="B34" s="10">
        <v>11.23</v>
      </c>
      <c r="C34" s="6">
        <v>22.69</v>
      </c>
      <c r="D34" s="10">
        <v>2.2999999999999998</v>
      </c>
      <c r="F34" s="21" t="s">
        <v>59</v>
      </c>
      <c r="G34" s="19">
        <v>11.230000000000009</v>
      </c>
      <c r="H34" s="6">
        <v>22.69</v>
      </c>
      <c r="I34" s="23">
        <v>7.0041776401591962</v>
      </c>
      <c r="J34" s="22">
        <v>0.6</v>
      </c>
      <c r="K34" s="10">
        <v>1.3029606626092425</v>
      </c>
      <c r="L34" s="10">
        <v>0.29896066260924248</v>
      </c>
      <c r="M34" s="13">
        <v>0.19</v>
      </c>
      <c r="P34" s="6">
        <v>3.7</v>
      </c>
      <c r="Q34" s="6">
        <v>1.3143818399666669</v>
      </c>
      <c r="R34" s="13">
        <v>0.19</v>
      </c>
    </row>
    <row r="35" spans="1:18" x14ac:dyDescent="0.2">
      <c r="A35" s="13" t="s">
        <v>59</v>
      </c>
      <c r="B35" s="10">
        <v>11.33</v>
      </c>
      <c r="C35" s="6">
        <v>22.89</v>
      </c>
      <c r="D35" s="10">
        <v>2.21</v>
      </c>
      <c r="F35" s="21" t="s">
        <v>59</v>
      </c>
      <c r="G35" s="19">
        <v>11.330000000000011</v>
      </c>
      <c r="H35" s="6">
        <v>22.89</v>
      </c>
      <c r="I35" s="23">
        <v>5.7818310318582133</v>
      </c>
      <c r="J35" s="22">
        <v>0.6</v>
      </c>
      <c r="K35" s="10">
        <v>0.96299203105484943</v>
      </c>
      <c r="L35" s="10">
        <v>-4.1007968945150575E-2</v>
      </c>
      <c r="M35" s="13">
        <v>0.19</v>
      </c>
      <c r="P35" s="6">
        <v>3.8</v>
      </c>
      <c r="Q35" s="6">
        <v>1.1533715642</v>
      </c>
      <c r="R35" s="13">
        <v>0.19</v>
      </c>
    </row>
    <row r="36" spans="1:18" x14ac:dyDescent="0.2">
      <c r="A36" s="13" t="s">
        <v>59</v>
      </c>
      <c r="B36" s="10">
        <v>11.63</v>
      </c>
      <c r="C36" s="6">
        <v>23.49</v>
      </c>
      <c r="D36" s="10">
        <v>2.3199999999999998</v>
      </c>
      <c r="F36" s="21" t="s">
        <v>59</v>
      </c>
      <c r="G36" s="19">
        <v>11.630000000000015</v>
      </c>
      <c r="H36" s="6">
        <v>23.49</v>
      </c>
      <c r="I36" s="23">
        <v>7.3507857541869992</v>
      </c>
      <c r="J36" s="22">
        <v>0.6</v>
      </c>
      <c r="K36" s="10">
        <v>1.3938416675229037</v>
      </c>
      <c r="L36" s="10">
        <v>0.40717500052290367</v>
      </c>
      <c r="M36" s="13">
        <v>0.19</v>
      </c>
      <c r="P36" s="6">
        <v>3.9</v>
      </c>
      <c r="Q36" s="6">
        <v>1.1900885799999998</v>
      </c>
      <c r="R36" s="13">
        <v>0.19</v>
      </c>
    </row>
    <row r="37" spans="1:18" x14ac:dyDescent="0.2">
      <c r="A37" s="13" t="s">
        <v>60</v>
      </c>
      <c r="B37" s="10">
        <v>11.78</v>
      </c>
      <c r="C37" s="6">
        <v>23.79</v>
      </c>
      <c r="D37" s="10">
        <v>2.36</v>
      </c>
      <c r="F37" s="21" t="s">
        <v>59</v>
      </c>
      <c r="G37" s="19">
        <v>11.780000000000017</v>
      </c>
      <c r="H37" s="6">
        <v>23.79</v>
      </c>
      <c r="I37" s="23">
        <v>6.741181218250011</v>
      </c>
      <c r="J37" s="22">
        <v>0.6</v>
      </c>
      <c r="K37" s="10">
        <v>1.3091781632413111</v>
      </c>
      <c r="L37" s="10">
        <v>0.33051149624131104</v>
      </c>
      <c r="M37" s="13">
        <v>0.19</v>
      </c>
      <c r="P37" s="6">
        <v>4</v>
      </c>
      <c r="Q37" s="6">
        <v>1.2550252733</v>
      </c>
      <c r="R37" s="13">
        <v>0.19</v>
      </c>
    </row>
    <row r="38" spans="1:18" x14ac:dyDescent="0.2">
      <c r="A38"/>
      <c r="B38" s="15"/>
      <c r="D38"/>
      <c r="F38"/>
      <c r="G38" s="15"/>
      <c r="I38"/>
      <c r="J38"/>
      <c r="P38" s="6">
        <v>4.0999999999999996</v>
      </c>
      <c r="Q38" s="6">
        <v>1.2146378933666668</v>
      </c>
      <c r="R38" s="13">
        <v>0.19</v>
      </c>
    </row>
    <row r="39" spans="1:18" x14ac:dyDescent="0.2">
      <c r="A39"/>
      <c r="B39" s="15"/>
      <c r="D39"/>
      <c r="F39"/>
      <c r="G39" s="15"/>
      <c r="I39"/>
      <c r="J39"/>
      <c r="L39" s="18"/>
      <c r="M39" s="18"/>
      <c r="P39" s="6">
        <v>4.2</v>
      </c>
      <c r="Q39" s="6">
        <v>1.186625</v>
      </c>
      <c r="R39" s="13">
        <v>0.19</v>
      </c>
    </row>
    <row r="40" spans="1:18" x14ac:dyDescent="0.2">
      <c r="A40"/>
      <c r="B40" s="15"/>
      <c r="D40"/>
      <c r="F40"/>
      <c r="G40" s="15"/>
      <c r="I40"/>
      <c r="J40"/>
      <c r="P40" s="6">
        <v>4.3</v>
      </c>
      <c r="Q40" s="6">
        <v>1.2302175833000002</v>
      </c>
      <c r="R40" s="13">
        <v>0.19</v>
      </c>
    </row>
    <row r="41" spans="1:18" x14ac:dyDescent="0.2">
      <c r="A41"/>
      <c r="B41" s="15"/>
      <c r="D41"/>
      <c r="F41"/>
      <c r="G41" s="15"/>
      <c r="I41"/>
      <c r="J41"/>
      <c r="P41" s="6">
        <v>4.4000000000000004</v>
      </c>
      <c r="Q41" s="6">
        <v>1.2105694375333336</v>
      </c>
      <c r="R41" s="13">
        <v>0.19</v>
      </c>
    </row>
    <row r="42" spans="1:18" x14ac:dyDescent="0.2">
      <c r="A42"/>
      <c r="B42" s="15"/>
      <c r="D42"/>
      <c r="F42"/>
      <c r="G42" s="15"/>
      <c r="I42"/>
      <c r="J42"/>
      <c r="P42" s="6">
        <v>4.5</v>
      </c>
      <c r="Q42" s="6">
        <v>1.303421291666667</v>
      </c>
      <c r="R42" s="13">
        <v>0.19</v>
      </c>
    </row>
    <row r="43" spans="1:18" x14ac:dyDescent="0.2">
      <c r="A43"/>
      <c r="B43" s="15"/>
      <c r="D43"/>
      <c r="F43"/>
      <c r="G43" s="15"/>
      <c r="I43"/>
      <c r="J43"/>
      <c r="P43" s="6">
        <v>4.5999999999999996</v>
      </c>
      <c r="Q43" s="6">
        <v>1.2238194374666669</v>
      </c>
      <c r="R43" s="13">
        <v>0.19</v>
      </c>
    </row>
    <row r="44" spans="1:18" x14ac:dyDescent="0.2">
      <c r="A44"/>
      <c r="B44" s="15"/>
      <c r="D44"/>
      <c r="F44"/>
      <c r="G44" s="15"/>
      <c r="I44"/>
      <c r="J44"/>
      <c r="P44" s="6">
        <v>4.7</v>
      </c>
      <c r="Q44" s="6">
        <v>1.1797078700333334</v>
      </c>
      <c r="R44" s="13">
        <v>0.19</v>
      </c>
    </row>
    <row r="45" spans="1:18" x14ac:dyDescent="0.2">
      <c r="A45"/>
      <c r="B45" s="15"/>
      <c r="D45"/>
      <c r="F45"/>
      <c r="G45" s="15"/>
      <c r="I45"/>
      <c r="J45"/>
      <c r="P45" s="6">
        <v>4.8</v>
      </c>
      <c r="Q45" s="6">
        <v>1.1760605441666665</v>
      </c>
      <c r="R45" s="13">
        <v>0.19</v>
      </c>
    </row>
    <row r="46" spans="1:18" x14ac:dyDescent="0.2">
      <c r="A46"/>
      <c r="B46" s="15"/>
      <c r="D46"/>
      <c r="F46"/>
      <c r="G46" s="15"/>
      <c r="I46"/>
      <c r="J46"/>
      <c r="P46" s="6">
        <v>4.9000000000000004</v>
      </c>
      <c r="Q46" s="6">
        <v>1.2369965724666669</v>
      </c>
      <c r="R46" s="13">
        <v>0.19</v>
      </c>
    </row>
    <row r="47" spans="1:18" x14ac:dyDescent="0.2">
      <c r="A47"/>
      <c r="B47" s="15"/>
      <c r="D47"/>
      <c r="F47"/>
      <c r="G47" s="15"/>
      <c r="I47"/>
      <c r="J47"/>
      <c r="P47" s="6">
        <v>5</v>
      </c>
      <c r="Q47" s="6">
        <v>1.220091663366667</v>
      </c>
      <c r="R47" s="13">
        <v>0.19</v>
      </c>
    </row>
    <row r="48" spans="1:18" x14ac:dyDescent="0.2">
      <c r="A48"/>
      <c r="B48" s="15"/>
      <c r="D48"/>
      <c r="F48"/>
      <c r="G48" s="15"/>
      <c r="I48"/>
      <c r="J48"/>
      <c r="P48" s="6">
        <v>5.0999999999999996</v>
      </c>
      <c r="Q48" s="6">
        <v>1.2066116600000001</v>
      </c>
      <c r="R48" s="13">
        <v>0.19</v>
      </c>
    </row>
    <row r="49" spans="1:18" x14ac:dyDescent="0.2">
      <c r="A49"/>
      <c r="B49" s="15"/>
      <c r="D49"/>
      <c r="F49"/>
      <c r="G49" s="15"/>
      <c r="I49"/>
      <c r="J49"/>
      <c r="P49" s="6">
        <v>5.2</v>
      </c>
      <c r="Q49" s="6">
        <v>1.2302490633666667</v>
      </c>
      <c r="R49" s="13">
        <v>0.19</v>
      </c>
    </row>
    <row r="50" spans="1:18" x14ac:dyDescent="0.2">
      <c r="P50" s="6">
        <v>5.3</v>
      </c>
      <c r="Q50" s="6">
        <v>1.2676017374666668</v>
      </c>
      <c r="R50" s="13">
        <v>0.19</v>
      </c>
    </row>
    <row r="51" spans="1:18" x14ac:dyDescent="0.2">
      <c r="P51" s="6">
        <v>5.4</v>
      </c>
      <c r="Q51" s="6">
        <v>1.318380359166667</v>
      </c>
      <c r="R51" s="13">
        <v>0.19</v>
      </c>
    </row>
    <row r="52" spans="1:18" x14ac:dyDescent="0.2">
      <c r="P52" s="6">
        <v>5.5</v>
      </c>
      <c r="Q52" s="6">
        <v>1.2811092000333335</v>
      </c>
      <c r="R52" s="13">
        <v>0.19</v>
      </c>
    </row>
    <row r="53" spans="1:18" x14ac:dyDescent="0.2">
      <c r="P53" s="6">
        <v>5.6</v>
      </c>
      <c r="Q53" s="6">
        <v>1.3337663433</v>
      </c>
      <c r="R53" s="13">
        <v>0.19</v>
      </c>
    </row>
    <row r="54" spans="1:18" x14ac:dyDescent="0.2">
      <c r="P54" s="6">
        <v>5.7</v>
      </c>
      <c r="Q54" s="6">
        <v>1.4196933</v>
      </c>
      <c r="R54" s="13">
        <v>0.19</v>
      </c>
    </row>
    <row r="55" spans="1:18" x14ac:dyDescent="0.2">
      <c r="P55" s="6">
        <v>5.8</v>
      </c>
      <c r="Q55" s="6">
        <v>1.5322116833666666</v>
      </c>
      <c r="R55" s="13">
        <v>0.19</v>
      </c>
    </row>
    <row r="56" spans="1:18" x14ac:dyDescent="0.2">
      <c r="P56" s="6">
        <v>5.9</v>
      </c>
      <c r="Q56" s="6">
        <v>1.479741639966667</v>
      </c>
      <c r="R56" s="13">
        <v>0.19</v>
      </c>
    </row>
    <row r="57" spans="1:18" x14ac:dyDescent="0.2">
      <c r="P57" s="6">
        <v>6</v>
      </c>
      <c r="Q57" s="6">
        <v>1.5440601100000002</v>
      </c>
      <c r="R57" s="13">
        <v>0.19</v>
      </c>
    </row>
    <row r="58" spans="1:18" x14ac:dyDescent="0.2">
      <c r="P58" s="6">
        <v>6.1</v>
      </c>
      <c r="Q58" s="6">
        <v>1.4436978646166663</v>
      </c>
      <c r="R58" s="13">
        <v>0.19</v>
      </c>
    </row>
    <row r="59" spans="1:18" x14ac:dyDescent="0.2">
      <c r="P59" s="6">
        <v>6.2</v>
      </c>
      <c r="Q59" s="6">
        <v>1.5169777416333334</v>
      </c>
      <c r="R59" s="13">
        <v>0.19</v>
      </c>
    </row>
    <row r="60" spans="1:18" x14ac:dyDescent="0.2">
      <c r="P60" s="6">
        <v>6.3</v>
      </c>
      <c r="Q60" s="6">
        <v>1.5721995833333335</v>
      </c>
      <c r="R60" s="13">
        <v>0.19</v>
      </c>
    </row>
    <row r="61" spans="1:18" x14ac:dyDescent="0.2">
      <c r="P61" s="6">
        <v>6.4</v>
      </c>
      <c r="Q61" s="6">
        <v>1.5551111541999998</v>
      </c>
      <c r="R61" s="13">
        <v>0.19</v>
      </c>
    </row>
    <row r="62" spans="1:18" x14ac:dyDescent="0.2">
      <c r="P62" s="6">
        <v>6.5</v>
      </c>
      <c r="Q62" s="6">
        <v>1.639570339966667</v>
      </c>
      <c r="R62" s="13">
        <v>0.19</v>
      </c>
    </row>
    <row r="63" spans="1:18" x14ac:dyDescent="0.2">
      <c r="P63" s="6">
        <v>6.6</v>
      </c>
      <c r="Q63" s="6">
        <v>1.72023489</v>
      </c>
      <c r="R63" s="13">
        <v>0.19</v>
      </c>
    </row>
    <row r="64" spans="1:18" x14ac:dyDescent="0.2">
      <c r="P64" s="6">
        <v>6.7</v>
      </c>
      <c r="Q64" s="6">
        <v>1.6235244399666671</v>
      </c>
      <c r="R64" s="13">
        <v>0.19</v>
      </c>
    </row>
    <row r="65" spans="16:18" x14ac:dyDescent="0.2">
      <c r="P65" s="6">
        <v>6.8</v>
      </c>
      <c r="Q65" s="6">
        <v>1.6441956508666666</v>
      </c>
      <c r="R65" s="13">
        <v>0.19</v>
      </c>
    </row>
    <row r="66" spans="16:18" x14ac:dyDescent="0.2">
      <c r="P66" s="6">
        <v>6.9</v>
      </c>
      <c r="Q66" s="6">
        <v>1.6843163675000001</v>
      </c>
      <c r="R66" s="13">
        <v>0.19</v>
      </c>
    </row>
    <row r="67" spans="16:18" x14ac:dyDescent="0.2">
      <c r="P67" s="6">
        <v>7</v>
      </c>
      <c r="Q67" s="6">
        <v>1.5978046574666669</v>
      </c>
      <c r="R67" s="13">
        <v>0.19</v>
      </c>
    </row>
    <row r="68" spans="16:18" x14ac:dyDescent="0.2">
      <c r="P68" s="6">
        <v>7.1</v>
      </c>
      <c r="Q68" s="6">
        <v>1.680015905866667</v>
      </c>
      <c r="R68" s="13">
        <v>0.19</v>
      </c>
    </row>
    <row r="69" spans="16:18" x14ac:dyDescent="0.2">
      <c r="P69" s="6">
        <v>7.2</v>
      </c>
      <c r="Q69" s="6">
        <v>1.6560916125</v>
      </c>
      <c r="R69" s="13">
        <v>0.19</v>
      </c>
    </row>
    <row r="70" spans="16:18" x14ac:dyDescent="0.2">
      <c r="P70" s="6">
        <v>7.3</v>
      </c>
      <c r="Q70" s="6">
        <v>1.6957776733000001</v>
      </c>
      <c r="R70" s="13">
        <v>0.19</v>
      </c>
    </row>
    <row r="71" spans="16:18" x14ac:dyDescent="0.2">
      <c r="P71" s="6">
        <v>7.4</v>
      </c>
      <c r="Q71" s="6">
        <v>1.7740512883666668</v>
      </c>
      <c r="R71" s="13">
        <v>0.19</v>
      </c>
    </row>
    <row r="72" spans="16:18" x14ac:dyDescent="0.2">
      <c r="P72" s="6">
        <v>7.5</v>
      </c>
      <c r="Q72" s="6">
        <v>1.6260251941666668</v>
      </c>
      <c r="R72" s="13">
        <v>0.19</v>
      </c>
    </row>
    <row r="73" spans="16:18" x14ac:dyDescent="0.2">
      <c r="P73" s="6">
        <v>7.6</v>
      </c>
      <c r="Q73" s="6">
        <v>1.5427024408000001</v>
      </c>
      <c r="R73" s="13">
        <v>0.19</v>
      </c>
    </row>
    <row r="74" spans="16:18" x14ac:dyDescent="0.2">
      <c r="P74" s="6">
        <v>7.7</v>
      </c>
      <c r="Q74" s="6">
        <v>1.5376534692000003</v>
      </c>
      <c r="R74" s="13">
        <v>0.19</v>
      </c>
    </row>
    <row r="75" spans="16:18" x14ac:dyDescent="0.2">
      <c r="P75" s="6">
        <v>7.8</v>
      </c>
      <c r="Q75" s="6">
        <v>1.6352029658333334</v>
      </c>
      <c r="R75" s="13">
        <v>0.19</v>
      </c>
    </row>
    <row r="76" spans="16:18" x14ac:dyDescent="0.2">
      <c r="P76" s="6">
        <v>7.9</v>
      </c>
      <c r="Q76" s="6">
        <v>1.702360952466667</v>
      </c>
      <c r="R76" s="13">
        <v>0.19</v>
      </c>
    </row>
    <row r="77" spans="16:18" x14ac:dyDescent="0.2">
      <c r="P77" s="6">
        <v>8</v>
      </c>
      <c r="Q77" s="6">
        <v>1.7001372625333337</v>
      </c>
      <c r="R77" s="13">
        <v>0.19</v>
      </c>
    </row>
    <row r="78" spans="16:18" x14ac:dyDescent="0.2">
      <c r="P78" s="6">
        <v>8.1</v>
      </c>
      <c r="Q78" s="6">
        <v>1.7371923516666665</v>
      </c>
      <c r="R78" s="13">
        <v>0.19</v>
      </c>
    </row>
    <row r="79" spans="16:18" x14ac:dyDescent="0.2">
      <c r="P79" s="6">
        <v>8.1999999999999993</v>
      </c>
      <c r="Q79" s="6">
        <v>1.8316200899666666</v>
      </c>
      <c r="R79" s="13">
        <v>0.19</v>
      </c>
    </row>
    <row r="80" spans="16:18" x14ac:dyDescent="0.2">
      <c r="P80" s="6">
        <v>8.3000000000000007</v>
      </c>
      <c r="Q80" s="6">
        <v>1.7921192658666669</v>
      </c>
      <c r="R80" s="13">
        <v>0.19</v>
      </c>
    </row>
    <row r="81" spans="16:18" x14ac:dyDescent="0.2">
      <c r="P81" s="6">
        <v>8.4</v>
      </c>
      <c r="Q81" s="6">
        <v>1.8726733891666667</v>
      </c>
      <c r="R81" s="13">
        <v>0.19</v>
      </c>
    </row>
    <row r="82" spans="16:18" x14ac:dyDescent="0.2">
      <c r="P82" s="6">
        <v>8.5</v>
      </c>
      <c r="Q82" s="6">
        <v>1.9175801113333339</v>
      </c>
      <c r="R82" s="13">
        <v>0.19</v>
      </c>
    </row>
    <row r="83" spans="16:18" x14ac:dyDescent="0.2">
      <c r="P83" s="6">
        <v>8.6</v>
      </c>
      <c r="Q83" s="6">
        <v>1.6862114645000001</v>
      </c>
      <c r="R83" s="13">
        <v>0.19</v>
      </c>
    </row>
    <row r="84" spans="16:18" x14ac:dyDescent="0.2">
      <c r="P84" s="6">
        <v>8.6999999999999993</v>
      </c>
      <c r="Q84" s="6">
        <v>1.5050145141666667</v>
      </c>
      <c r="R84" s="13">
        <v>0.19</v>
      </c>
    </row>
    <row r="85" spans="16:18" x14ac:dyDescent="0.2">
      <c r="P85" s="6">
        <v>8.8000000000000007</v>
      </c>
      <c r="Q85" s="6">
        <v>1.5321445338333335</v>
      </c>
      <c r="R85" s="13">
        <v>0.19</v>
      </c>
    </row>
    <row r="86" spans="16:18" x14ac:dyDescent="0.2">
      <c r="P86" s="6">
        <v>8.9</v>
      </c>
      <c r="Q86" s="6">
        <v>1.5945875970000003</v>
      </c>
      <c r="R86" s="13">
        <v>0.19</v>
      </c>
    </row>
    <row r="87" spans="16:18" x14ac:dyDescent="0.2">
      <c r="P87" s="6">
        <v>9</v>
      </c>
      <c r="Q87" s="6">
        <v>1.6402151800000002</v>
      </c>
      <c r="R87" s="13">
        <v>0.19</v>
      </c>
    </row>
    <row r="88" spans="16:18" x14ac:dyDescent="0.2">
      <c r="P88" s="6">
        <v>9.1</v>
      </c>
      <c r="Q88" s="6">
        <v>1.6763172171666665</v>
      </c>
      <c r="R88" s="13">
        <v>0.19</v>
      </c>
    </row>
    <row r="89" spans="16:18" x14ac:dyDescent="0.2">
      <c r="P89" s="6">
        <v>9.1999999999999993</v>
      </c>
      <c r="Q89" s="6">
        <v>1.742034737</v>
      </c>
      <c r="R89" s="13">
        <v>0.19</v>
      </c>
    </row>
    <row r="90" spans="16:18" x14ac:dyDescent="0.2">
      <c r="P90" s="6">
        <v>9.3000000000000007</v>
      </c>
      <c r="Q90" s="6">
        <v>1.7921570158333338</v>
      </c>
      <c r="R90" s="13">
        <v>0.19</v>
      </c>
    </row>
    <row r="91" spans="16:18" x14ac:dyDescent="0.2">
      <c r="P91" s="6">
        <v>9.4</v>
      </c>
      <c r="Q91" s="6">
        <v>1.7003154971666667</v>
      </c>
      <c r="R91" s="13">
        <v>0.19</v>
      </c>
    </row>
    <row r="92" spans="16:18" x14ac:dyDescent="0.2">
      <c r="P92" s="6">
        <v>9.5</v>
      </c>
      <c r="Q92" s="6">
        <v>1.6193333086666666</v>
      </c>
      <c r="R92" s="13">
        <v>0.19</v>
      </c>
    </row>
    <row r="93" spans="16:18" x14ac:dyDescent="0.2">
      <c r="P93" s="6">
        <v>9.6</v>
      </c>
      <c r="Q93" s="6">
        <v>1.7064944625000003</v>
      </c>
      <c r="R93" s="13">
        <v>0.19</v>
      </c>
    </row>
    <row r="94" spans="16:18" x14ac:dyDescent="0.2">
      <c r="P94" s="6">
        <v>9.6999999999999993</v>
      </c>
      <c r="Q94" s="6">
        <v>1.9424083361666669</v>
      </c>
      <c r="R94" s="13">
        <v>0.19</v>
      </c>
    </row>
    <row r="95" spans="16:18" x14ac:dyDescent="0.2">
      <c r="P95" s="6">
        <v>9.8000000000000007</v>
      </c>
      <c r="Q95" s="6">
        <v>1.9795390113333335</v>
      </c>
      <c r="R95" s="13">
        <v>0.19</v>
      </c>
    </row>
    <row r="96" spans="16:18" x14ac:dyDescent="0.2">
      <c r="P96" s="6">
        <v>9.9</v>
      </c>
      <c r="Q96" s="6">
        <v>1.9647727133333335</v>
      </c>
      <c r="R96" s="13">
        <v>0.19</v>
      </c>
    </row>
    <row r="97" spans="16:18" x14ac:dyDescent="0.2">
      <c r="P97" s="6">
        <v>10</v>
      </c>
      <c r="Q97" s="6">
        <v>1.9620828736666664</v>
      </c>
      <c r="R97" s="13">
        <v>0.19</v>
      </c>
    </row>
    <row r="98" spans="16:18" x14ac:dyDescent="0.2">
      <c r="P98" s="6">
        <v>10.1</v>
      </c>
      <c r="Q98" s="6">
        <v>1.9910036163333338</v>
      </c>
      <c r="R98" s="13">
        <v>0.19</v>
      </c>
    </row>
    <row r="99" spans="16:18" x14ac:dyDescent="0.2">
      <c r="P99" s="6">
        <v>10.199999999999999</v>
      </c>
      <c r="Q99" s="6">
        <v>2.0167046625</v>
      </c>
      <c r="R99" s="13">
        <v>0.19</v>
      </c>
    </row>
    <row r="100" spans="16:18" x14ac:dyDescent="0.2">
      <c r="P100" s="6">
        <v>10.3</v>
      </c>
      <c r="Q100" s="6">
        <v>1.8438971769999997</v>
      </c>
      <c r="R100" s="13">
        <v>0.19</v>
      </c>
    </row>
    <row r="101" spans="16:18" x14ac:dyDescent="0.2">
      <c r="P101" s="6">
        <v>10.4</v>
      </c>
      <c r="Q101" s="6">
        <v>1.5935430771666665</v>
      </c>
      <c r="R101" s="13">
        <v>0.19</v>
      </c>
    </row>
    <row r="102" spans="16:18" x14ac:dyDescent="0.2">
      <c r="P102" s="6">
        <v>10.5</v>
      </c>
      <c r="Q102" s="6">
        <v>1.4970322600000001</v>
      </c>
      <c r="R102" s="13">
        <v>0.19</v>
      </c>
    </row>
    <row r="103" spans="16:18" x14ac:dyDescent="0.2">
      <c r="P103" s="6">
        <v>10.6</v>
      </c>
      <c r="Q103" s="6">
        <v>1.5301388961666667</v>
      </c>
      <c r="R103" s="13">
        <v>0.19</v>
      </c>
    </row>
    <row r="104" spans="16:18" x14ac:dyDescent="0.2">
      <c r="P104" s="6">
        <v>10.7</v>
      </c>
      <c r="Q104" s="6">
        <v>1.3192357729999999</v>
      </c>
      <c r="R104" s="13">
        <v>0.19</v>
      </c>
    </row>
    <row r="105" spans="16:18" x14ac:dyDescent="0.2">
      <c r="P105" s="6">
        <v>10.8</v>
      </c>
      <c r="Q105" s="6">
        <v>1.3561381533333337</v>
      </c>
      <c r="R105" s="13">
        <v>0.19</v>
      </c>
    </row>
    <row r="106" spans="16:18" x14ac:dyDescent="0.2">
      <c r="P106" s="6">
        <v>10.9</v>
      </c>
      <c r="Q106" s="6">
        <v>1.8113312369999999</v>
      </c>
      <c r="R106" s="13">
        <v>0.19</v>
      </c>
    </row>
    <row r="107" spans="16:18" x14ac:dyDescent="0.2">
      <c r="P107" s="6">
        <v>11</v>
      </c>
      <c r="Q107" s="6">
        <v>1.6677190913333335</v>
      </c>
      <c r="R107" s="13">
        <v>0.19</v>
      </c>
    </row>
    <row r="108" spans="16:18" x14ac:dyDescent="0.2">
      <c r="P108" s="6">
        <v>11.1</v>
      </c>
      <c r="Q108" s="6">
        <v>1.4647319158333336</v>
      </c>
      <c r="R108" s="13">
        <v>0.19</v>
      </c>
    </row>
    <row r="109" spans="16:18" x14ac:dyDescent="0.2">
      <c r="P109" s="6">
        <v>11.2</v>
      </c>
      <c r="Q109" s="6">
        <v>1.4197864371666666</v>
      </c>
      <c r="R109" s="13">
        <v>0.19</v>
      </c>
    </row>
    <row r="110" spans="16:18" x14ac:dyDescent="0.2">
      <c r="P110" s="6">
        <v>11.3</v>
      </c>
      <c r="Q110" s="6">
        <v>1.1831454303333335</v>
      </c>
      <c r="R110" s="13">
        <v>0.19</v>
      </c>
    </row>
    <row r="111" spans="16:18" x14ac:dyDescent="0.2">
      <c r="P111" s="6">
        <v>11.4</v>
      </c>
      <c r="Q111" s="6">
        <v>1.4779390208333332</v>
      </c>
      <c r="R111" s="13">
        <v>0.19</v>
      </c>
    </row>
    <row r="112" spans="16:18" x14ac:dyDescent="0.2">
      <c r="P112" s="6">
        <v>11.5</v>
      </c>
      <c r="Q112" s="6">
        <v>1.6521969030000001</v>
      </c>
      <c r="R112" s="13">
        <v>0.19</v>
      </c>
    </row>
    <row r="113" spans="16:18" x14ac:dyDescent="0.2">
      <c r="P113" s="6">
        <v>11.6</v>
      </c>
      <c r="Q113" s="6">
        <v>1.5873476503333332</v>
      </c>
      <c r="R113" s="13">
        <v>0.19</v>
      </c>
    </row>
    <row r="114" spans="16:18" x14ac:dyDescent="0.2">
      <c r="P114" s="6">
        <v>11.7</v>
      </c>
      <c r="Q114" s="6">
        <v>1.0441643766666666</v>
      </c>
      <c r="R114" s="13">
        <v>0.19</v>
      </c>
    </row>
    <row r="115" spans="16:18" x14ac:dyDescent="0.2">
      <c r="P115" s="6">
        <v>11.8</v>
      </c>
      <c r="Q115" s="6">
        <v>0.80338554175000021</v>
      </c>
      <c r="R115" s="13">
        <v>0.19</v>
      </c>
    </row>
    <row r="116" spans="16:18" x14ac:dyDescent="0.2">
      <c r="P116" s="6">
        <v>11.9</v>
      </c>
      <c r="Q116" s="6">
        <v>0.70701147033333367</v>
      </c>
      <c r="R116" s="13">
        <v>0.19</v>
      </c>
    </row>
    <row r="117" spans="16:18" x14ac:dyDescent="0.2">
      <c r="P117" s="6">
        <v>12</v>
      </c>
      <c r="Q117" s="6">
        <v>0.71456265708333344</v>
      </c>
      <c r="R117" s="13">
        <v>0.19</v>
      </c>
    </row>
    <row r="118" spans="16:18" x14ac:dyDescent="0.2">
      <c r="P118" s="6">
        <v>12.1</v>
      </c>
      <c r="Q118" s="6">
        <v>0.72812984299999983</v>
      </c>
      <c r="R118" s="13">
        <v>0.19</v>
      </c>
    </row>
    <row r="119" spans="16:18" x14ac:dyDescent="0.2">
      <c r="P119" s="6">
        <v>12.2</v>
      </c>
      <c r="Q119" s="6">
        <v>0.73697480700000051</v>
      </c>
      <c r="R119" s="13">
        <v>0.19</v>
      </c>
    </row>
    <row r="120" spans="16:18" x14ac:dyDescent="0.2">
      <c r="P120" s="6">
        <v>12.3</v>
      </c>
      <c r="Q120" s="6">
        <v>0.75116699291666689</v>
      </c>
      <c r="R120" s="13">
        <v>0.19</v>
      </c>
    </row>
    <row r="121" spans="16:18" x14ac:dyDescent="0.2">
      <c r="P121" s="6">
        <v>12.4</v>
      </c>
      <c r="Q121" s="6">
        <v>0.77492944966666699</v>
      </c>
      <c r="R121" s="13">
        <v>0.19</v>
      </c>
    </row>
    <row r="122" spans="16:18" x14ac:dyDescent="0.2">
      <c r="P122" s="6">
        <v>12.5</v>
      </c>
      <c r="Q122" s="6">
        <v>0.80705941575000029</v>
      </c>
      <c r="R122" s="13">
        <v>0.19</v>
      </c>
    </row>
    <row r="123" spans="16:18" x14ac:dyDescent="0.2">
      <c r="P123" s="6">
        <v>12.6</v>
      </c>
      <c r="Q123" s="6">
        <v>0.66255952666666718</v>
      </c>
      <c r="R123" s="13">
        <v>0.19</v>
      </c>
    </row>
    <row r="124" spans="16:18" x14ac:dyDescent="0.2">
      <c r="P124" s="6">
        <v>12.7</v>
      </c>
      <c r="Q124" s="6">
        <v>0.37277273000000022</v>
      </c>
      <c r="R124" s="13">
        <v>0.19</v>
      </c>
    </row>
    <row r="125" spans="16:18" x14ac:dyDescent="0.2">
      <c r="P125" s="6">
        <v>12.8</v>
      </c>
      <c r="Q125" s="6">
        <v>0.52213095666666642</v>
      </c>
      <c r="R125" s="13">
        <v>0.19</v>
      </c>
    </row>
    <row r="126" spans="16:18" x14ac:dyDescent="0.2">
      <c r="P126" s="6">
        <v>12.9</v>
      </c>
      <c r="Q126" s="6">
        <v>1.0767234208333334</v>
      </c>
      <c r="R126" s="13">
        <v>0.19</v>
      </c>
    </row>
    <row r="127" spans="16:18" x14ac:dyDescent="0.2">
      <c r="P127" s="6">
        <v>13</v>
      </c>
      <c r="Q127" s="6">
        <v>1.0905855625000003</v>
      </c>
      <c r="R127" s="13">
        <v>0.19</v>
      </c>
    </row>
    <row r="128" spans="16:18" x14ac:dyDescent="0.2">
      <c r="P128" s="6">
        <v>13.1</v>
      </c>
      <c r="Q128" s="6">
        <v>1.1545300000000003</v>
      </c>
      <c r="R128" s="13">
        <v>0.19</v>
      </c>
    </row>
    <row r="129" spans="16:18" x14ac:dyDescent="0.2">
      <c r="P129" s="6">
        <v>13.2</v>
      </c>
      <c r="Q129" s="6">
        <v>0.94694666666666649</v>
      </c>
      <c r="R129" s="13">
        <v>0.19</v>
      </c>
    </row>
    <row r="130" spans="16:18" x14ac:dyDescent="0.2">
      <c r="P130" s="6">
        <v>13.3</v>
      </c>
      <c r="Q130" s="6">
        <v>0.9940128233333333</v>
      </c>
      <c r="R130" s="13">
        <v>0.19</v>
      </c>
    </row>
    <row r="131" spans="16:18" x14ac:dyDescent="0.2">
      <c r="P131" s="6">
        <v>13.4</v>
      </c>
      <c r="Q131" s="6">
        <v>1.31782485</v>
      </c>
      <c r="R131" s="13">
        <v>0.19</v>
      </c>
    </row>
    <row r="132" spans="16:18" x14ac:dyDescent="0.2">
      <c r="P132" s="6">
        <v>13.5</v>
      </c>
      <c r="Q132" s="6">
        <v>0.98104135749999977</v>
      </c>
      <c r="R132" s="13">
        <v>0.19</v>
      </c>
    </row>
    <row r="133" spans="16:18" x14ac:dyDescent="0.2">
      <c r="P133" s="6">
        <v>13.6</v>
      </c>
      <c r="Q133" s="6">
        <v>0.97964597916666696</v>
      </c>
      <c r="R133" s="13">
        <v>0.19</v>
      </c>
    </row>
    <row r="134" spans="16:18" x14ac:dyDescent="0.2">
      <c r="P134" s="6">
        <v>13.7</v>
      </c>
      <c r="Q134" s="6">
        <v>0.96874485333333382</v>
      </c>
      <c r="R134" s="13">
        <v>0.19</v>
      </c>
    </row>
    <row r="135" spans="16:18" x14ac:dyDescent="0.2">
      <c r="P135" s="6">
        <v>13.8</v>
      </c>
      <c r="Q135" s="6">
        <v>1.0724043700000001</v>
      </c>
      <c r="R135" s="13">
        <v>0.19</v>
      </c>
    </row>
    <row r="136" spans="16:18" x14ac:dyDescent="0.2">
      <c r="P136" s="6">
        <v>13.9</v>
      </c>
      <c r="Q136" s="6">
        <v>1.1850897433333336</v>
      </c>
      <c r="R136" s="13">
        <v>0.19</v>
      </c>
    </row>
    <row r="137" spans="16:18" x14ac:dyDescent="0.2">
      <c r="P137" s="6">
        <v>14</v>
      </c>
      <c r="Q137" s="6">
        <v>0.87301629666666658</v>
      </c>
      <c r="R137" s="13">
        <v>0.19</v>
      </c>
    </row>
    <row r="138" spans="16:18" x14ac:dyDescent="0.2">
      <c r="P138" s="6">
        <v>14.1</v>
      </c>
      <c r="Q138" s="6">
        <v>0.75920833333333326</v>
      </c>
      <c r="R138" s="13">
        <v>0.19</v>
      </c>
    </row>
    <row r="139" spans="16:18" x14ac:dyDescent="0.2">
      <c r="P139" s="6">
        <v>14.2</v>
      </c>
      <c r="Q139" s="6">
        <v>0.82884523700000012</v>
      </c>
      <c r="R139" s="13">
        <v>0.19</v>
      </c>
    </row>
    <row r="140" spans="16:18" x14ac:dyDescent="0.2">
      <c r="P140" s="6">
        <v>14.3</v>
      </c>
      <c r="Q140" s="6">
        <v>1.2451269921666668</v>
      </c>
      <c r="R140" s="13">
        <v>0.19</v>
      </c>
    </row>
    <row r="141" spans="16:18" x14ac:dyDescent="0.2">
      <c r="P141" s="6">
        <v>14.4</v>
      </c>
      <c r="Q141" s="6">
        <v>1.44417822</v>
      </c>
      <c r="R141" s="13">
        <v>0.19</v>
      </c>
    </row>
    <row r="142" spans="16:18" x14ac:dyDescent="0.2">
      <c r="P142" s="6">
        <v>14.5</v>
      </c>
      <c r="Q142" s="6">
        <v>1.4116800270000005</v>
      </c>
      <c r="R142" s="13">
        <v>0.19</v>
      </c>
    </row>
    <row r="143" spans="16:18" x14ac:dyDescent="0.2">
      <c r="P143" s="6">
        <v>14.6</v>
      </c>
      <c r="Q143" s="6">
        <v>1.4316519480000001</v>
      </c>
      <c r="R143" s="13">
        <v>0.19</v>
      </c>
    </row>
    <row r="144" spans="16:18" x14ac:dyDescent="0.2">
      <c r="P144" s="6">
        <v>14.7</v>
      </c>
      <c r="Q144" s="6">
        <v>1.1979036300000003</v>
      </c>
      <c r="R144" s="13">
        <v>0.19</v>
      </c>
    </row>
    <row r="145" spans="16:18" x14ac:dyDescent="0.2">
      <c r="P145" s="6">
        <v>14.8</v>
      </c>
      <c r="Q145" s="6">
        <v>0.85611959366666668</v>
      </c>
      <c r="R145" s="13">
        <v>0.19</v>
      </c>
    </row>
    <row r="146" spans="16:18" x14ac:dyDescent="0.2">
      <c r="P146" s="6">
        <v>14.9</v>
      </c>
      <c r="Q146" s="6">
        <v>0.81433555633333343</v>
      </c>
      <c r="R146" s="13">
        <v>0.19</v>
      </c>
    </row>
    <row r="147" spans="16:18" x14ac:dyDescent="0.2">
      <c r="P147" s="6">
        <v>15</v>
      </c>
      <c r="Q147" s="6">
        <v>0.78218694666666699</v>
      </c>
      <c r="R147" s="13">
        <v>0.19</v>
      </c>
    </row>
    <row r="148" spans="16:18" x14ac:dyDescent="0.2">
      <c r="P148" s="6">
        <v>15.1</v>
      </c>
      <c r="Q148" s="6">
        <v>0.74014249366666662</v>
      </c>
      <c r="R148" s="13">
        <v>0.19</v>
      </c>
    </row>
    <row r="149" spans="16:18" x14ac:dyDescent="0.2">
      <c r="P149" s="6">
        <v>15.2</v>
      </c>
      <c r="Q149" s="6">
        <v>0.72889394966666665</v>
      </c>
      <c r="R149" s="13">
        <v>0.19</v>
      </c>
    </row>
    <row r="150" spans="16:18" x14ac:dyDescent="0.2">
      <c r="P150" s="6">
        <v>15.3</v>
      </c>
      <c r="Q150" s="6">
        <v>0.73307856416666672</v>
      </c>
      <c r="R150" s="13">
        <v>0.19</v>
      </c>
    </row>
    <row r="151" spans="16:18" x14ac:dyDescent="0.2">
      <c r="P151" s="6">
        <v>15.4</v>
      </c>
      <c r="Q151" s="6">
        <v>0.73453823741666679</v>
      </c>
      <c r="R151" s="13">
        <v>0.19</v>
      </c>
    </row>
    <row r="152" spans="16:18" x14ac:dyDescent="0.2">
      <c r="P152" s="6">
        <v>15.5</v>
      </c>
      <c r="Q152" s="6">
        <v>0.68327820924999993</v>
      </c>
      <c r="R152" s="13">
        <v>0.19</v>
      </c>
    </row>
    <row r="153" spans="16:18" x14ac:dyDescent="0.2">
      <c r="P153" s="6">
        <v>15.6</v>
      </c>
      <c r="Q153" s="6">
        <v>0.62504701583333311</v>
      </c>
      <c r="R153" s="13">
        <v>0.19</v>
      </c>
    </row>
    <row r="154" spans="16:18" x14ac:dyDescent="0.2">
      <c r="P154" s="6">
        <v>15.7</v>
      </c>
      <c r="Q154" s="6">
        <v>0.64324572491666676</v>
      </c>
      <c r="R154" s="13">
        <v>0.19</v>
      </c>
    </row>
    <row r="155" spans="16:18" x14ac:dyDescent="0.2">
      <c r="P155" s="6">
        <v>15.8</v>
      </c>
      <c r="Q155" s="6">
        <v>0.6857222230000003</v>
      </c>
      <c r="R155" s="13">
        <v>0.19</v>
      </c>
    </row>
    <row r="156" spans="16:18" x14ac:dyDescent="0.2">
      <c r="P156" s="6">
        <v>15.9</v>
      </c>
      <c r="Q156" s="6">
        <v>0.74356501958333332</v>
      </c>
      <c r="R156" s="13">
        <v>0.19</v>
      </c>
    </row>
    <row r="157" spans="16:18" x14ac:dyDescent="0.2">
      <c r="P157" s="6">
        <v>16</v>
      </c>
      <c r="Q157" s="6">
        <v>0.95709615450000007</v>
      </c>
      <c r="R157" s="13">
        <v>0.19</v>
      </c>
    </row>
    <row r="158" spans="16:18" x14ac:dyDescent="0.2">
      <c r="P158" s="6">
        <v>16.100000000000001</v>
      </c>
      <c r="Q158" s="6">
        <v>0.92351190300000041</v>
      </c>
      <c r="R158" s="13">
        <v>0.19</v>
      </c>
    </row>
    <row r="159" spans="16:18" x14ac:dyDescent="0.2">
      <c r="P159" s="6">
        <v>16.2</v>
      </c>
      <c r="Q159" s="6">
        <v>0.86461172541666664</v>
      </c>
      <c r="R159" s="13">
        <v>0.19</v>
      </c>
    </row>
    <row r="160" spans="16:18" x14ac:dyDescent="0.2">
      <c r="P160" s="6">
        <v>16.3</v>
      </c>
      <c r="Q160" s="6">
        <v>0.87026587366666686</v>
      </c>
      <c r="R160" s="13">
        <v>0.19</v>
      </c>
    </row>
    <row r="161" spans="16:18" x14ac:dyDescent="0.2">
      <c r="P161" s="6">
        <v>16.399999999999999</v>
      </c>
      <c r="Q161" s="6">
        <v>0.94491270300000008</v>
      </c>
      <c r="R161" s="13">
        <v>0.19</v>
      </c>
    </row>
    <row r="162" spans="16:18" x14ac:dyDescent="0.2">
      <c r="P162" s="6">
        <v>16.5</v>
      </c>
      <c r="Q162" s="6">
        <v>0.75990670666666693</v>
      </c>
      <c r="R162" s="13">
        <v>0.19</v>
      </c>
    </row>
    <row r="163" spans="16:18" x14ac:dyDescent="0.2">
      <c r="P163" s="6">
        <v>16.600000000000001</v>
      </c>
      <c r="Q163" s="6">
        <v>0.63792192325000019</v>
      </c>
      <c r="R163" s="13">
        <v>0.19</v>
      </c>
    </row>
    <row r="164" spans="16:18" x14ac:dyDescent="0.2">
      <c r="P164" s="6">
        <v>16.7</v>
      </c>
      <c r="Q164" s="6">
        <v>0.50130038466666693</v>
      </c>
      <c r="R164" s="13">
        <v>0.19</v>
      </c>
    </row>
    <row r="165" spans="16:18" x14ac:dyDescent="0.2">
      <c r="P165" s="6">
        <v>16.8</v>
      </c>
      <c r="Q165" s="6">
        <v>0.55230177291666682</v>
      </c>
      <c r="R165" s="13">
        <v>0.19</v>
      </c>
    </row>
    <row r="166" spans="16:18" x14ac:dyDescent="0.2">
      <c r="P166" s="6">
        <v>16.899999999999999</v>
      </c>
      <c r="Q166" s="6">
        <v>0.77980302700000026</v>
      </c>
      <c r="R166" s="13">
        <v>0.19</v>
      </c>
    </row>
    <row r="167" spans="16:18" x14ac:dyDescent="0.2">
      <c r="P167" s="6">
        <v>17</v>
      </c>
      <c r="Q167" s="6">
        <v>0.79357593633333334</v>
      </c>
      <c r="R167" s="13">
        <v>0.19</v>
      </c>
    </row>
    <row r="168" spans="16:18" x14ac:dyDescent="0.2">
      <c r="P168" s="6">
        <v>17.100000000000001</v>
      </c>
      <c r="Q168" s="6">
        <v>0.62864379625000044</v>
      </c>
      <c r="R168" s="13">
        <v>0.19</v>
      </c>
    </row>
    <row r="169" spans="16:18" x14ac:dyDescent="0.2">
      <c r="P169" s="6">
        <v>17.2</v>
      </c>
      <c r="Q169" s="6">
        <v>0.55408634366666698</v>
      </c>
      <c r="R169" s="13">
        <v>0.19</v>
      </c>
    </row>
    <row r="170" spans="16:18" x14ac:dyDescent="0.2">
      <c r="P170" s="6">
        <v>17.3</v>
      </c>
      <c r="Q170" s="6">
        <v>0.38863635966666654</v>
      </c>
      <c r="R170" s="13">
        <v>0.19</v>
      </c>
    </row>
    <row r="171" spans="16:18" x14ac:dyDescent="0.2">
      <c r="P171" s="6">
        <v>17.399999999999999</v>
      </c>
      <c r="Q171" s="6">
        <v>0.34541666666666693</v>
      </c>
      <c r="R171" s="13">
        <v>0.19</v>
      </c>
    </row>
    <row r="172" spans="16:18" x14ac:dyDescent="0.2">
      <c r="P172" s="6">
        <v>17.5</v>
      </c>
      <c r="Q172" s="6">
        <v>0.70324887366666666</v>
      </c>
      <c r="R172" s="13">
        <v>0.19</v>
      </c>
    </row>
    <row r="173" spans="16:18" x14ac:dyDescent="0.2">
      <c r="P173" s="6">
        <v>17.600000000000001</v>
      </c>
      <c r="Q173" s="6">
        <v>0.73811274966666696</v>
      </c>
      <c r="R173" s="13">
        <v>0.19</v>
      </c>
    </row>
    <row r="174" spans="16:18" x14ac:dyDescent="0.2">
      <c r="P174" s="6">
        <v>17.7</v>
      </c>
      <c r="Q174" s="6">
        <v>0.63186828333333334</v>
      </c>
      <c r="R174" s="13">
        <v>0.19</v>
      </c>
    </row>
    <row r="175" spans="16:18" x14ac:dyDescent="0.2">
      <c r="P175" s="6">
        <v>17.8</v>
      </c>
      <c r="Q175" s="6">
        <v>0.62706614700000007</v>
      </c>
      <c r="R175" s="13">
        <v>0.19</v>
      </c>
    </row>
    <row r="176" spans="16:18" x14ac:dyDescent="0.2">
      <c r="P176" s="6">
        <v>17.899999999999999</v>
      </c>
      <c r="Q176" s="6">
        <v>0.62810137300000024</v>
      </c>
      <c r="R176" s="13">
        <v>0.19</v>
      </c>
    </row>
    <row r="177" spans="16:18" x14ac:dyDescent="0.2">
      <c r="P177" s="6">
        <v>18</v>
      </c>
      <c r="Q177" s="6">
        <v>0.65210144666666681</v>
      </c>
      <c r="R177" s="13">
        <v>0.19</v>
      </c>
    </row>
    <row r="178" spans="16:18" x14ac:dyDescent="0.2">
      <c r="P178" s="6">
        <v>18.100000000000001</v>
      </c>
      <c r="Q178" s="6">
        <v>0.74574679666666688</v>
      </c>
      <c r="R178" s="13">
        <v>0.19</v>
      </c>
    </row>
    <row r="179" spans="16:18" x14ac:dyDescent="0.2">
      <c r="P179" s="6">
        <v>18.2</v>
      </c>
      <c r="Q179" s="6">
        <v>0.53440384250000017</v>
      </c>
      <c r="R179" s="13">
        <v>0.19</v>
      </c>
    </row>
    <row r="180" spans="16:18" x14ac:dyDescent="0.2">
      <c r="P180" s="6">
        <v>18.3</v>
      </c>
      <c r="Q180" s="6">
        <v>0.53951436333333347</v>
      </c>
      <c r="R180" s="13">
        <v>0.19</v>
      </c>
    </row>
    <row r="181" spans="16:18" x14ac:dyDescent="0.2">
      <c r="P181" s="6">
        <v>18.399999999999999</v>
      </c>
      <c r="Q181" s="6">
        <v>0.41682040666666675</v>
      </c>
      <c r="R181" s="13">
        <v>0.19</v>
      </c>
    </row>
    <row r="182" spans="16:18" x14ac:dyDescent="0.2">
      <c r="P182" s="6">
        <v>18.5</v>
      </c>
      <c r="Q182" s="6">
        <v>0.33406249666666676</v>
      </c>
      <c r="R182" s="13">
        <v>0.19</v>
      </c>
    </row>
    <row r="183" spans="16:18" x14ac:dyDescent="0.2">
      <c r="P183" s="6">
        <v>18.600000000000001</v>
      </c>
      <c r="Q183" s="6">
        <v>0.31260015666666674</v>
      </c>
      <c r="R183" s="13">
        <v>0.19</v>
      </c>
    </row>
    <row r="184" spans="16:18" x14ac:dyDescent="0.2">
      <c r="P184" s="6">
        <v>18.7</v>
      </c>
      <c r="Q184" s="6">
        <v>0.40362393708333322</v>
      </c>
      <c r="R184" s="13">
        <v>0.19</v>
      </c>
    </row>
    <row r="185" spans="16:18" x14ac:dyDescent="0.2">
      <c r="P185" s="6">
        <v>18.8</v>
      </c>
      <c r="Q185" s="6">
        <v>0.47488708999999996</v>
      </c>
      <c r="R185" s="13">
        <v>0.19</v>
      </c>
    </row>
    <row r="186" spans="16:18" x14ac:dyDescent="0.2">
      <c r="P186" s="6">
        <v>18.899999999999999</v>
      </c>
      <c r="Q186" s="6">
        <v>0.44105610333333356</v>
      </c>
      <c r="R186" s="13">
        <v>0.19</v>
      </c>
    </row>
    <row r="187" spans="16:18" x14ac:dyDescent="0.2">
      <c r="P187" s="6">
        <v>19</v>
      </c>
      <c r="Q187" s="6">
        <v>0.59401331041666694</v>
      </c>
      <c r="R187" s="13">
        <v>0.19</v>
      </c>
    </row>
    <row r="188" spans="16:18" x14ac:dyDescent="0.2">
      <c r="P188" s="6">
        <v>19.100000000000001</v>
      </c>
      <c r="Q188" s="6">
        <v>0.77110551999999988</v>
      </c>
      <c r="R188" s="13">
        <v>0.19</v>
      </c>
    </row>
    <row r="189" spans="16:18" x14ac:dyDescent="0.2">
      <c r="P189" s="6">
        <v>19.2</v>
      </c>
      <c r="Q189" s="6">
        <v>0.70409053999999971</v>
      </c>
      <c r="R189" s="13">
        <v>0.19</v>
      </c>
    </row>
    <row r="190" spans="16:18" x14ac:dyDescent="0.2">
      <c r="P190" s="6">
        <v>19.3</v>
      </c>
      <c r="Q190" s="6">
        <v>0.64332555000000013</v>
      </c>
      <c r="R190" s="13">
        <v>0.19</v>
      </c>
    </row>
    <row r="191" spans="16:18" x14ac:dyDescent="0.2">
      <c r="P191" s="6">
        <v>19.399999999999999</v>
      </c>
      <c r="Q191" s="6">
        <v>0.58672722666666677</v>
      </c>
      <c r="R191" s="13">
        <v>0.19</v>
      </c>
    </row>
    <row r="192" spans="16:18" x14ac:dyDescent="0.2">
      <c r="P192" s="6">
        <v>19.5</v>
      </c>
      <c r="Q192" s="6">
        <v>0.58420877375000013</v>
      </c>
      <c r="R192" s="13">
        <v>0.19</v>
      </c>
    </row>
    <row r="193" spans="16:18" x14ac:dyDescent="0.2">
      <c r="P193" s="6">
        <v>19.600000000000001</v>
      </c>
      <c r="Q193" s="6">
        <v>0.58134310000000022</v>
      </c>
      <c r="R193" s="13">
        <v>0.19</v>
      </c>
    </row>
    <row r="194" spans="16:18" x14ac:dyDescent="0.2">
      <c r="P194" s="6">
        <v>19.7</v>
      </c>
      <c r="Q194" s="6">
        <v>0.59422756333333315</v>
      </c>
      <c r="R194" s="13">
        <v>0.19</v>
      </c>
    </row>
    <row r="195" spans="16:18" x14ac:dyDescent="0.2">
      <c r="P195" s="6">
        <v>19.8</v>
      </c>
      <c r="Q195" s="6">
        <v>0.48162820666666661</v>
      </c>
      <c r="R195" s="13">
        <v>0.19</v>
      </c>
    </row>
    <row r="196" spans="16:18" x14ac:dyDescent="0.2">
      <c r="P196" s="6">
        <v>19.899999999999999</v>
      </c>
      <c r="Q196" s="6">
        <v>0.37361218333333324</v>
      </c>
      <c r="R196" s="13">
        <v>0.19</v>
      </c>
    </row>
    <row r="197" spans="16:18" x14ac:dyDescent="0.2">
      <c r="P197" s="6">
        <v>20</v>
      </c>
      <c r="Q197" s="6">
        <v>0.30124556333333352</v>
      </c>
      <c r="R197" s="13">
        <v>0.19</v>
      </c>
    </row>
    <row r="198" spans="16:18" x14ac:dyDescent="0.2">
      <c r="P198" s="6">
        <v>20.100000000000001</v>
      </c>
      <c r="Q198" s="6">
        <v>0.33855563333333327</v>
      </c>
      <c r="R198" s="13">
        <v>0.19</v>
      </c>
    </row>
    <row r="199" spans="16:18" x14ac:dyDescent="0.2">
      <c r="P199" s="6">
        <v>20.2</v>
      </c>
      <c r="Q199" s="6">
        <v>0.37794209625000019</v>
      </c>
      <c r="R199" s="13">
        <v>0.19</v>
      </c>
    </row>
    <row r="200" spans="16:18" x14ac:dyDescent="0.2">
      <c r="P200" s="6">
        <v>20.3</v>
      </c>
      <c r="Q200" s="6">
        <v>0.29621744666666672</v>
      </c>
      <c r="R200" s="13">
        <v>0.19</v>
      </c>
    </row>
    <row r="201" spans="16:18" x14ac:dyDescent="0.2">
      <c r="P201" s="6">
        <v>20.399999999999999</v>
      </c>
      <c r="Q201" s="6">
        <v>0.43510777500000009</v>
      </c>
      <c r="R201" s="13">
        <v>0.19</v>
      </c>
    </row>
    <row r="202" spans="16:18" x14ac:dyDescent="0.2">
      <c r="P202" s="6">
        <v>20.5</v>
      </c>
      <c r="Q202" s="6">
        <v>0.64243802708333364</v>
      </c>
      <c r="R202" s="13">
        <v>0.19</v>
      </c>
    </row>
    <row r="203" spans="16:18" x14ac:dyDescent="0.2">
      <c r="P203" s="6">
        <v>20.6</v>
      </c>
      <c r="Q203" s="6">
        <v>0.60969017624999999</v>
      </c>
      <c r="R203" s="13">
        <v>0.19</v>
      </c>
    </row>
    <row r="204" spans="16:18" x14ac:dyDescent="0.2">
      <c r="P204" s="6">
        <v>20.7</v>
      </c>
      <c r="Q204" s="6">
        <v>0.64092842666666661</v>
      </c>
      <c r="R204" s="13">
        <v>0.19</v>
      </c>
    </row>
    <row r="205" spans="16:18" x14ac:dyDescent="0.2">
      <c r="P205" s="6">
        <v>20.8</v>
      </c>
      <c r="Q205" s="6">
        <v>0.67798629666666677</v>
      </c>
      <c r="R205" s="13">
        <v>0.19</v>
      </c>
    </row>
    <row r="206" spans="16:18" x14ac:dyDescent="0.2">
      <c r="P206" s="6">
        <v>20.9</v>
      </c>
      <c r="Q206" s="6">
        <v>0.43575870666666661</v>
      </c>
      <c r="R206" s="13">
        <v>0.19</v>
      </c>
    </row>
    <row r="207" spans="16:18" x14ac:dyDescent="0.2">
      <c r="P207" s="6">
        <v>21</v>
      </c>
      <c r="Q207" s="6">
        <v>0.27758760958333339</v>
      </c>
      <c r="R207" s="13">
        <v>0.19</v>
      </c>
    </row>
    <row r="208" spans="16:18" x14ac:dyDescent="0.2">
      <c r="P208" s="6">
        <v>21.1</v>
      </c>
      <c r="Q208" s="6">
        <v>0.24345085374999997</v>
      </c>
      <c r="R208" s="13">
        <v>0.19</v>
      </c>
    </row>
    <row r="209" spans="16:18" x14ac:dyDescent="0.2">
      <c r="P209" s="6">
        <v>21.2</v>
      </c>
      <c r="Q209" s="6">
        <v>0.34517348500000011</v>
      </c>
      <c r="R209" s="13">
        <v>0.19</v>
      </c>
    </row>
    <row r="210" spans="16:18" x14ac:dyDescent="0.2">
      <c r="P210" s="6">
        <v>21.3</v>
      </c>
      <c r="Q210" s="6">
        <v>0.40865573333333338</v>
      </c>
      <c r="R210" s="13">
        <v>0.19</v>
      </c>
    </row>
    <row r="211" spans="16:18" x14ac:dyDescent="0.2">
      <c r="P211" s="6">
        <v>21.4</v>
      </c>
      <c r="Q211" s="6">
        <v>0.39554083666666662</v>
      </c>
      <c r="R211" s="13">
        <v>0.19</v>
      </c>
    </row>
    <row r="212" spans="16:18" x14ac:dyDescent="0.2">
      <c r="P212" s="6">
        <v>21.5</v>
      </c>
      <c r="Q212" s="6">
        <v>0.77862878666666702</v>
      </c>
      <c r="R212" s="13">
        <v>0.19</v>
      </c>
    </row>
    <row r="213" spans="16:18" x14ac:dyDescent="0.2">
      <c r="P213" s="6">
        <v>21.6</v>
      </c>
      <c r="Q213" s="6">
        <v>0.60323863999999983</v>
      </c>
      <c r="R213" s="13">
        <v>0.19</v>
      </c>
    </row>
    <row r="214" spans="16:18" x14ac:dyDescent="0.2">
      <c r="P214" s="6">
        <v>21.7</v>
      </c>
      <c r="Q214" s="6">
        <v>0.44299999666666667</v>
      </c>
      <c r="R214" s="13">
        <v>0.19</v>
      </c>
    </row>
    <row r="215" spans="16:18" x14ac:dyDescent="0.2">
      <c r="P215" s="6">
        <v>21.8</v>
      </c>
      <c r="Q215" s="6">
        <v>0.16579166999999995</v>
      </c>
      <c r="R215" s="13">
        <v>0.19</v>
      </c>
    </row>
    <row r="216" spans="16:18" x14ac:dyDescent="0.2">
      <c r="P216" s="6">
        <v>21.9</v>
      </c>
      <c r="Q216" s="6">
        <v>0.49187499999999984</v>
      </c>
      <c r="R216" s="13">
        <v>0.19</v>
      </c>
    </row>
    <row r="217" spans="16:18" x14ac:dyDescent="0.2">
      <c r="P217" s="6">
        <v>22</v>
      </c>
      <c r="Q217" s="6">
        <v>0.33258332999999984</v>
      </c>
      <c r="R217" s="13">
        <v>0.19</v>
      </c>
    </row>
    <row r="218" spans="16:18" x14ac:dyDescent="0.2">
      <c r="P218" s="6">
        <v>22.1</v>
      </c>
      <c r="Q218" s="6">
        <v>0.35658333666666686</v>
      </c>
      <c r="R218" s="13">
        <v>0.19</v>
      </c>
    </row>
    <row r="219" spans="16:18" x14ac:dyDescent="0.2">
      <c r="P219" s="6">
        <v>22.2</v>
      </c>
      <c r="Q219" s="6">
        <v>0.30937499999999996</v>
      </c>
      <c r="R219" s="13">
        <v>0.19</v>
      </c>
    </row>
    <row r="220" spans="16:18" x14ac:dyDescent="0.2">
      <c r="P220" s="6">
        <v>22.3</v>
      </c>
      <c r="Q220" s="6">
        <v>0.14808332666666701</v>
      </c>
      <c r="R220" s="13">
        <v>0.19</v>
      </c>
    </row>
    <row r="221" spans="16:18" x14ac:dyDescent="0.2">
      <c r="P221" s="6">
        <v>22.4</v>
      </c>
      <c r="Q221" s="6">
        <v>0.38004167333333339</v>
      </c>
      <c r="R221" s="13">
        <v>0.19</v>
      </c>
    </row>
    <row r="222" spans="16:18" x14ac:dyDescent="0.2">
      <c r="P222" s="6">
        <v>22.5</v>
      </c>
      <c r="Q222" s="6">
        <v>0.30713257666666682</v>
      </c>
      <c r="R222" s="13">
        <v>0.19</v>
      </c>
    </row>
    <row r="223" spans="16:18" x14ac:dyDescent="0.2">
      <c r="P223" s="6">
        <v>22.6</v>
      </c>
      <c r="Q223" s="6">
        <v>6.4393933333333431E-2</v>
      </c>
      <c r="R223" s="13">
        <v>0.19</v>
      </c>
    </row>
    <row r="224" spans="16:18" x14ac:dyDescent="0.2">
      <c r="P224" s="6">
        <v>22.7</v>
      </c>
      <c r="Q224" s="6">
        <v>0.24412500333333353</v>
      </c>
      <c r="R224" s="13">
        <v>0.19</v>
      </c>
    </row>
    <row r="225" spans="16:18" x14ac:dyDescent="0.2">
      <c r="P225" s="6">
        <v>22.8</v>
      </c>
      <c r="Q225" s="6">
        <v>-1.9958333333333078E-2</v>
      </c>
      <c r="R225" s="13">
        <v>0.19</v>
      </c>
    </row>
    <row r="226" spans="16:18" x14ac:dyDescent="0.2">
      <c r="P226" s="6">
        <v>22.9</v>
      </c>
      <c r="Q226" s="6">
        <v>-3.9579553333332962E-2</v>
      </c>
      <c r="R226" s="13">
        <v>0.19</v>
      </c>
    </row>
    <row r="227" spans="16:18" x14ac:dyDescent="0.2">
      <c r="P227" s="6">
        <v>23</v>
      </c>
      <c r="Q227" s="6">
        <v>0.24179166999999979</v>
      </c>
      <c r="R227" s="13">
        <v>0.19</v>
      </c>
    </row>
    <row r="228" spans="16:18" x14ac:dyDescent="0.2">
      <c r="P228" s="6">
        <v>23.1</v>
      </c>
      <c r="Q228" s="6">
        <v>0.42170455000000007</v>
      </c>
      <c r="R228" s="13">
        <v>0.19</v>
      </c>
    </row>
    <row r="229" spans="16:18" x14ac:dyDescent="0.2">
      <c r="P229" s="6">
        <v>23.2</v>
      </c>
      <c r="Q229" s="6">
        <v>0.36537500033333314</v>
      </c>
      <c r="R229" s="13">
        <v>0.19</v>
      </c>
    </row>
    <row r="230" spans="16:18" x14ac:dyDescent="0.2">
      <c r="P230" s="6">
        <v>23.3</v>
      </c>
      <c r="Q230" s="6">
        <v>0.21860038300000006</v>
      </c>
      <c r="R230" s="13">
        <v>0.19</v>
      </c>
    </row>
    <row r="231" spans="16:18" x14ac:dyDescent="0.2">
      <c r="P231" s="6">
        <v>23.4</v>
      </c>
      <c r="Q231" s="6">
        <v>0.24517802666666677</v>
      </c>
      <c r="R231" s="13">
        <v>0.19</v>
      </c>
    </row>
    <row r="232" spans="16:18" x14ac:dyDescent="0.2">
      <c r="P232" s="6">
        <v>23.5</v>
      </c>
      <c r="Q232" s="6">
        <v>0.33533333033333323</v>
      </c>
      <c r="R232" s="13">
        <v>0.19</v>
      </c>
    </row>
    <row r="233" spans="16:18" x14ac:dyDescent="0.2">
      <c r="P233" s="6">
        <v>23.6</v>
      </c>
      <c r="Q233" s="6">
        <v>0.33779166966666641</v>
      </c>
      <c r="R233" s="13">
        <v>0.19</v>
      </c>
    </row>
    <row r="234" spans="16:18" x14ac:dyDescent="0.2">
      <c r="P234" s="6">
        <v>23.7</v>
      </c>
      <c r="Q234" s="6">
        <v>0.26472916666666668</v>
      </c>
      <c r="R234" s="13">
        <v>0.19</v>
      </c>
    </row>
    <row r="235" spans="16:18" x14ac:dyDescent="0.2">
      <c r="P235" s="6">
        <v>23.8</v>
      </c>
      <c r="Q235" s="6">
        <v>0.25874999700000023</v>
      </c>
      <c r="R235" s="13">
        <v>0.19</v>
      </c>
    </row>
    <row r="236" spans="16:18" x14ac:dyDescent="0.2">
      <c r="P236" s="6">
        <v>23.9</v>
      </c>
      <c r="Q236" s="6">
        <v>0.17006250300000014</v>
      </c>
      <c r="R236" s="13">
        <v>0.19</v>
      </c>
    </row>
    <row r="237" spans="16:18" x14ac:dyDescent="0.2">
      <c r="P237" s="6">
        <v>24</v>
      </c>
      <c r="Q237" s="6">
        <v>0.24075000000000002</v>
      </c>
      <c r="R237" s="13">
        <v>0.19</v>
      </c>
    </row>
    <row r="238" spans="16:18" x14ac:dyDescent="0.2">
      <c r="P238" s="6">
        <v>24.1</v>
      </c>
      <c r="Q238" s="6">
        <v>0.22185416700000005</v>
      </c>
      <c r="R238" s="13">
        <v>0.19</v>
      </c>
    </row>
    <row r="239" spans="16:18" x14ac:dyDescent="0.2">
      <c r="P239" s="6">
        <v>24.2</v>
      </c>
      <c r="Q239" s="6">
        <v>0.23785416633333345</v>
      </c>
      <c r="R239" s="13">
        <v>0.19</v>
      </c>
    </row>
    <row r="240" spans="16:18" x14ac:dyDescent="0.2">
      <c r="P240" s="6">
        <v>24.3</v>
      </c>
      <c r="Q240" s="6">
        <v>0.43666666666666698</v>
      </c>
      <c r="R240" s="13">
        <v>0.19</v>
      </c>
    </row>
    <row r="241" spans="16:18" x14ac:dyDescent="0.2">
      <c r="P241" s="6">
        <v>24.4</v>
      </c>
      <c r="Q241" s="6">
        <v>0.41881250033333361</v>
      </c>
      <c r="R241" s="13">
        <v>0.19</v>
      </c>
    </row>
    <row r="242" spans="16:18" x14ac:dyDescent="0.2">
      <c r="P242" s="6">
        <v>24.5</v>
      </c>
      <c r="Q242" s="6">
        <v>0.7326305030000001</v>
      </c>
      <c r="R242" s="13">
        <v>0.19</v>
      </c>
    </row>
    <row r="243" spans="16:18" x14ac:dyDescent="0.2">
      <c r="P243" s="6">
        <v>24.6</v>
      </c>
      <c r="Q243" s="6">
        <v>0.93253971333333352</v>
      </c>
      <c r="R243" s="13">
        <v>0.19</v>
      </c>
    </row>
    <row r="244" spans="16:18" x14ac:dyDescent="0.2">
      <c r="P244" s="6">
        <v>24.7</v>
      </c>
      <c r="Q244" s="6">
        <v>0.72909475666666657</v>
      </c>
      <c r="R244" s="13">
        <v>0.19</v>
      </c>
    </row>
    <row r="245" spans="16:18" x14ac:dyDescent="0.2">
      <c r="P245" s="6">
        <v>24.8</v>
      </c>
      <c r="Q245" s="6">
        <v>0.26151289583333348</v>
      </c>
      <c r="R245" s="13">
        <v>0.19</v>
      </c>
    </row>
    <row r="246" spans="16:18" x14ac:dyDescent="0.2">
      <c r="P246" s="6">
        <v>24.9</v>
      </c>
      <c r="Q246" s="6">
        <v>0.35643104291666683</v>
      </c>
      <c r="R246" s="13">
        <v>0.19</v>
      </c>
    </row>
    <row r="247" spans="16:18" x14ac:dyDescent="0.2">
      <c r="P247" s="6">
        <v>25</v>
      </c>
      <c r="Q247" s="6">
        <v>0.16355156333333332</v>
      </c>
      <c r="R247" s="13">
        <v>0.19</v>
      </c>
    </row>
    <row r="248" spans="16:18" x14ac:dyDescent="0.2">
      <c r="P248"/>
      <c r="Q248"/>
    </row>
    <row r="249" spans="16:18" x14ac:dyDescent="0.2">
      <c r="P249"/>
      <c r="Q249"/>
    </row>
    <row r="250" spans="16:18" x14ac:dyDescent="0.2">
      <c r="P250"/>
      <c r="Q250"/>
    </row>
    <row r="251" spans="16:18" x14ac:dyDescent="0.2">
      <c r="P251"/>
      <c r="Q251"/>
    </row>
    <row r="252" spans="16:18" x14ac:dyDescent="0.2">
      <c r="P252"/>
      <c r="Q252"/>
    </row>
    <row r="253" spans="16:18" x14ac:dyDescent="0.2">
      <c r="P253"/>
      <c r="Q253"/>
    </row>
    <row r="254" spans="16:18" x14ac:dyDescent="0.2">
      <c r="P254"/>
      <c r="Q254"/>
    </row>
    <row r="255" spans="16:18" x14ac:dyDescent="0.2">
      <c r="P255"/>
      <c r="Q255"/>
    </row>
    <row r="256" spans="16:18" x14ac:dyDescent="0.2">
      <c r="P256"/>
      <c r="Q256"/>
    </row>
    <row r="257" spans="16:17" x14ac:dyDescent="0.2">
      <c r="P257"/>
      <c r="Q257"/>
    </row>
    <row r="258" spans="16:17" x14ac:dyDescent="0.2">
      <c r="P258"/>
      <c r="Q258"/>
    </row>
    <row r="259" spans="16:17" x14ac:dyDescent="0.2">
      <c r="P259"/>
      <c r="Q259"/>
    </row>
    <row r="260" spans="16:17" x14ac:dyDescent="0.2">
      <c r="P260"/>
      <c r="Q260"/>
    </row>
    <row r="261" spans="16:17" x14ac:dyDescent="0.2">
      <c r="P261"/>
      <c r="Q261"/>
    </row>
    <row r="262" spans="16:17" x14ac:dyDescent="0.2">
      <c r="P262"/>
      <c r="Q262"/>
    </row>
    <row r="263" spans="16:17" x14ac:dyDescent="0.2">
      <c r="P263"/>
      <c r="Q263"/>
    </row>
    <row r="264" spans="16:17" x14ac:dyDescent="0.2">
      <c r="P264"/>
      <c r="Q264"/>
    </row>
    <row r="265" spans="16:17" x14ac:dyDescent="0.2">
      <c r="P265"/>
      <c r="Q265"/>
    </row>
    <row r="266" spans="16:17" x14ac:dyDescent="0.2">
      <c r="P266"/>
      <c r="Q266"/>
    </row>
    <row r="267" spans="16:17" x14ac:dyDescent="0.2">
      <c r="P267"/>
      <c r="Q267"/>
    </row>
    <row r="268" spans="16:17" x14ac:dyDescent="0.2">
      <c r="P268"/>
      <c r="Q268"/>
    </row>
    <row r="269" spans="16:17" x14ac:dyDescent="0.2">
      <c r="P269"/>
      <c r="Q269"/>
    </row>
    <row r="270" spans="16:17" x14ac:dyDescent="0.2">
      <c r="P270"/>
      <c r="Q270"/>
    </row>
    <row r="271" spans="16:17" x14ac:dyDescent="0.2">
      <c r="P271"/>
      <c r="Q271"/>
    </row>
    <row r="272" spans="16:17" x14ac:dyDescent="0.2">
      <c r="P272"/>
      <c r="Q272"/>
    </row>
    <row r="273" spans="16:17" x14ac:dyDescent="0.2">
      <c r="P273"/>
      <c r="Q273"/>
    </row>
    <row r="274" spans="16:17" x14ac:dyDescent="0.2">
      <c r="P274"/>
      <c r="Q274"/>
    </row>
    <row r="275" spans="16:17" x14ac:dyDescent="0.2">
      <c r="P275"/>
      <c r="Q275"/>
    </row>
    <row r="276" spans="16:17" x14ac:dyDescent="0.2">
      <c r="P276"/>
      <c r="Q276"/>
    </row>
    <row r="277" spans="16:17" x14ac:dyDescent="0.2">
      <c r="P277"/>
      <c r="Q277"/>
    </row>
    <row r="278" spans="16:17" x14ac:dyDescent="0.2">
      <c r="P278"/>
      <c r="Q278"/>
    </row>
    <row r="279" spans="16:17" x14ac:dyDescent="0.2">
      <c r="P279"/>
      <c r="Q279"/>
    </row>
    <row r="280" spans="16:17" x14ac:dyDescent="0.2">
      <c r="P280"/>
      <c r="Q280"/>
    </row>
    <row r="281" spans="16:17" x14ac:dyDescent="0.2">
      <c r="P281"/>
      <c r="Q281"/>
    </row>
    <row r="282" spans="16:17" x14ac:dyDescent="0.2">
      <c r="P282"/>
      <c r="Q282"/>
    </row>
    <row r="283" spans="16:17" x14ac:dyDescent="0.2">
      <c r="P283"/>
      <c r="Q283"/>
    </row>
    <row r="284" spans="16:17" x14ac:dyDescent="0.2">
      <c r="P284"/>
      <c r="Q284"/>
    </row>
    <row r="285" spans="16:17" x14ac:dyDescent="0.2">
      <c r="P285"/>
      <c r="Q285"/>
    </row>
    <row r="286" spans="16:17" x14ac:dyDescent="0.2">
      <c r="P286"/>
      <c r="Q286"/>
    </row>
    <row r="287" spans="16:17" x14ac:dyDescent="0.2">
      <c r="P287"/>
      <c r="Q287"/>
    </row>
    <row r="288" spans="16:17" x14ac:dyDescent="0.2">
      <c r="P288"/>
      <c r="Q288"/>
    </row>
    <row r="289" spans="16:17" x14ac:dyDescent="0.2">
      <c r="P289"/>
      <c r="Q289"/>
    </row>
    <row r="290" spans="16:17" x14ac:dyDescent="0.2">
      <c r="P290"/>
      <c r="Q290"/>
    </row>
    <row r="291" spans="16:17" x14ac:dyDescent="0.2">
      <c r="P291"/>
      <c r="Q291"/>
    </row>
    <row r="292" spans="16:17" x14ac:dyDescent="0.2">
      <c r="P292"/>
      <c r="Q292"/>
    </row>
    <row r="293" spans="16:17" x14ac:dyDescent="0.2">
      <c r="P293"/>
      <c r="Q293"/>
    </row>
    <row r="294" spans="16:17" x14ac:dyDescent="0.2">
      <c r="P294"/>
      <c r="Q294"/>
    </row>
    <row r="295" spans="16:17" x14ac:dyDescent="0.2">
      <c r="P295"/>
      <c r="Q29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128DC-03A8-B049-A42E-62EE838F82EB}">
  <dimension ref="A1:F192"/>
  <sheetViews>
    <sheetView workbookViewId="0">
      <selection activeCell="I8" sqref="I8"/>
    </sheetView>
  </sheetViews>
  <sheetFormatPr baseColWidth="10" defaultRowHeight="16" x14ac:dyDescent="0.2"/>
  <cols>
    <col min="1" max="1" width="14.83203125" style="6" customWidth="1"/>
    <col min="2" max="2" width="20.1640625" style="6" customWidth="1"/>
    <col min="3" max="3" width="14" style="6" customWidth="1"/>
    <col min="4" max="4" width="14.1640625" style="6" customWidth="1"/>
    <col min="7" max="7" width="15.1640625" customWidth="1"/>
  </cols>
  <sheetData>
    <row r="1" spans="1:6" s="2" customFormat="1" ht="51" x14ac:dyDescent="0.2">
      <c r="A1" s="3" t="s">
        <v>0</v>
      </c>
      <c r="B1" s="3" t="s">
        <v>88</v>
      </c>
      <c r="C1" s="3" t="s">
        <v>67</v>
      </c>
      <c r="D1" s="3" t="s">
        <v>68</v>
      </c>
    </row>
    <row r="2" spans="1:6" x14ac:dyDescent="0.2">
      <c r="A2" s="6">
        <v>1</v>
      </c>
      <c r="B2" s="6">
        <v>0.40383087726939998</v>
      </c>
      <c r="C2" s="6">
        <v>0.38816447734052911</v>
      </c>
    </row>
    <row r="3" spans="1:6" x14ac:dyDescent="0.2">
      <c r="A3" s="6">
        <v>1.1000000000000001</v>
      </c>
      <c r="B3" s="6">
        <v>0.64140449596109872</v>
      </c>
      <c r="C3" s="6">
        <v>0.12232834801053223</v>
      </c>
      <c r="D3" s="6">
        <v>0.78590162540158515</v>
      </c>
      <c r="F3" t="s">
        <v>65</v>
      </c>
    </row>
    <row r="4" spans="1:6" x14ac:dyDescent="0.2">
      <c r="A4" s="6">
        <v>1.2</v>
      </c>
      <c r="B4" s="6">
        <v>1.0837619749434371</v>
      </c>
      <c r="C4" s="6">
        <v>0.29316883487251544</v>
      </c>
      <c r="D4" s="6">
        <v>0.72357911388408103</v>
      </c>
      <c r="F4" t="s">
        <v>66</v>
      </c>
    </row>
    <row r="5" spans="1:6" x14ac:dyDescent="0.2">
      <c r="A5" s="6">
        <v>1.3</v>
      </c>
      <c r="B5" s="6">
        <v>1.0146091534324049</v>
      </c>
      <c r="C5" s="6">
        <v>0.3174064052054541</v>
      </c>
      <c r="D5" s="6">
        <v>0.84652317168171609</v>
      </c>
    </row>
    <row r="6" spans="1:6" x14ac:dyDescent="0.2">
      <c r="A6" s="6">
        <v>1.4</v>
      </c>
      <c r="B6" s="6">
        <v>0.47428906781406466</v>
      </c>
      <c r="C6" s="6">
        <v>0.16535358644125445</v>
      </c>
      <c r="D6" s="6">
        <v>0.89802927721808601</v>
      </c>
    </row>
    <row r="7" spans="1:6" x14ac:dyDescent="0.2">
      <c r="A7" s="6">
        <v>1.5</v>
      </c>
      <c r="B7" s="6">
        <v>1.0185511662575748</v>
      </c>
      <c r="C7" s="6">
        <v>0.42111264498097917</v>
      </c>
      <c r="D7" s="6">
        <v>0.85391457861978348</v>
      </c>
    </row>
    <row r="8" spans="1:6" x14ac:dyDescent="0.2">
      <c r="A8" s="6">
        <v>1.6</v>
      </c>
      <c r="B8" s="6">
        <v>0.89893502364294897</v>
      </c>
      <c r="C8" s="6">
        <v>0.36327335165713304</v>
      </c>
      <c r="D8" s="6">
        <v>0.72658882396747904</v>
      </c>
    </row>
    <row r="9" spans="1:6" x14ac:dyDescent="0.2">
      <c r="A9" s="6">
        <v>1.7</v>
      </c>
      <c r="B9" s="6">
        <v>0.86318848195192455</v>
      </c>
      <c r="C9" s="6">
        <v>0.40235199790937176</v>
      </c>
      <c r="D9" s="6">
        <v>0.70674256127473278</v>
      </c>
    </row>
    <row r="10" spans="1:6" x14ac:dyDescent="0.2">
      <c r="A10" s="6">
        <v>1.8</v>
      </c>
      <c r="B10" s="6">
        <v>0.37798038017088242</v>
      </c>
      <c r="C10" s="6">
        <v>8.4402481531245396E-2</v>
      </c>
      <c r="D10" s="6">
        <v>0.70888457876270594</v>
      </c>
    </row>
    <row r="11" spans="1:6" x14ac:dyDescent="0.2">
      <c r="A11" s="6">
        <v>1.9</v>
      </c>
      <c r="B11" s="6">
        <v>0.37505775435033317</v>
      </c>
      <c r="C11" s="6">
        <v>0.20342893181987973</v>
      </c>
      <c r="D11" s="6">
        <v>0.7699656673503954</v>
      </c>
    </row>
    <row r="12" spans="1:6" x14ac:dyDescent="0.2">
      <c r="A12" s="6">
        <v>2</v>
      </c>
      <c r="B12" s="6">
        <v>1.0292612536974406</v>
      </c>
      <c r="C12" s="6">
        <v>0.37442045582510008</v>
      </c>
      <c r="D12" s="6">
        <v>0.83076904926720463</v>
      </c>
    </row>
    <row r="13" spans="1:6" x14ac:dyDescent="0.2">
      <c r="A13" s="6">
        <v>2.1</v>
      </c>
      <c r="B13" s="6">
        <v>1.2043404665813959</v>
      </c>
      <c r="C13" s="6">
        <v>0.56589486906366515</v>
      </c>
      <c r="D13" s="6">
        <v>0.94298902896595149</v>
      </c>
    </row>
    <row r="14" spans="1:6" x14ac:dyDescent="0.2">
      <c r="A14" s="6">
        <v>2.2000000000000002</v>
      </c>
      <c r="B14" s="6">
        <v>1.1672053915359706</v>
      </c>
      <c r="C14" s="6">
        <v>0.53881148905441067</v>
      </c>
      <c r="D14" s="6">
        <v>1.1564334566325727</v>
      </c>
    </row>
    <row r="15" spans="1:6" x14ac:dyDescent="0.2">
      <c r="A15" s="6">
        <v>2.2999999999999998</v>
      </c>
      <c r="B15" s="6">
        <v>0.93908027866461685</v>
      </c>
      <c r="C15" s="6">
        <v>0.2508811332674537</v>
      </c>
      <c r="D15" s="6">
        <v>1.210340502043926</v>
      </c>
    </row>
    <row r="16" spans="1:6" x14ac:dyDescent="0.2">
      <c r="A16" s="6">
        <v>2.4</v>
      </c>
      <c r="B16" s="6">
        <v>1.4422798926834393</v>
      </c>
      <c r="C16" s="6">
        <v>0.6942754387827299</v>
      </c>
      <c r="D16" s="6">
        <v>1.1634671545869677</v>
      </c>
    </row>
    <row r="17" spans="1:4" x14ac:dyDescent="0.2">
      <c r="A17" s="6">
        <v>2.5</v>
      </c>
      <c r="B17" s="6">
        <v>1.2987964807542065</v>
      </c>
      <c r="C17" s="6">
        <v>0.54644254636413547</v>
      </c>
      <c r="D17" s="6">
        <v>1.0735232384503952</v>
      </c>
    </row>
    <row r="18" spans="1:4" x14ac:dyDescent="0.2">
      <c r="A18" s="6">
        <v>2.6</v>
      </c>
      <c r="B18" s="6">
        <v>0.96997372929660597</v>
      </c>
      <c r="C18" s="6">
        <v>0.21335999347391149</v>
      </c>
      <c r="D18" s="6">
        <v>1.0098952239530543</v>
      </c>
    </row>
    <row r="19" spans="1:4" x14ac:dyDescent="0.2">
      <c r="A19" s="6">
        <v>2.7</v>
      </c>
      <c r="B19" s="6">
        <v>0.7174858108531077</v>
      </c>
      <c r="C19" s="6">
        <v>6.5516057941218675E-2</v>
      </c>
      <c r="D19" s="6">
        <v>0.85614504829354043</v>
      </c>
    </row>
    <row r="20" spans="1:4" x14ac:dyDescent="0.2">
      <c r="A20" s="6">
        <v>2.8</v>
      </c>
      <c r="B20" s="6">
        <v>0.62094020617791335</v>
      </c>
      <c r="C20" s="6">
        <v>0.19405291970151914</v>
      </c>
      <c r="D20" s="6">
        <v>0.68675968202348059</v>
      </c>
    </row>
    <row r="21" spans="1:4" x14ac:dyDescent="0.2">
      <c r="A21" s="6">
        <v>2.9</v>
      </c>
      <c r="B21" s="6">
        <v>0.67352901438586854</v>
      </c>
      <c r="C21" s="6">
        <v>7.9094242713421942E-2</v>
      </c>
      <c r="D21" s="6">
        <v>0.53350592742258507</v>
      </c>
    </row>
    <row r="22" spans="1:4" x14ac:dyDescent="0.2">
      <c r="A22" s="6">
        <v>3</v>
      </c>
      <c r="B22" s="6">
        <v>0.4518696494039075</v>
      </c>
      <c r="C22" s="6">
        <v>0.19794326903580875</v>
      </c>
      <c r="D22" s="6">
        <v>0.52698698708832992</v>
      </c>
    </row>
    <row r="23" spans="1:4" x14ac:dyDescent="0.2">
      <c r="A23" s="6">
        <v>3.1</v>
      </c>
      <c r="B23" s="6">
        <v>0.20370495629212781</v>
      </c>
      <c r="C23" s="6">
        <v>0.41784622809794292</v>
      </c>
      <c r="D23" s="6">
        <v>0.54823488764025008</v>
      </c>
    </row>
    <row r="24" spans="1:4" x14ac:dyDescent="0.2">
      <c r="A24" s="6">
        <v>3.2</v>
      </c>
      <c r="B24" s="6">
        <v>0.68489110918183294</v>
      </c>
      <c r="C24" s="6">
        <v>1.7052923004528098E-2</v>
      </c>
      <c r="D24" s="6">
        <v>0.40965579118994422</v>
      </c>
    </row>
    <row r="25" spans="1:4" x14ac:dyDescent="0.2">
      <c r="A25" s="6">
        <v>3.3</v>
      </c>
      <c r="B25" s="6">
        <v>0.72717970893751382</v>
      </c>
      <c r="C25" s="6">
        <v>6.5782798595001024E-3</v>
      </c>
      <c r="D25" s="6">
        <v>0.30970614266603513</v>
      </c>
    </row>
    <row r="26" spans="1:4" x14ac:dyDescent="0.2">
      <c r="A26" s="6">
        <v>3.4</v>
      </c>
      <c r="B26" s="6">
        <v>-1.9366467865661208E-2</v>
      </c>
      <c r="C26" s="6">
        <v>0.80784228878055553</v>
      </c>
      <c r="D26" s="6">
        <v>0.32971090483575777</v>
      </c>
    </row>
    <row r="27" spans="1:4" x14ac:dyDescent="0.2">
      <c r="A27" s="6">
        <v>3.5</v>
      </c>
      <c r="B27" s="6">
        <v>-4.7878593215638032E-2</v>
      </c>
      <c r="C27" s="6">
        <v>0.85357031662698568</v>
      </c>
      <c r="D27" s="6">
        <v>0.21010086088597846</v>
      </c>
    </row>
    <row r="28" spans="1:4" x14ac:dyDescent="0.2">
      <c r="A28" s="6">
        <v>3.6</v>
      </c>
      <c r="B28" s="6">
        <v>0.30372876714074115</v>
      </c>
      <c r="C28" s="6">
        <v>0.31654459456138695</v>
      </c>
      <c r="D28" s="6">
        <v>5.1256829806340921E-2</v>
      </c>
    </row>
    <row r="29" spans="1:4" x14ac:dyDescent="0.2">
      <c r="A29" s="6">
        <v>3.7</v>
      </c>
      <c r="B29" s="6">
        <v>8.6840889432936552E-2</v>
      </c>
      <c r="C29" s="6">
        <v>0.34801408921954602</v>
      </c>
      <c r="D29" s="6">
        <v>4.7038232788885484E-2</v>
      </c>
    </row>
    <row r="30" spans="1:4" x14ac:dyDescent="0.2">
      <c r="A30" s="6">
        <v>3.8</v>
      </c>
      <c r="B30" s="6">
        <v>-6.7040446460673836E-2</v>
      </c>
      <c r="C30" s="6">
        <v>0.15932037029046081</v>
      </c>
      <c r="D30" s="6">
        <v>2.0393424505969537E-2</v>
      </c>
    </row>
    <row r="31" spans="1:4" x14ac:dyDescent="0.2">
      <c r="A31" s="6">
        <v>3.9</v>
      </c>
      <c r="B31" s="6">
        <v>-4.0459452952938402E-2</v>
      </c>
      <c r="C31" s="6">
        <v>0.21086068699549101</v>
      </c>
      <c r="D31" s="6">
        <v>-1.1351056423887807E-2</v>
      </c>
    </row>
    <row r="32" spans="1:4" x14ac:dyDescent="0.2">
      <c r="A32" s="6">
        <v>4</v>
      </c>
      <c r="B32" s="6">
        <v>-0.18110263463021775</v>
      </c>
      <c r="C32" s="6">
        <v>0.48966704590681337</v>
      </c>
      <c r="D32" s="6">
        <v>-1.511033727296723E-2</v>
      </c>
    </row>
    <row r="33" spans="1:4" x14ac:dyDescent="0.2">
      <c r="A33" s="6">
        <v>4.0999999999999996</v>
      </c>
      <c r="B33" s="6">
        <v>0.1450063624914544</v>
      </c>
      <c r="C33" s="6">
        <v>7.7627453182304615E-2</v>
      </c>
      <c r="D33" s="6">
        <v>-2.1853278583128265E-2</v>
      </c>
    </row>
    <row r="34" spans="1:4" x14ac:dyDescent="0.2">
      <c r="A34" s="6">
        <v>4.2</v>
      </c>
      <c r="B34" s="6">
        <v>6.8044485187539402E-2</v>
      </c>
      <c r="C34" s="6">
        <v>9.4987429706077486E-2</v>
      </c>
      <c r="D34" s="6">
        <v>4.6668509304246798E-2</v>
      </c>
    </row>
    <row r="35" spans="1:4" x14ac:dyDescent="0.2">
      <c r="A35" s="6">
        <v>4.3</v>
      </c>
      <c r="B35" s="6">
        <v>-0.10075515301147897</v>
      </c>
      <c r="C35" s="6">
        <v>0.3565372451391387</v>
      </c>
      <c r="D35" s="6">
        <v>0.20528400161230165</v>
      </c>
    </row>
    <row r="36" spans="1:4" x14ac:dyDescent="0.2">
      <c r="A36" s="6">
        <v>4.4000000000000004</v>
      </c>
      <c r="B36" s="6">
        <v>0.30214948648393691</v>
      </c>
      <c r="C36" s="6">
        <v>0.57854399550970514</v>
      </c>
      <c r="D36" s="6">
        <v>0.22656080366499648</v>
      </c>
    </row>
    <row r="37" spans="1:4" x14ac:dyDescent="0.2">
      <c r="A37" s="6">
        <v>4.5</v>
      </c>
      <c r="B37" s="6">
        <v>0.61197482691005656</v>
      </c>
      <c r="C37" s="6">
        <v>0.42727462684738049</v>
      </c>
      <c r="D37" s="6">
        <v>0.29459205166164709</v>
      </c>
    </row>
    <row r="38" spans="1:4" x14ac:dyDescent="0.2">
      <c r="A38" s="6">
        <v>4.5999999999999996</v>
      </c>
      <c r="B38" s="6">
        <v>0.25139037275492848</v>
      </c>
      <c r="C38" s="6">
        <v>0.72853259672754367</v>
      </c>
      <c r="D38" s="6">
        <v>0.44322733689894206</v>
      </c>
    </row>
    <row r="39" spans="1:4" x14ac:dyDescent="0.2">
      <c r="A39" s="6">
        <v>4.7</v>
      </c>
      <c r="B39" s="6">
        <v>0.40820072517079248</v>
      </c>
      <c r="C39" s="6">
        <v>0.47093932614584899</v>
      </c>
      <c r="D39" s="6">
        <v>0.49683911727596008</v>
      </c>
    </row>
    <row r="40" spans="1:4" x14ac:dyDescent="0.2">
      <c r="A40" s="6">
        <v>4.8</v>
      </c>
      <c r="B40" s="6">
        <v>0.64242127317499598</v>
      </c>
      <c r="C40" s="6">
        <v>0.29703639562180006</v>
      </c>
      <c r="D40" s="6">
        <v>0.48240980685145562</v>
      </c>
    </row>
    <row r="41" spans="1:4" x14ac:dyDescent="0.2">
      <c r="A41" s="6">
        <v>4.9000000000000004</v>
      </c>
      <c r="B41" s="6">
        <v>0.57020838836902665</v>
      </c>
      <c r="C41" s="6">
        <v>0.30678002500832896</v>
      </c>
      <c r="D41" s="6">
        <v>0.46477502736678178</v>
      </c>
    </row>
    <row r="42" spans="1:4" x14ac:dyDescent="0.2">
      <c r="A42" s="6">
        <v>5</v>
      </c>
      <c r="B42" s="6">
        <v>0.53982827478753437</v>
      </c>
      <c r="C42" s="6">
        <v>0.24418835087162025</v>
      </c>
      <c r="D42" s="6">
        <v>0.43080234299866227</v>
      </c>
    </row>
    <row r="43" spans="1:4" x14ac:dyDescent="0.2">
      <c r="A43" s="6">
        <v>5.0999999999999996</v>
      </c>
      <c r="B43" s="6">
        <v>0.16321647533155939</v>
      </c>
      <c r="C43" s="6">
        <v>0.3051584127944309</v>
      </c>
      <c r="D43" s="6">
        <v>0.27618816471413632</v>
      </c>
    </row>
    <row r="44" spans="1:4" x14ac:dyDescent="0.2">
      <c r="A44" s="6">
        <v>5.2</v>
      </c>
      <c r="B44" s="6">
        <v>0.2383373033301952</v>
      </c>
      <c r="C44" s="6">
        <v>4.2239985860701726E-2</v>
      </c>
      <c r="D44" s="6">
        <v>0.18796146088995816</v>
      </c>
    </row>
    <row r="45" spans="1:4" x14ac:dyDescent="0.2">
      <c r="A45" s="6">
        <v>5.3</v>
      </c>
      <c r="B45" s="6">
        <v>-0.13064961824763427</v>
      </c>
      <c r="C45" s="6">
        <v>0.27843155514446077</v>
      </c>
      <c r="D45" s="6">
        <v>0.15518608417409976</v>
      </c>
    </row>
    <row r="46" spans="1:4" x14ac:dyDescent="0.2">
      <c r="A46" s="6">
        <v>5.4</v>
      </c>
      <c r="B46" s="6">
        <v>0.1290748692481361</v>
      </c>
      <c r="C46" s="6">
        <v>0.18398423936624866</v>
      </c>
      <c r="D46" s="6">
        <v>0.16811794890626353</v>
      </c>
    </row>
    <row r="47" spans="1:4" x14ac:dyDescent="0.2">
      <c r="A47" s="6">
        <v>5.5</v>
      </c>
      <c r="B47" s="6">
        <v>0.37595139120824239</v>
      </c>
      <c r="C47" s="6">
        <v>0.33179840463644844</v>
      </c>
      <c r="D47" s="6">
        <v>0.13687154092289072</v>
      </c>
    </row>
    <row r="48" spans="1:4" x14ac:dyDescent="0.2">
      <c r="A48" s="6">
        <v>5.6</v>
      </c>
      <c r="B48" s="6">
        <v>0.22787579899237817</v>
      </c>
      <c r="C48" s="6">
        <v>0.39920188357426667</v>
      </c>
      <c r="D48" s="6">
        <v>0.19109468248330805</v>
      </c>
    </row>
    <row r="49" spans="1:4" x14ac:dyDescent="0.2">
      <c r="A49" s="6">
        <v>5.7</v>
      </c>
      <c r="B49" s="6">
        <v>8.2105263413331131E-2</v>
      </c>
      <c r="C49" s="6">
        <v>0.40843273527983914</v>
      </c>
      <c r="D49" s="6">
        <v>0.19522228575209111</v>
      </c>
    </row>
    <row r="50" spans="1:4" x14ac:dyDescent="0.2">
      <c r="A50" s="6">
        <v>5.8</v>
      </c>
      <c r="B50" s="6">
        <v>0.14046608955445256</v>
      </c>
      <c r="C50" s="6">
        <v>0.39698657496418549</v>
      </c>
      <c r="D50" s="6">
        <v>0.23582869598511511</v>
      </c>
    </row>
    <row r="51" spans="1:4" x14ac:dyDescent="0.2">
      <c r="A51" s="6">
        <v>5.9</v>
      </c>
      <c r="B51" s="6">
        <v>0.14971288559205134</v>
      </c>
      <c r="C51" s="6">
        <v>0.53650724222653834</v>
      </c>
      <c r="D51" s="6">
        <v>0.30829808240314371</v>
      </c>
    </row>
    <row r="52" spans="1:4" x14ac:dyDescent="0.2">
      <c r="A52" s="6">
        <v>6</v>
      </c>
      <c r="B52" s="6">
        <v>0.57898344237336241</v>
      </c>
      <c r="C52" s="6">
        <v>0.39820998839174143</v>
      </c>
      <c r="D52" s="6">
        <v>0.37677538069346272</v>
      </c>
    </row>
    <row r="53" spans="1:4" x14ac:dyDescent="0.2">
      <c r="A53" s="6">
        <v>6.1</v>
      </c>
      <c r="B53" s="6">
        <v>0.59022273108252088</v>
      </c>
      <c r="C53" s="6">
        <v>0.26533395899743983</v>
      </c>
      <c r="D53" s="6">
        <v>0.45725918001343829</v>
      </c>
    </row>
    <row r="54" spans="1:4" x14ac:dyDescent="0.2">
      <c r="A54" s="6">
        <v>6.2</v>
      </c>
      <c r="B54" s="6">
        <v>0.42449175486492657</v>
      </c>
      <c r="C54" s="6">
        <v>0.32025434602751746</v>
      </c>
      <c r="D54" s="6">
        <v>0.5493879438739554</v>
      </c>
    </row>
    <row r="55" spans="1:4" x14ac:dyDescent="0.2">
      <c r="A55" s="6">
        <v>6.3</v>
      </c>
      <c r="B55" s="6">
        <v>0.54288508615433018</v>
      </c>
      <c r="C55" s="6">
        <v>0.27871657794501786</v>
      </c>
      <c r="D55" s="6">
        <v>0.54399960388863655</v>
      </c>
    </row>
    <row r="56" spans="1:4" x14ac:dyDescent="0.2">
      <c r="A56" s="6">
        <v>6.4</v>
      </c>
      <c r="B56" s="6">
        <v>0.61035670489463689</v>
      </c>
      <c r="C56" s="6">
        <v>0.2606077041898896</v>
      </c>
      <c r="D56" s="6">
        <v>0.5558342331181908</v>
      </c>
    </row>
    <row r="57" spans="1:4" x14ac:dyDescent="0.2">
      <c r="A57" s="6">
        <v>6.5</v>
      </c>
      <c r="B57" s="6">
        <v>0.5520417424467684</v>
      </c>
      <c r="C57" s="6">
        <v>0.43339029296541143</v>
      </c>
      <c r="D57" s="6">
        <v>0.60230459871506237</v>
      </c>
    </row>
    <row r="58" spans="1:4" x14ac:dyDescent="0.2">
      <c r="A58" s="6">
        <v>6.6</v>
      </c>
      <c r="B58" s="6">
        <v>0.64939587723029224</v>
      </c>
      <c r="C58" s="6">
        <v>0.45532396616046517</v>
      </c>
      <c r="D58" s="6">
        <v>0.64344598143066833</v>
      </c>
    </row>
    <row r="59" spans="1:4" x14ac:dyDescent="0.2">
      <c r="A59" s="6">
        <v>6.7</v>
      </c>
      <c r="B59" s="6">
        <v>0.65684358284928412</v>
      </c>
      <c r="C59" s="6">
        <v>0.3706995702480762</v>
      </c>
      <c r="D59" s="6">
        <v>0.67265816222843811</v>
      </c>
    </row>
    <row r="60" spans="1:4" x14ac:dyDescent="0.2">
      <c r="A60" s="6">
        <v>6.8</v>
      </c>
      <c r="B60" s="6">
        <v>0.7485919997323599</v>
      </c>
      <c r="C60" s="6">
        <v>0.3329914742897937</v>
      </c>
      <c r="D60" s="6">
        <v>0.67267679386632495</v>
      </c>
    </row>
    <row r="61" spans="1:4" x14ac:dyDescent="0.2">
      <c r="A61" s="6">
        <v>6.9</v>
      </c>
      <c r="B61" s="6">
        <v>0.75641760888348575</v>
      </c>
      <c r="C61" s="6">
        <v>0.32093414128230174</v>
      </c>
      <c r="D61" s="6">
        <v>0.6163305326762003</v>
      </c>
    </row>
    <row r="62" spans="1:4" x14ac:dyDescent="0.2">
      <c r="A62" s="6">
        <v>7</v>
      </c>
      <c r="B62" s="6">
        <v>0.55213490063620319</v>
      </c>
      <c r="C62" s="6">
        <v>0.31429598386157298</v>
      </c>
      <c r="D62" s="6">
        <v>0.58855951777926696</v>
      </c>
    </row>
    <row r="63" spans="1:4" x14ac:dyDescent="0.2">
      <c r="A63" s="6">
        <v>7.1</v>
      </c>
      <c r="B63" s="6">
        <v>0.36766457127966906</v>
      </c>
      <c r="C63" s="6">
        <v>0.46869072082007601</v>
      </c>
      <c r="D63" s="6">
        <v>0.56513717579872502</v>
      </c>
    </row>
    <row r="64" spans="1:4" x14ac:dyDescent="0.2">
      <c r="A64" s="6">
        <v>7.2</v>
      </c>
      <c r="B64" s="6">
        <v>0.51798850836461752</v>
      </c>
      <c r="C64" s="6">
        <v>0.34974738278133527</v>
      </c>
      <c r="D64" s="6">
        <v>0.526291089132914</v>
      </c>
    </row>
    <row r="65" spans="1:4" x14ac:dyDescent="0.2">
      <c r="A65" s="6">
        <v>7.3</v>
      </c>
      <c r="B65" s="6">
        <v>0.63148028982964943</v>
      </c>
      <c r="C65" s="6">
        <v>0.35376041440583322</v>
      </c>
      <c r="D65" s="6">
        <v>0.54815222944823372</v>
      </c>
    </row>
    <row r="66" spans="1:4" x14ac:dyDescent="0.2">
      <c r="A66" s="6">
        <v>7.4</v>
      </c>
      <c r="B66" s="6">
        <v>0.56218717555443087</v>
      </c>
      <c r="C66" s="6">
        <v>0.53346693394456213</v>
      </c>
      <c r="D66" s="6">
        <v>0.65862031326480797</v>
      </c>
    </row>
    <row r="67" spans="1:4" x14ac:dyDescent="0.2">
      <c r="A67" s="6">
        <v>7.5</v>
      </c>
      <c r="B67" s="6">
        <v>0.66144060221280176</v>
      </c>
      <c r="C67" s="6">
        <v>0.3009309561145293</v>
      </c>
      <c r="D67" s="6">
        <v>0.71251088383711747</v>
      </c>
    </row>
    <row r="68" spans="1:4" x14ac:dyDescent="0.2">
      <c r="A68" s="6">
        <v>7.6</v>
      </c>
      <c r="B68" s="6">
        <v>0.92000499036254058</v>
      </c>
      <c r="C68" s="6">
        <v>7.1608382861375761E-2</v>
      </c>
      <c r="D68" s="6">
        <v>0.72311832029724965</v>
      </c>
    </row>
    <row r="69" spans="1:4" x14ac:dyDescent="0.2">
      <c r="A69" s="6">
        <v>7.7</v>
      </c>
      <c r="B69" s="6">
        <v>0.78744136122616515</v>
      </c>
      <c r="C69" s="6">
        <v>0.19341101283518009</v>
      </c>
      <c r="D69" s="6">
        <v>0.78116736939399023</v>
      </c>
    </row>
    <row r="70" spans="1:4" x14ac:dyDescent="0.2">
      <c r="A70" s="6">
        <v>7.8</v>
      </c>
      <c r="B70" s="6">
        <v>0.68451747213030956</v>
      </c>
      <c r="C70" s="6">
        <v>0.24504136138552085</v>
      </c>
      <c r="D70" s="6">
        <v>0.80703329933417045</v>
      </c>
    </row>
    <row r="71" spans="1:4" x14ac:dyDescent="0.2">
      <c r="A71" s="6">
        <v>7.9</v>
      </c>
      <c r="B71" s="6">
        <v>0.85243242103813388</v>
      </c>
      <c r="C71" s="6">
        <v>0.2062650387535008</v>
      </c>
      <c r="D71" s="6">
        <v>0.83173562600376205</v>
      </c>
    </row>
    <row r="72" spans="1:4" x14ac:dyDescent="0.2">
      <c r="A72" s="6">
        <v>8</v>
      </c>
      <c r="B72" s="6">
        <v>0.79077025191370298</v>
      </c>
      <c r="C72" s="6">
        <v>0.31264864687586541</v>
      </c>
      <c r="D72" s="6">
        <v>0.85096111308984024</v>
      </c>
    </row>
    <row r="73" spans="1:4" x14ac:dyDescent="0.2">
      <c r="A73" s="6">
        <v>8.1</v>
      </c>
      <c r="B73" s="6">
        <v>1.0435166237104987</v>
      </c>
      <c r="C73" s="6">
        <v>0.14683320222716068</v>
      </c>
      <c r="D73" s="6">
        <v>0.88469992474294512</v>
      </c>
    </row>
    <row r="74" spans="1:4" x14ac:dyDescent="0.2">
      <c r="A74" s="6">
        <v>8.1999999999999993</v>
      </c>
      <c r="B74" s="6">
        <v>0.88356879665655574</v>
      </c>
      <c r="C74" s="6">
        <v>0.3513895444564088</v>
      </c>
      <c r="D74" s="6">
        <v>0.92649830165913483</v>
      </c>
    </row>
    <row r="75" spans="1:4" x14ac:dyDescent="0.2">
      <c r="A75" s="6">
        <v>8.3000000000000007</v>
      </c>
      <c r="B75" s="6">
        <v>0.85321153039583431</v>
      </c>
      <c r="C75" s="6">
        <v>0.32938464646092847</v>
      </c>
      <c r="D75" s="6">
        <v>0.89806396453814408</v>
      </c>
    </row>
    <row r="76" spans="1:4" x14ac:dyDescent="0.2">
      <c r="A76" s="6">
        <v>8.4</v>
      </c>
      <c r="B76" s="6">
        <v>1.0614243056190817</v>
      </c>
      <c r="C76" s="6">
        <v>0.28367229330161636</v>
      </c>
      <c r="D76" s="6">
        <v>0.73510250097359553</v>
      </c>
    </row>
    <row r="77" spans="1:4" x14ac:dyDescent="0.2">
      <c r="A77" s="6">
        <v>8.5</v>
      </c>
      <c r="B77" s="6">
        <v>0.64859856630874946</v>
      </c>
      <c r="C77" s="6">
        <v>0.54401538138870442</v>
      </c>
      <c r="D77" s="6">
        <v>0.62593595090082288</v>
      </c>
    </row>
    <row r="78" spans="1:4" x14ac:dyDescent="0.2">
      <c r="A78" s="6">
        <v>8.6</v>
      </c>
      <c r="B78" s="6">
        <v>0.22870930588775612</v>
      </c>
      <c r="C78" s="6">
        <v>0.368360982518602</v>
      </c>
      <c r="D78" s="6">
        <v>0.49616441549339185</v>
      </c>
    </row>
    <row r="79" spans="1:4" x14ac:dyDescent="0.2">
      <c r="A79" s="6">
        <v>8.6999999999999993</v>
      </c>
      <c r="B79" s="6">
        <v>0.33773604629269255</v>
      </c>
      <c r="C79" s="6">
        <v>0.20999269911402688</v>
      </c>
      <c r="D79" s="6">
        <v>0.36622309184651103</v>
      </c>
    </row>
    <row r="80" spans="1:4" x14ac:dyDescent="0.2">
      <c r="A80" s="6">
        <v>8.8000000000000007</v>
      </c>
      <c r="B80" s="6">
        <v>0.20435385335867959</v>
      </c>
      <c r="C80" s="6">
        <v>0.32840100691843421</v>
      </c>
      <c r="D80" s="6">
        <v>0.29750804784025309</v>
      </c>
    </row>
    <row r="81" spans="1:4" x14ac:dyDescent="0.2">
      <c r="A81" s="6">
        <v>8.9</v>
      </c>
      <c r="B81" s="6">
        <v>0.41171768738467762</v>
      </c>
      <c r="C81" s="6">
        <v>0.21930165231278628</v>
      </c>
      <c r="D81" s="6">
        <v>0.3474905913381553</v>
      </c>
    </row>
    <row r="82" spans="1:4" x14ac:dyDescent="0.2">
      <c r="A82" s="6">
        <v>9</v>
      </c>
      <c r="B82" s="6">
        <v>0.30502334627745942</v>
      </c>
      <c r="C82" s="6">
        <v>0.32644602747928053</v>
      </c>
      <c r="D82" s="6">
        <v>0.42720024923193434</v>
      </c>
    </row>
    <row r="83" spans="1:4" x14ac:dyDescent="0.2">
      <c r="A83" s="6">
        <v>9.1</v>
      </c>
      <c r="B83" s="6">
        <v>0.47862202337726711</v>
      </c>
      <c r="C83" s="6">
        <v>0.36437444221774573</v>
      </c>
      <c r="D83" s="6">
        <v>0.55837833865097042</v>
      </c>
    </row>
    <row r="84" spans="1:4" x14ac:dyDescent="0.2">
      <c r="A84" s="6">
        <v>9.1999999999999993</v>
      </c>
      <c r="B84" s="6">
        <v>0.73628433576158758</v>
      </c>
      <c r="C84" s="6">
        <v>0.22132367777517162</v>
      </c>
      <c r="D84" s="6">
        <v>0.58490389735148562</v>
      </c>
    </row>
    <row r="85" spans="1:4" x14ac:dyDescent="0.2">
      <c r="A85" s="6">
        <v>9.3000000000000007</v>
      </c>
      <c r="B85" s="6">
        <v>0.86024430045386047</v>
      </c>
      <c r="C85" s="6">
        <v>0.27033670933326809</v>
      </c>
      <c r="D85" s="6">
        <v>0.64240925513621905</v>
      </c>
    </row>
    <row r="86" spans="1:4" x14ac:dyDescent="0.2">
      <c r="A86" s="6">
        <v>9.4</v>
      </c>
      <c r="B86" s="6">
        <v>0.54434548088725354</v>
      </c>
      <c r="C86" s="6">
        <v>0.23960218873451386</v>
      </c>
      <c r="D86" s="6">
        <v>0.67869639623402855</v>
      </c>
    </row>
    <row r="87" spans="1:4" x14ac:dyDescent="0.2">
      <c r="A87" s="6">
        <v>9.5</v>
      </c>
      <c r="B87" s="6">
        <v>0.59255013520112632</v>
      </c>
      <c r="C87" s="6">
        <v>0.22870488100605127</v>
      </c>
      <c r="D87" s="6">
        <v>0.70361870608657395</v>
      </c>
    </row>
    <row r="88" spans="1:4" x14ac:dyDescent="0.2">
      <c r="A88" s="6">
        <v>9.6</v>
      </c>
      <c r="B88" s="6">
        <v>0.66005772886631497</v>
      </c>
      <c r="C88" s="6">
        <v>0.26583573685234158</v>
      </c>
      <c r="D88" s="6">
        <v>0.69229741871741735</v>
      </c>
    </row>
    <row r="89" spans="1:4" x14ac:dyDescent="0.2">
      <c r="A89" s="6">
        <v>9.6999999999999993</v>
      </c>
      <c r="B89" s="6">
        <v>0.86089588502431402</v>
      </c>
      <c r="C89" s="6">
        <v>0.4011395868408163</v>
      </c>
      <c r="D89" s="6">
        <v>0.72462258244845601</v>
      </c>
    </row>
    <row r="90" spans="1:4" x14ac:dyDescent="0.2">
      <c r="A90" s="6">
        <v>9.8000000000000007</v>
      </c>
      <c r="B90" s="6">
        <v>0.80363786360807743</v>
      </c>
      <c r="C90" s="6">
        <v>0.4323662192717681</v>
      </c>
      <c r="D90" s="6">
        <v>0.71107738019745637</v>
      </c>
    </row>
    <row r="91" spans="1:4" x14ac:dyDescent="0.2">
      <c r="A91" s="6">
        <v>9.9</v>
      </c>
      <c r="B91" s="6">
        <v>0.70597129954244686</v>
      </c>
      <c r="C91" s="6">
        <v>0.43389989476303403</v>
      </c>
      <c r="D91" s="6">
        <v>0.65623951580977702</v>
      </c>
    </row>
    <row r="92" spans="1:4" x14ac:dyDescent="0.2">
      <c r="A92" s="6">
        <v>10</v>
      </c>
      <c r="B92" s="6">
        <v>0.52482412394612854</v>
      </c>
      <c r="C92" s="6">
        <v>0.51218661117229447</v>
      </c>
      <c r="D92" s="6">
        <v>0.54715115482703103</v>
      </c>
    </row>
    <row r="93" spans="1:4" x14ac:dyDescent="0.2">
      <c r="A93" s="6">
        <v>10.1</v>
      </c>
      <c r="B93" s="6">
        <v>0.38586840692791807</v>
      </c>
      <c r="C93" s="6">
        <v>0.67326103175369689</v>
      </c>
      <c r="D93" s="6">
        <v>0.45927309013821888</v>
      </c>
    </row>
    <row r="94" spans="1:4" x14ac:dyDescent="0.2">
      <c r="A94" s="6">
        <v>10.199999999999999</v>
      </c>
      <c r="B94" s="6">
        <v>0.31545408011058429</v>
      </c>
      <c r="C94" s="6">
        <v>0.75245005232072115</v>
      </c>
      <c r="D94" s="6">
        <v>0.30271344508024212</v>
      </c>
    </row>
    <row r="95" spans="1:4" x14ac:dyDescent="0.2">
      <c r="A95" s="6">
        <v>10.3</v>
      </c>
      <c r="B95" s="6">
        <v>0.3642475401640165</v>
      </c>
      <c r="C95" s="6">
        <v>0.56914921452898726</v>
      </c>
      <c r="D95" s="6">
        <v>0.20536687888947691</v>
      </c>
    </row>
    <row r="96" spans="1:4" x14ac:dyDescent="0.2">
      <c r="A96" s="6">
        <v>10.4</v>
      </c>
      <c r="B96" s="6">
        <v>-7.6826925747436658E-2</v>
      </c>
      <c r="C96" s="6">
        <v>0.63998954988756396</v>
      </c>
      <c r="D96" s="6">
        <v>0.12595449891484253</v>
      </c>
    </row>
    <row r="97" spans="1:4" x14ac:dyDescent="0.2">
      <c r="A97" s="6">
        <v>10.5</v>
      </c>
      <c r="B97" s="6">
        <v>3.8091292992302184E-2</v>
      </c>
      <c r="C97" s="6">
        <v>0.48658728459213635</v>
      </c>
      <c r="D97" s="6">
        <v>4.6381239462159683E-2</v>
      </c>
    </row>
    <row r="98" spans="1:4" x14ac:dyDescent="0.2">
      <c r="A98" s="6">
        <v>10.6</v>
      </c>
      <c r="B98" s="6">
        <v>-1.1193492945253597E-2</v>
      </c>
      <c r="C98" s="6">
        <v>0.5102698071234022</v>
      </c>
      <c r="D98" s="6">
        <v>-3.9847336276713316E-2</v>
      </c>
    </row>
    <row r="99" spans="1:4" x14ac:dyDescent="0.2">
      <c r="A99" s="6">
        <v>10.7</v>
      </c>
      <c r="B99" s="6">
        <v>-8.2412217152829995E-2</v>
      </c>
      <c r="C99" s="6">
        <v>0.39843199779325483</v>
      </c>
      <c r="D99" s="6">
        <v>8.9804493509762252E-3</v>
      </c>
    </row>
    <row r="100" spans="1:4" x14ac:dyDescent="0.2">
      <c r="A100" s="6">
        <v>10.8</v>
      </c>
      <c r="B100" s="6">
        <v>-6.6895338530348514E-2</v>
      </c>
      <c r="C100" s="6">
        <v>0.4459520063626482</v>
      </c>
      <c r="D100" s="6">
        <v>3.0058770473339318E-2</v>
      </c>
    </row>
    <row r="101" spans="1:4" x14ac:dyDescent="0.2">
      <c r="A101" s="6">
        <v>10.9</v>
      </c>
      <c r="B101" s="6">
        <v>0.16731200239101104</v>
      </c>
      <c r="C101" s="6">
        <v>0.65750248037626513</v>
      </c>
      <c r="D101" s="6">
        <v>0.11433174423488641</v>
      </c>
    </row>
    <row r="102" spans="1:4" x14ac:dyDescent="0.2">
      <c r="A102" s="6">
        <v>11</v>
      </c>
      <c r="B102" s="6">
        <v>0.14348289860411767</v>
      </c>
      <c r="C102" s="6">
        <v>0.63938505401552237</v>
      </c>
      <c r="D102" s="6">
        <v>0.17242205746946007</v>
      </c>
    </row>
    <row r="103" spans="1:4" x14ac:dyDescent="0.2">
      <c r="A103" s="6">
        <v>11.1</v>
      </c>
      <c r="B103" s="6">
        <v>0.41017137586248187</v>
      </c>
      <c r="C103" s="6">
        <v>0.44587916175856673</v>
      </c>
      <c r="D103" s="6">
        <v>0.2584960484047219</v>
      </c>
    </row>
    <row r="104" spans="1:4" x14ac:dyDescent="0.2">
      <c r="A104" s="6">
        <v>11.2</v>
      </c>
      <c r="B104" s="6">
        <v>0.20803934902003823</v>
      </c>
      <c r="C104" s="6">
        <v>0.51681273359815993</v>
      </c>
      <c r="D104" s="6">
        <v>0.32695962755669028</v>
      </c>
    </row>
    <row r="105" spans="1:4" x14ac:dyDescent="0.2">
      <c r="A105" s="6">
        <v>11.3</v>
      </c>
      <c r="B105" s="6">
        <v>0.36347461614596061</v>
      </c>
      <c r="C105" s="6">
        <v>0.33296067703177479</v>
      </c>
      <c r="D105" s="6">
        <v>0.45135585061730071</v>
      </c>
    </row>
    <row r="106" spans="1:4" x14ac:dyDescent="0.2">
      <c r="A106" s="6">
        <v>11.4</v>
      </c>
      <c r="B106" s="6">
        <v>0.50962989815085291</v>
      </c>
      <c r="C106" s="6">
        <v>0.38515907763404406</v>
      </c>
      <c r="D106" s="6">
        <v>0.46534306071824022</v>
      </c>
    </row>
    <row r="107" spans="1:4" x14ac:dyDescent="0.2">
      <c r="A107" s="6">
        <v>11.5</v>
      </c>
      <c r="B107" s="6">
        <v>0.76546401390717</v>
      </c>
      <c r="C107" s="6">
        <v>0.54560773383099148</v>
      </c>
      <c r="D107" s="6">
        <v>0.30013528624061891</v>
      </c>
    </row>
    <row r="108" spans="1:4" x14ac:dyDescent="0.2">
      <c r="A108" s="6">
        <v>11.6</v>
      </c>
      <c r="B108" s="6">
        <v>0.48010742636717957</v>
      </c>
      <c r="C108" s="6">
        <v>0.53008544666277113</v>
      </c>
      <c r="D108" s="6">
        <v>-5.0434991578339215E-2</v>
      </c>
    </row>
    <row r="109" spans="1:4" x14ac:dyDescent="0.2">
      <c r="A109" s="6">
        <v>11.7</v>
      </c>
      <c r="B109" s="6">
        <v>-0.61799952336806852</v>
      </c>
      <c r="C109" s="6">
        <v>0.16940886810495476</v>
      </c>
      <c r="D109" s="6">
        <v>-0.4905879655451425</v>
      </c>
    </row>
    <row r="110" spans="1:4" x14ac:dyDescent="0.2">
      <c r="A110" s="6">
        <v>11.8</v>
      </c>
      <c r="B110" s="6">
        <v>-1.38937677294883</v>
      </c>
      <c r="C110" s="6">
        <v>0.43630510219066826</v>
      </c>
      <c r="D110" s="6">
        <v>-0.93471397876132012</v>
      </c>
    </row>
    <row r="111" spans="1:4" x14ac:dyDescent="0.2">
      <c r="A111" s="6">
        <v>11.9</v>
      </c>
      <c r="B111" s="6">
        <v>-1.6911349716831638</v>
      </c>
      <c r="C111" s="6">
        <v>0.56398192485234422</v>
      </c>
      <c r="D111" s="6">
        <v>-1.267159768589897</v>
      </c>
    </row>
    <row r="112" spans="1:4" x14ac:dyDescent="0.2">
      <c r="A112" s="6">
        <v>12</v>
      </c>
      <c r="B112" s="6">
        <v>-1.4551660521737178</v>
      </c>
      <c r="C112" s="6">
        <v>0.22426021839304955</v>
      </c>
      <c r="D112" s="6">
        <v>-1.320074843439518</v>
      </c>
    </row>
    <row r="113" spans="1:4" x14ac:dyDescent="0.2">
      <c r="A113" s="6">
        <v>12.1</v>
      </c>
      <c r="B113" s="6">
        <v>-1.1821215227757051</v>
      </c>
      <c r="C113" s="6">
        <v>0.29997474449710732</v>
      </c>
      <c r="D113" s="6">
        <v>-1.280557877233284</v>
      </c>
    </row>
    <row r="114" spans="1:4" x14ac:dyDescent="0.2">
      <c r="A114" s="6">
        <v>12.2</v>
      </c>
      <c r="B114" s="6">
        <v>-0.88257489761617336</v>
      </c>
      <c r="C114" s="6">
        <v>0.65228398121376707</v>
      </c>
      <c r="D114" s="6">
        <v>-1.1977868325966901</v>
      </c>
    </row>
    <row r="115" spans="1:4" x14ac:dyDescent="0.2">
      <c r="A115" s="6">
        <v>12.3</v>
      </c>
      <c r="B115" s="6">
        <v>-1.1917919419176595</v>
      </c>
      <c r="C115" s="6">
        <v>0.64833849577682179</v>
      </c>
      <c r="D115" s="6">
        <v>-1.1475951274757514</v>
      </c>
    </row>
    <row r="116" spans="1:4" x14ac:dyDescent="0.2">
      <c r="A116" s="6">
        <v>12.4</v>
      </c>
      <c r="B116" s="6">
        <v>-1.2772797485001941</v>
      </c>
      <c r="C116" s="6">
        <v>0.50535303843029467</v>
      </c>
      <c r="D116" s="6">
        <v>-1.1384640625713183</v>
      </c>
    </row>
    <row r="117" spans="1:4" x14ac:dyDescent="0.2">
      <c r="A117" s="6">
        <v>12.5</v>
      </c>
      <c r="B117" s="6">
        <v>-1.2042075265690253</v>
      </c>
      <c r="C117" s="6">
        <v>0.32903643831512913</v>
      </c>
      <c r="D117" s="6">
        <v>-1.1855696311388322</v>
      </c>
    </row>
    <row r="118" spans="1:4" x14ac:dyDescent="0.2">
      <c r="A118" s="6">
        <v>12.6</v>
      </c>
      <c r="B118" s="6">
        <v>-1.1364661982535385</v>
      </c>
      <c r="C118" s="6">
        <v>0.20595632797123958</v>
      </c>
      <c r="D118" s="6">
        <v>-1.1400532861315062</v>
      </c>
    </row>
    <row r="119" spans="1:4" x14ac:dyDescent="0.2">
      <c r="A119" s="6">
        <v>12.7</v>
      </c>
      <c r="B119" s="6">
        <v>-1.1181027404537427</v>
      </c>
      <c r="C119" s="6">
        <v>0.2537157801729959</v>
      </c>
      <c r="D119" s="6">
        <v>-1.0773781447625776</v>
      </c>
    </row>
    <row r="120" spans="1:4" x14ac:dyDescent="0.2">
      <c r="A120" s="6">
        <v>12.8</v>
      </c>
      <c r="B120" s="6">
        <v>-0.9642102168810307</v>
      </c>
      <c r="C120" s="6">
        <v>0.23406356168123607</v>
      </c>
      <c r="D120" s="6">
        <v>-0.98574523965880601</v>
      </c>
    </row>
    <row r="121" spans="1:4" x14ac:dyDescent="0.2">
      <c r="A121" s="6">
        <v>12.9</v>
      </c>
      <c r="B121" s="6">
        <v>-0.96390404165555155</v>
      </c>
      <c r="C121" s="6">
        <v>0.36816019435608732</v>
      </c>
      <c r="D121" s="6">
        <v>-0.86984199684815133</v>
      </c>
    </row>
    <row r="122" spans="1:4" x14ac:dyDescent="0.2">
      <c r="A122" s="6">
        <v>13</v>
      </c>
      <c r="B122" s="6">
        <v>-0.74604300105016708</v>
      </c>
      <c r="C122" s="6">
        <v>0.40048596108308043</v>
      </c>
      <c r="D122" s="6">
        <v>-0.74747789863069869</v>
      </c>
    </row>
    <row r="123" spans="1:4" x14ac:dyDescent="0.2">
      <c r="A123" s="6">
        <v>13.1</v>
      </c>
      <c r="B123" s="6">
        <v>-0.55694998420026443</v>
      </c>
      <c r="C123" s="6">
        <v>0.43117809468194823</v>
      </c>
      <c r="D123" s="6">
        <v>-0.60740335998201311</v>
      </c>
    </row>
    <row r="124" spans="1:4" x14ac:dyDescent="0.2">
      <c r="A124" s="6">
        <v>13.2</v>
      </c>
      <c r="B124" s="6">
        <v>-0.50628224936647936</v>
      </c>
      <c r="C124" s="6">
        <v>0.54834969149115353</v>
      </c>
      <c r="D124" s="6">
        <v>-0.49501804462554999</v>
      </c>
    </row>
    <row r="125" spans="1:4" x14ac:dyDescent="0.2">
      <c r="A125" s="6">
        <v>13.3</v>
      </c>
      <c r="B125" s="6">
        <v>-0.2638375236376031</v>
      </c>
      <c r="C125" s="6">
        <v>0.6320734133231164</v>
      </c>
      <c r="D125" s="6">
        <v>-0.51820865486526713</v>
      </c>
    </row>
    <row r="126" spans="1:4" x14ac:dyDescent="0.2">
      <c r="A126" s="6">
        <v>13.4</v>
      </c>
      <c r="B126" s="6">
        <v>-0.40197746487323582</v>
      </c>
      <c r="C126" s="6">
        <v>0.63341425715969701</v>
      </c>
      <c r="D126" s="6">
        <v>-0.41305482188654158</v>
      </c>
    </row>
    <row r="127" spans="1:4" x14ac:dyDescent="0.2">
      <c r="A127" s="6">
        <v>13.5</v>
      </c>
      <c r="B127" s="6">
        <v>-0.86199605224875231</v>
      </c>
      <c r="C127" s="6">
        <v>0.58832227965359529</v>
      </c>
      <c r="D127" s="6">
        <v>-0.25337677122344859</v>
      </c>
    </row>
    <row r="128" spans="1:4" x14ac:dyDescent="0.2">
      <c r="A128" s="6">
        <v>13.6</v>
      </c>
      <c r="B128" s="6">
        <v>-3.1180819306637197E-2</v>
      </c>
      <c r="C128" s="6">
        <v>0.41998637295224273</v>
      </c>
      <c r="D128" s="6">
        <v>-2.4434108129137554E-2</v>
      </c>
    </row>
    <row r="129" spans="1:4" x14ac:dyDescent="0.2">
      <c r="A129" s="6">
        <v>13.7</v>
      </c>
      <c r="B129" s="6">
        <v>0.29210800394898512</v>
      </c>
      <c r="C129" s="6">
        <v>0.29343208428640816</v>
      </c>
      <c r="D129" s="6">
        <v>9.5156338546351943E-2</v>
      </c>
    </row>
    <row r="130" spans="1:4" x14ac:dyDescent="0.2">
      <c r="A130" s="6">
        <v>13.8</v>
      </c>
      <c r="B130" s="6">
        <v>0.88087579183395237</v>
      </c>
      <c r="C130" s="6">
        <v>0.44709017274436241</v>
      </c>
      <c r="D130" s="6">
        <v>0.31684156225225413</v>
      </c>
    </row>
    <row r="131" spans="1:4" x14ac:dyDescent="0.2">
      <c r="A131" s="6">
        <v>13.9</v>
      </c>
      <c r="B131" s="6">
        <v>0.19597476850421178</v>
      </c>
      <c r="C131" s="6">
        <v>0.78204036620025308</v>
      </c>
      <c r="D131" s="6">
        <v>0.37994292155858311</v>
      </c>
    </row>
    <row r="132" spans="1:4" x14ac:dyDescent="0.2">
      <c r="A132" s="6">
        <v>14</v>
      </c>
      <c r="B132" s="6">
        <v>0.24643006628075853</v>
      </c>
      <c r="C132" s="6">
        <v>0.52325769127077215</v>
      </c>
      <c r="D132" s="6">
        <v>0.27061018022659605</v>
      </c>
    </row>
    <row r="133" spans="1:4" x14ac:dyDescent="0.2">
      <c r="A133" s="6">
        <v>14.1</v>
      </c>
      <c r="B133" s="6">
        <v>0.28432597722500802</v>
      </c>
      <c r="C133" s="6">
        <v>0.61721552688651982</v>
      </c>
      <c r="D133" s="6">
        <v>5.9766447844915693E-2</v>
      </c>
    </row>
    <row r="134" spans="1:4" x14ac:dyDescent="0.2">
      <c r="A134" s="6">
        <v>14.2</v>
      </c>
      <c r="B134" s="6">
        <v>-0.25455570271095035</v>
      </c>
      <c r="C134" s="6">
        <v>0.59799941413406654</v>
      </c>
      <c r="D134" s="6">
        <v>3.4200525394119961E-2</v>
      </c>
    </row>
    <row r="135" spans="1:4" x14ac:dyDescent="0.2">
      <c r="A135" s="6">
        <v>14.3</v>
      </c>
      <c r="B135" s="6">
        <v>-0.1733428700744494</v>
      </c>
      <c r="C135" s="6">
        <v>0.61683725608906392</v>
      </c>
      <c r="D135" s="6">
        <v>8.0611723471531421E-2</v>
      </c>
    </row>
    <row r="136" spans="1:4" x14ac:dyDescent="0.2">
      <c r="A136" s="6">
        <v>14.4</v>
      </c>
      <c r="B136" s="6">
        <v>6.8145156250233013E-2</v>
      </c>
      <c r="C136" s="6">
        <v>0.54201065609659993</v>
      </c>
      <c r="D136" s="6">
        <v>0.10990431036200436</v>
      </c>
    </row>
    <row r="137" spans="1:4" x14ac:dyDescent="0.2">
      <c r="A137" s="6">
        <v>14.5</v>
      </c>
      <c r="B137" s="6">
        <v>0.47848605666781585</v>
      </c>
      <c r="C137" s="6">
        <v>0.51054870861722035</v>
      </c>
      <c r="D137" s="6">
        <v>0.30350000797830734</v>
      </c>
    </row>
    <row r="138" spans="1:4" x14ac:dyDescent="0.2">
      <c r="A138" s="6">
        <v>14.6</v>
      </c>
      <c r="B138" s="6">
        <v>0.43078891167737277</v>
      </c>
      <c r="C138" s="6">
        <v>0.58973201325961566</v>
      </c>
      <c r="D138" s="6">
        <v>0.41466252795216968</v>
      </c>
    </row>
    <row r="139" spans="1:4" x14ac:dyDescent="0.2">
      <c r="A139" s="6">
        <v>14.7</v>
      </c>
      <c r="B139" s="6">
        <v>0.71342278537056469</v>
      </c>
      <c r="C139" s="6">
        <v>0.32979347178210644</v>
      </c>
      <c r="D139" s="6">
        <v>0.48026032082475323</v>
      </c>
    </row>
    <row r="140" spans="1:4" x14ac:dyDescent="0.2">
      <c r="A140" s="6">
        <v>14.8</v>
      </c>
      <c r="B140" s="6">
        <v>0.38246972979486188</v>
      </c>
      <c r="C140" s="6">
        <v>0.37194401067052585</v>
      </c>
      <c r="D140" s="6">
        <v>0.28625667135399058</v>
      </c>
    </row>
    <row r="141" spans="1:4" x14ac:dyDescent="0.2">
      <c r="A141" s="6">
        <v>14.9</v>
      </c>
      <c r="B141" s="6">
        <v>0.39613412061315079</v>
      </c>
      <c r="C141" s="6">
        <v>0.40655500570998121</v>
      </c>
      <c r="D141" s="6">
        <v>0.12716802456854792</v>
      </c>
    </row>
    <row r="142" spans="1:4" x14ac:dyDescent="0.2">
      <c r="A142" s="6">
        <v>15</v>
      </c>
      <c r="B142" s="6">
        <v>-0.49153219068599718</v>
      </c>
      <c r="C142" s="6">
        <v>8.7879282586449572E-2</v>
      </c>
      <c r="D142" s="6">
        <v>-7.1138768283767112E-2</v>
      </c>
    </row>
    <row r="143" spans="1:4" x14ac:dyDescent="0.2">
      <c r="A143" s="6">
        <v>15.1</v>
      </c>
      <c r="B143" s="6">
        <v>-0.36465432224984073</v>
      </c>
      <c r="C143" s="6">
        <v>0.16227862707048096</v>
      </c>
      <c r="D143" s="6">
        <v>-0.15637217468685177</v>
      </c>
    </row>
    <row r="144" spans="1:4" x14ac:dyDescent="0.2">
      <c r="A144" s="6">
        <v>15.2</v>
      </c>
      <c r="B144" s="6">
        <v>-0.27811117889101022</v>
      </c>
      <c r="C144" s="6">
        <v>0.18119592722185457</v>
      </c>
      <c r="D144" s="6">
        <v>-0.26516353638870399</v>
      </c>
    </row>
    <row r="145" spans="1:4" x14ac:dyDescent="0.2">
      <c r="A145" s="6">
        <v>15.3</v>
      </c>
      <c r="B145" s="6">
        <v>-4.3697302220561618E-2</v>
      </c>
      <c r="C145" s="6">
        <v>0.43294877695610151</v>
      </c>
      <c r="D145" s="6">
        <v>-0.1809160679579643</v>
      </c>
    </row>
    <row r="146" spans="1:4" x14ac:dyDescent="0.2">
      <c r="A146" s="6">
        <v>15.4</v>
      </c>
      <c r="B146" s="6">
        <v>-0.14782268789611011</v>
      </c>
      <c r="C146" s="6">
        <v>0.3145118998726909</v>
      </c>
      <c r="D146" s="6">
        <v>-0.15352694286574625</v>
      </c>
    </row>
    <row r="147" spans="1:4" x14ac:dyDescent="0.2">
      <c r="A147" s="6">
        <v>15.5</v>
      </c>
      <c r="B147" s="6">
        <v>-7.0294848532298809E-2</v>
      </c>
      <c r="C147" s="6">
        <v>0.32104032010839167</v>
      </c>
      <c r="D147" s="6">
        <v>-0.19960247544885856</v>
      </c>
    </row>
    <row r="148" spans="1:4" x14ac:dyDescent="0.2">
      <c r="A148" s="6">
        <v>15.6</v>
      </c>
      <c r="B148" s="6">
        <v>-0.22770869678875036</v>
      </c>
      <c r="C148" s="6">
        <v>0.31775812964958117</v>
      </c>
      <c r="D148" s="6">
        <v>-0.26174524653340275</v>
      </c>
    </row>
    <row r="149" spans="1:4" x14ac:dyDescent="0.2">
      <c r="A149" s="6">
        <v>15.7</v>
      </c>
      <c r="B149" s="6">
        <v>-0.50848884180657195</v>
      </c>
      <c r="C149" s="6">
        <v>0.20705522494176731</v>
      </c>
      <c r="D149" s="6">
        <v>-0.24787899551084594</v>
      </c>
    </row>
    <row r="150" spans="1:4" x14ac:dyDescent="0.2">
      <c r="A150" s="6">
        <v>15.8</v>
      </c>
      <c r="B150" s="6">
        <v>-0.35441115764328235</v>
      </c>
      <c r="C150" s="6">
        <v>0.26618447931211303</v>
      </c>
      <c r="D150" s="6">
        <v>-0.21752739051804948</v>
      </c>
    </row>
    <row r="151" spans="1:4" x14ac:dyDescent="0.2">
      <c r="A151" s="6">
        <v>15.9</v>
      </c>
      <c r="B151" s="6">
        <v>-7.8491432783326362E-2</v>
      </c>
      <c r="C151" s="6">
        <v>0.41098737766277743</v>
      </c>
      <c r="D151" s="6">
        <v>-0.20377578282751713</v>
      </c>
    </row>
    <row r="152" spans="1:4" x14ac:dyDescent="0.2">
      <c r="A152" s="6">
        <v>16</v>
      </c>
      <c r="B152" s="6">
        <v>8.1463176431683479E-2</v>
      </c>
      <c r="C152" s="6">
        <v>0.23702881312222876</v>
      </c>
      <c r="D152" s="6">
        <v>-0.12443705862780774</v>
      </c>
    </row>
    <row r="153" spans="1:4" x14ac:dyDescent="0.2">
      <c r="A153" s="6">
        <v>16.100000000000001</v>
      </c>
      <c r="B153" s="6">
        <v>-0.15895065833608829</v>
      </c>
      <c r="C153" s="6">
        <v>0.11389976597487557</v>
      </c>
      <c r="D153" s="6">
        <v>2.2370967904882154E-2</v>
      </c>
    </row>
    <row r="154" spans="1:4" x14ac:dyDescent="0.2">
      <c r="A154" s="6">
        <v>16.2</v>
      </c>
      <c r="B154" s="6">
        <v>-0.11179522080802518</v>
      </c>
      <c r="C154" s="6">
        <v>0.22540413246254515</v>
      </c>
      <c r="D154" s="6">
        <v>7.8290171427482291E-2</v>
      </c>
    </row>
    <row r="155" spans="1:4" x14ac:dyDescent="0.2">
      <c r="A155" s="6">
        <v>16.3</v>
      </c>
      <c r="B155" s="6">
        <v>0.37962897502016713</v>
      </c>
      <c r="C155" s="6">
        <v>0.30102656053018606</v>
      </c>
      <c r="D155" s="6">
        <v>0.14084546590423261</v>
      </c>
    </row>
    <row r="156" spans="1:4" x14ac:dyDescent="0.2">
      <c r="A156" s="6">
        <v>16.399999999999999</v>
      </c>
      <c r="B156" s="6">
        <v>0.20110458482967428</v>
      </c>
      <c r="C156" s="6">
        <v>0.24644145380401825</v>
      </c>
      <c r="D156" s="6">
        <v>0.1255561420149191</v>
      </c>
    </row>
    <row r="157" spans="1:4" x14ac:dyDescent="0.2">
      <c r="A157" s="6">
        <v>16.5</v>
      </c>
      <c r="B157" s="6">
        <v>0.39423964881543516</v>
      </c>
      <c r="C157" s="6">
        <v>0.39939430856561731</v>
      </c>
      <c r="D157" s="6">
        <v>9.3230069554311484E-2</v>
      </c>
    </row>
    <row r="158" spans="1:4" x14ac:dyDescent="0.2">
      <c r="A158" s="6">
        <v>16.600000000000001</v>
      </c>
      <c r="B158" s="6">
        <v>-0.23539727778265587</v>
      </c>
      <c r="C158" s="6">
        <v>0.31542872244284947</v>
      </c>
      <c r="D158" s="6">
        <v>-1.8977883353445635E-2</v>
      </c>
    </row>
    <row r="159" spans="1:4" x14ac:dyDescent="0.2">
      <c r="A159" s="6">
        <v>16.7</v>
      </c>
      <c r="B159" s="6">
        <v>-0.2734255831110633</v>
      </c>
      <c r="C159" s="6">
        <v>0.36604568445980323</v>
      </c>
      <c r="D159" s="6">
        <v>-0.1034302036310792</v>
      </c>
    </row>
    <row r="160" spans="1:4" x14ac:dyDescent="0.2">
      <c r="A160" s="6">
        <v>16.8</v>
      </c>
      <c r="B160" s="6">
        <v>-0.1814107895186185</v>
      </c>
      <c r="C160" s="6">
        <v>0.5356776678591586</v>
      </c>
      <c r="D160" s="6">
        <v>-0.31215071268810546</v>
      </c>
    </row>
    <row r="161" spans="1:4" x14ac:dyDescent="0.2">
      <c r="A161" s="6">
        <v>16.899999999999999</v>
      </c>
      <c r="B161" s="6">
        <v>-0.22115701655849351</v>
      </c>
      <c r="C161" s="6">
        <v>0.6259019616417606</v>
      </c>
      <c r="D161" s="6">
        <v>-0.33706912219029878</v>
      </c>
    </row>
    <row r="162" spans="1:4" x14ac:dyDescent="0.2">
      <c r="A162" s="6">
        <v>17</v>
      </c>
      <c r="B162" s="6">
        <v>-0.64936289646969625</v>
      </c>
      <c r="C162" s="6">
        <v>0.60254497256658668</v>
      </c>
      <c r="D162" s="6">
        <v>-0.33789321847774667</v>
      </c>
    </row>
    <row r="163" spans="1:4" x14ac:dyDescent="0.2">
      <c r="A163" s="6">
        <v>17.100000000000001</v>
      </c>
      <c r="B163" s="6">
        <v>-0.35998932529362243</v>
      </c>
      <c r="C163" s="6">
        <v>0.59458867130182258</v>
      </c>
      <c r="D163" s="6">
        <v>-0.39243191406854078</v>
      </c>
    </row>
    <row r="164" spans="1:4" x14ac:dyDescent="0.2">
      <c r="A164" s="6">
        <v>17.2</v>
      </c>
      <c r="B164" s="6">
        <v>-0.27754606454830277</v>
      </c>
      <c r="C164" s="6">
        <v>0.44968648668134031</v>
      </c>
      <c r="D164" s="6">
        <v>-0.51396945567909624</v>
      </c>
    </row>
    <row r="165" spans="1:4" x14ac:dyDescent="0.2">
      <c r="A165" s="6">
        <v>17.3</v>
      </c>
      <c r="B165" s="6">
        <v>-0.45410426747258897</v>
      </c>
      <c r="C165" s="6">
        <v>0.56080496613130648</v>
      </c>
      <c r="D165" s="6">
        <v>-0.4403602309966595</v>
      </c>
    </row>
    <row r="166" spans="1:4" x14ac:dyDescent="0.2">
      <c r="A166" s="6">
        <v>17.399999999999999</v>
      </c>
      <c r="B166" s="6">
        <v>-0.82884472461127079</v>
      </c>
      <c r="C166" s="6">
        <v>0.4153936725077132</v>
      </c>
      <c r="D166" s="6">
        <v>-0.58802511445550221</v>
      </c>
    </row>
    <row r="167" spans="1:4" x14ac:dyDescent="0.2">
      <c r="A167" s="6">
        <v>17.5</v>
      </c>
      <c r="B167" s="6">
        <v>-0.28131677305751263</v>
      </c>
      <c r="C167" s="6">
        <v>0.2939121128436607</v>
      </c>
      <c r="D167" s="6">
        <v>-0.52479270078110818</v>
      </c>
    </row>
    <row r="168" spans="1:4" x14ac:dyDescent="0.2">
      <c r="A168" s="6">
        <v>17.600000000000001</v>
      </c>
      <c r="B168" s="6">
        <v>-1.0983137425878362</v>
      </c>
      <c r="C168" s="6">
        <v>0.69226307931276931</v>
      </c>
      <c r="D168" s="6">
        <v>-0.4212261056541699</v>
      </c>
    </row>
    <row r="169" spans="1:4" x14ac:dyDescent="0.2">
      <c r="A169" s="6">
        <v>17.7</v>
      </c>
      <c r="B169" s="6">
        <v>3.8616003823667831E-2</v>
      </c>
      <c r="C169" s="6">
        <v>0.73973484975910409</v>
      </c>
      <c r="D169" s="6">
        <v>-0.18304054837297593</v>
      </c>
    </row>
    <row r="170" spans="1:4" x14ac:dyDescent="0.2">
      <c r="A170" s="6">
        <v>17.8</v>
      </c>
      <c r="B170" s="6">
        <v>6.3728708162102632E-2</v>
      </c>
      <c r="C170" s="6">
        <v>0.90303203855333358</v>
      </c>
      <c r="D170" s="6">
        <v>-3.1681495396190626E-2</v>
      </c>
    </row>
    <row r="171" spans="1:4" x14ac:dyDescent="0.2">
      <c r="A171" s="6">
        <v>17.899999999999999</v>
      </c>
      <c r="B171" s="6">
        <v>0.3620830617946989</v>
      </c>
      <c r="C171" s="6">
        <v>0.774569271420117</v>
      </c>
      <c r="D171" s="6">
        <v>0.13950520295707466</v>
      </c>
    </row>
    <row r="172" spans="1:4" x14ac:dyDescent="0.2">
      <c r="A172" s="6">
        <v>18</v>
      </c>
      <c r="B172" s="6">
        <v>0.47547849182641366</v>
      </c>
      <c r="C172" s="6">
        <v>0.72603936613571673</v>
      </c>
      <c r="D172" s="6">
        <v>8.7335508924863886E-2</v>
      </c>
    </row>
    <row r="173" spans="1:4" x14ac:dyDescent="0.2">
      <c r="A173" s="6">
        <v>18.100000000000001</v>
      </c>
      <c r="B173" s="6">
        <v>-0.24238025082150974</v>
      </c>
      <c r="C173" s="6">
        <v>0.6193506090715204</v>
      </c>
      <c r="D173" s="6">
        <v>-8.9749458259734988E-2</v>
      </c>
    </row>
    <row r="174" spans="1:4" x14ac:dyDescent="0.2">
      <c r="A174" s="6">
        <v>18.2</v>
      </c>
      <c r="B174" s="6">
        <v>-0.22223246633738614</v>
      </c>
      <c r="C174" s="6">
        <v>1.0024402091945286</v>
      </c>
      <c r="D174" s="6">
        <v>-0.38185705619111648</v>
      </c>
    </row>
    <row r="175" spans="1:4" x14ac:dyDescent="0.2">
      <c r="A175" s="6">
        <v>18.3</v>
      </c>
      <c r="B175" s="6">
        <v>-0.82169612776089163</v>
      </c>
      <c r="C175" s="6">
        <v>0.39210309918946296</v>
      </c>
      <c r="D175" s="6">
        <v>-0.83661239980057345</v>
      </c>
    </row>
    <row r="176" spans="1:4" x14ac:dyDescent="0.2">
      <c r="A176" s="6">
        <v>18.399999999999999</v>
      </c>
      <c r="B176" s="6">
        <v>-1.0984549278622087</v>
      </c>
      <c r="C176" s="6">
        <v>0.37639527071935164</v>
      </c>
      <c r="D176" s="6">
        <v>-0.96846150791388053</v>
      </c>
    </row>
    <row r="177" spans="1:4" x14ac:dyDescent="0.2">
      <c r="A177" s="6">
        <v>18.5</v>
      </c>
      <c r="B177" s="6">
        <v>-1.7982982262208713</v>
      </c>
      <c r="C177" s="6">
        <v>0.14736736806484294</v>
      </c>
      <c r="D177" s="6">
        <v>-1.1473361682760892</v>
      </c>
    </row>
    <row r="178" spans="1:4" x14ac:dyDescent="0.2">
      <c r="A178" s="6">
        <v>18.600000000000001</v>
      </c>
      <c r="B178" s="6">
        <v>-0.90162579138804455</v>
      </c>
      <c r="C178" s="6">
        <v>0.79496961995947335</v>
      </c>
      <c r="D178" s="6">
        <v>-1.2113597902497468</v>
      </c>
    </row>
    <row r="179" spans="1:4" x14ac:dyDescent="0.2">
      <c r="A179" s="6">
        <v>18.7</v>
      </c>
      <c r="B179" s="6">
        <v>-1.11660576814843</v>
      </c>
      <c r="C179" s="6">
        <v>0.38632202529128656</v>
      </c>
      <c r="D179" s="6">
        <v>-1.2595137733297872</v>
      </c>
    </row>
    <row r="180" spans="1:4" x14ac:dyDescent="0.2">
      <c r="A180" s="6">
        <v>18.8</v>
      </c>
      <c r="B180" s="6">
        <v>-1.1418142376291796</v>
      </c>
      <c r="C180" s="6">
        <v>0.20948982620060785</v>
      </c>
      <c r="D180" s="6">
        <v>-1.106746216981763</v>
      </c>
    </row>
    <row r="181" spans="1:4" x14ac:dyDescent="0.2">
      <c r="A181" s="6">
        <v>18.899999999999999</v>
      </c>
      <c r="B181" s="6">
        <v>-1.3392248432624112</v>
      </c>
      <c r="C181" s="6">
        <v>8.4060043262411233E-2</v>
      </c>
      <c r="D181" s="6">
        <v>-1.1420420363576498</v>
      </c>
    </row>
    <row r="182" spans="1:4" x14ac:dyDescent="0.2">
      <c r="A182" s="6">
        <v>19</v>
      </c>
      <c r="B182" s="6">
        <v>-1.0344604444807497</v>
      </c>
      <c r="C182" s="6">
        <v>6.3383575909320922E-2</v>
      </c>
      <c r="D182" s="6">
        <v>-1.1782253244787237</v>
      </c>
    </row>
    <row r="183" spans="1:4" x14ac:dyDescent="0.2">
      <c r="A183" s="6">
        <v>19.100000000000001</v>
      </c>
      <c r="B183" s="6">
        <v>-1.0781048882674775</v>
      </c>
      <c r="C183" s="6">
        <v>0.35705280316109378</v>
      </c>
      <c r="D183" s="6">
        <v>-1.1754308496945292</v>
      </c>
    </row>
    <row r="184" spans="1:4" x14ac:dyDescent="0.2">
      <c r="A184" s="6">
        <v>19.2</v>
      </c>
      <c r="B184" s="6">
        <v>-1.2975222087537999</v>
      </c>
      <c r="C184" s="6">
        <v>0.4338850598176287</v>
      </c>
      <c r="D184" s="6">
        <v>-1.0379935250947316</v>
      </c>
    </row>
    <row r="185" spans="1:4" x14ac:dyDescent="0.2">
      <c r="A185" s="6">
        <v>19.3</v>
      </c>
      <c r="B185" s="6">
        <v>-1.1278418637082068</v>
      </c>
      <c r="C185" s="6">
        <v>0.13491750200607852</v>
      </c>
      <c r="D185" s="6">
        <v>-0.90652607844022304</v>
      </c>
    </row>
    <row r="186" spans="1:4" x14ac:dyDescent="0.2">
      <c r="A186" s="6">
        <v>19.399999999999999</v>
      </c>
      <c r="B186" s="6">
        <v>-0.6520382202634244</v>
      </c>
      <c r="C186" s="6">
        <v>0.46130810597771027</v>
      </c>
      <c r="D186" s="6">
        <v>-0.72354404941894646</v>
      </c>
    </row>
    <row r="187" spans="1:4" x14ac:dyDescent="0.2">
      <c r="A187" s="6">
        <v>19.5</v>
      </c>
      <c r="B187" s="6">
        <v>-0.37712321120820658</v>
      </c>
      <c r="C187" s="6">
        <v>0.74158152549392109</v>
      </c>
      <c r="D187" s="6">
        <v>-0.45054176683738606</v>
      </c>
    </row>
    <row r="188" spans="1:4" x14ac:dyDescent="0.2">
      <c r="A188" s="6">
        <v>19.600000000000001</v>
      </c>
      <c r="B188" s="6">
        <v>-0.16319474316109422</v>
      </c>
      <c r="C188" s="6">
        <v>0.96160717173252253</v>
      </c>
      <c r="D188" s="6">
        <v>-0.32839651747973664</v>
      </c>
    </row>
    <row r="189" spans="1:4" x14ac:dyDescent="0.2">
      <c r="A189" s="6">
        <v>19.7</v>
      </c>
      <c r="B189" s="6">
        <v>6.7489204154001614E-2</v>
      </c>
      <c r="C189" s="6">
        <v>1.1648773672745696</v>
      </c>
      <c r="D189" s="6">
        <v>-0.45725182857801433</v>
      </c>
    </row>
    <row r="190" spans="1:4" x14ac:dyDescent="0.2">
      <c r="A190" s="6">
        <v>19.8</v>
      </c>
      <c r="B190" s="6">
        <v>-0.51711561691995955</v>
      </c>
      <c r="C190" s="6">
        <v>0.81984564549138816</v>
      </c>
      <c r="D190" s="6">
        <v>-0.62287384982168204</v>
      </c>
    </row>
    <row r="191" spans="1:4" x14ac:dyDescent="0.2">
      <c r="A191" s="6">
        <v>19.899999999999999</v>
      </c>
      <c r="B191" s="6">
        <v>-1.296314775754813</v>
      </c>
      <c r="C191" s="6">
        <v>0.27046781289767036</v>
      </c>
      <c r="D191" s="6">
        <v>-0.79114832048024331</v>
      </c>
    </row>
    <row r="192" spans="1:4" x14ac:dyDescent="0.2">
      <c r="A192" s="6">
        <v>20</v>
      </c>
      <c r="B192" s="6">
        <v>-1.205233317426545</v>
      </c>
      <c r="C192" s="6">
        <v>0.51552080314083082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EW0408-87JC d18O</vt:lpstr>
      <vt:lpstr>EW0408-87JC d18Osw</vt:lpstr>
      <vt:lpstr>JT96-09PC d18O</vt:lpstr>
      <vt:lpstr>JT96-09PC d18Osw</vt:lpstr>
      <vt:lpstr>EW0408-85JC d18Osw</vt:lpstr>
      <vt:lpstr>ODP 1019 d18O</vt:lpstr>
      <vt:lpstr>ODP 1019 d18Osw</vt:lpstr>
      <vt:lpstr>d18Osw-ivc average</vt:lpstr>
      <vt:lpstr>'ODP 1019 d18Osw'!ager.1019_Nps_2018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Summer Praetorius</cp:lastModifiedBy>
  <dcterms:created xsi:type="dcterms:W3CDTF">2018-03-20T22:45:37Z</dcterms:created>
  <dcterms:modified xsi:type="dcterms:W3CDTF">2020-01-31T01:08:26Z</dcterms:modified>
</cp:coreProperties>
</file>