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300" windowWidth="18240" windowHeight="7845"/>
  </bookViews>
  <sheets>
    <sheet name="suppl. Table 1A" sheetId="1" r:id="rId1"/>
  </sheets>
  <calcPr calcId="145621"/>
</workbook>
</file>

<file path=xl/calcChain.xml><?xml version="1.0" encoding="utf-8"?>
<calcChain xmlns="http://schemas.openxmlformats.org/spreadsheetml/2006/main">
  <c r="G39" i="1" l="1"/>
  <c r="D39" i="1"/>
  <c r="E39" i="1"/>
  <c r="H39" i="1"/>
  <c r="F39" i="1"/>
  <c r="H38" i="1" l="1"/>
  <c r="G38" i="1"/>
  <c r="F38" i="1"/>
  <c r="E38" i="1"/>
  <c r="D38" i="1"/>
  <c r="H37" i="1"/>
  <c r="F37" i="1"/>
  <c r="E37" i="1"/>
  <c r="D37" i="1"/>
</calcChain>
</file>

<file path=xl/sharedStrings.xml><?xml version="1.0" encoding="utf-8"?>
<sst xmlns="http://schemas.openxmlformats.org/spreadsheetml/2006/main" count="55" uniqueCount="26">
  <si>
    <t>Time of sampling</t>
  </si>
  <si>
    <t>Replicate</t>
  </si>
  <si>
    <t>Total Sequenced Reads                      (Million)</t>
  </si>
  <si>
    <t>C. gigas</t>
  </si>
  <si>
    <t>OsHV-1µVarA</t>
  </si>
  <si>
    <t>MR (million)</t>
  </si>
  <si>
    <t>%</t>
  </si>
  <si>
    <t>MR</t>
  </si>
  <si>
    <t>T0</t>
  </si>
  <si>
    <t>Poly(I:C)</t>
  </si>
  <si>
    <t>0.5 DPP</t>
  </si>
  <si>
    <t>ND</t>
  </si>
  <si>
    <t>1 DPP</t>
  </si>
  <si>
    <t>10 DPP</t>
  </si>
  <si>
    <t>0</t>
  </si>
  <si>
    <t>0.5 DPC</t>
  </si>
  <si>
    <t>1 DPC</t>
  </si>
  <si>
    <t>FSW</t>
  </si>
  <si>
    <t>Min</t>
  </si>
  <si>
    <t>Max</t>
  </si>
  <si>
    <t>Mapped reads on C. gigas genome</t>
  </si>
  <si>
    <t>MR OsHV-1</t>
  </si>
  <si>
    <t>Mapped reads on OsHV-1µVarA genome</t>
  </si>
  <si>
    <r>
      <t xml:space="preserve">MR </t>
    </r>
    <r>
      <rPr>
        <i/>
        <sz val="11"/>
        <rFont val="Times New Roman"/>
        <family val="1"/>
      </rPr>
      <t>C.gigas</t>
    </r>
  </si>
  <si>
    <t>Average</t>
  </si>
  <si>
    <t xml:space="preserve">legend: Library and mapped reads on C. gigas genome or OsHV-1 genome used for RNA-seq analyses. The percentage of reads mapped (%) to the C. gigas genome (Zhang et al. 2012) or OsHV-1 variant A genome (Burioli, 2017) corresponds to the number of mapped reads (MR) relative to the total sequenced reads for each library sequenced in single-end. Each library is related to replicate of a sampling of oysters at T0 and different days post-priming (DPP) with poly(I:C) or filtered seawater (FSW) and at days post-challenge (DPC) with OsHV-1 injected 10 days after priming.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</si>
</sst>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E+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5" fontId="2" fillId="0" borderId="10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9" fontId="2" fillId="0" borderId="16" xfId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9" fontId="2" fillId="0" borderId="7" xfId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="60" zoomScaleNormal="60" workbookViewId="0"/>
  </sheetViews>
  <sheetFormatPr baseColWidth="10" defaultRowHeight="15" x14ac:dyDescent="0.25"/>
  <sheetData>
    <row r="1" spans="1:8" x14ac:dyDescent="0.25">
      <c r="A1" s="1"/>
      <c r="B1" s="71" t="s">
        <v>0</v>
      </c>
      <c r="C1" s="71" t="s">
        <v>1</v>
      </c>
      <c r="D1" s="71" t="s">
        <v>2</v>
      </c>
      <c r="E1" s="72" t="s">
        <v>3</v>
      </c>
      <c r="F1" s="73"/>
      <c r="G1" s="61" t="s">
        <v>4</v>
      </c>
      <c r="H1" s="62"/>
    </row>
    <row r="2" spans="1:8" ht="30" x14ac:dyDescent="0.25">
      <c r="A2" s="2"/>
      <c r="B2" s="71"/>
      <c r="C2" s="71"/>
      <c r="D2" s="71"/>
      <c r="E2" s="3" t="s">
        <v>5</v>
      </c>
      <c r="F2" s="3" t="s">
        <v>6</v>
      </c>
      <c r="G2" s="4" t="s">
        <v>7</v>
      </c>
      <c r="H2" s="5" t="s">
        <v>6</v>
      </c>
    </row>
    <row r="3" spans="1:8" x14ac:dyDescent="0.25">
      <c r="A3" s="2"/>
      <c r="B3" s="69" t="s">
        <v>8</v>
      </c>
      <c r="C3" s="6">
        <v>1</v>
      </c>
      <c r="D3" s="7">
        <v>48.841701</v>
      </c>
      <c r="E3" s="8">
        <v>36.222251</v>
      </c>
      <c r="F3" s="9">
        <v>0.74162550153607465</v>
      </c>
      <c r="G3" s="10">
        <v>0</v>
      </c>
      <c r="H3" s="11">
        <v>0</v>
      </c>
    </row>
    <row r="4" spans="1:8" x14ac:dyDescent="0.25">
      <c r="A4" s="2"/>
      <c r="B4" s="70"/>
      <c r="C4" s="12">
        <v>2</v>
      </c>
      <c r="D4" s="13">
        <v>39.014367</v>
      </c>
      <c r="E4" s="14">
        <v>29.453147000000001</v>
      </c>
      <c r="F4" s="15">
        <v>0.75493079254624329</v>
      </c>
      <c r="G4" s="16">
        <v>0</v>
      </c>
      <c r="H4" s="17">
        <v>0</v>
      </c>
    </row>
    <row r="5" spans="1:8" x14ac:dyDescent="0.25">
      <c r="A5" s="2"/>
      <c r="B5" s="64"/>
      <c r="C5" s="12">
        <v>3</v>
      </c>
      <c r="D5" s="13">
        <v>33.271664999999999</v>
      </c>
      <c r="E5" s="14">
        <v>25.041077000000001</v>
      </c>
      <c r="F5" s="15">
        <v>0.75262470333240006</v>
      </c>
      <c r="G5" s="16">
        <v>0</v>
      </c>
      <c r="H5" s="17">
        <v>0</v>
      </c>
    </row>
    <row r="6" spans="1:8" x14ac:dyDescent="0.25">
      <c r="A6" s="63" t="s">
        <v>9</v>
      </c>
      <c r="B6" s="66" t="s">
        <v>10</v>
      </c>
      <c r="C6" s="18">
        <v>1</v>
      </c>
      <c r="D6" s="19">
        <v>34.135502000000002</v>
      </c>
      <c r="E6" s="20">
        <v>25.688092000000001</v>
      </c>
      <c r="F6" s="9">
        <v>0.7525330080102528</v>
      </c>
      <c r="G6" s="21" t="s">
        <v>11</v>
      </c>
      <c r="H6" s="22" t="s">
        <v>11</v>
      </c>
    </row>
    <row r="7" spans="1:8" x14ac:dyDescent="0.25">
      <c r="A7" s="64"/>
      <c r="B7" s="67"/>
      <c r="C7" s="23">
        <v>2</v>
      </c>
      <c r="D7" s="24">
        <v>41.820382000000002</v>
      </c>
      <c r="E7" s="25">
        <v>31.148689999999998</v>
      </c>
      <c r="F7" s="15">
        <v>0.74482079097221066</v>
      </c>
      <c r="G7" s="26" t="s">
        <v>11</v>
      </c>
      <c r="H7" s="27" t="s">
        <v>11</v>
      </c>
    </row>
    <row r="8" spans="1:8" x14ac:dyDescent="0.25">
      <c r="A8" s="64"/>
      <c r="B8" s="68"/>
      <c r="C8" s="28">
        <v>3</v>
      </c>
      <c r="D8" s="24">
        <v>56.827376000000001</v>
      </c>
      <c r="E8" s="25">
        <v>41.167098000000003</v>
      </c>
      <c r="F8" s="15">
        <v>0.72442370029543512</v>
      </c>
      <c r="G8" s="26" t="s">
        <v>11</v>
      </c>
      <c r="H8" s="27" t="s">
        <v>11</v>
      </c>
    </row>
    <row r="9" spans="1:8" x14ac:dyDescent="0.25">
      <c r="A9" s="64"/>
      <c r="B9" s="67" t="s">
        <v>12</v>
      </c>
      <c r="C9" s="23">
        <v>1</v>
      </c>
      <c r="D9" s="13">
        <v>33.750737999999998</v>
      </c>
      <c r="E9" s="14">
        <v>24.351053</v>
      </c>
      <c r="F9" s="15">
        <v>0.72149690474916428</v>
      </c>
      <c r="G9" s="26" t="s">
        <v>11</v>
      </c>
      <c r="H9" s="27" t="s">
        <v>11</v>
      </c>
    </row>
    <row r="10" spans="1:8" x14ac:dyDescent="0.25">
      <c r="A10" s="64"/>
      <c r="B10" s="67"/>
      <c r="C10" s="23">
        <v>2</v>
      </c>
      <c r="D10" s="13">
        <v>50.001730999999999</v>
      </c>
      <c r="E10" s="14">
        <v>36.910254000000002</v>
      </c>
      <c r="F10" s="15">
        <v>0.73817952422487132</v>
      </c>
      <c r="G10" s="26" t="s">
        <v>11</v>
      </c>
      <c r="H10" s="27" t="s">
        <v>11</v>
      </c>
    </row>
    <row r="11" spans="1:8" x14ac:dyDescent="0.25">
      <c r="A11" s="64"/>
      <c r="B11" s="68"/>
      <c r="C11" s="28">
        <v>3</v>
      </c>
      <c r="D11" s="13">
        <v>34.526918999999999</v>
      </c>
      <c r="E11" s="14">
        <v>25.484815000000001</v>
      </c>
      <c r="F11" s="15">
        <v>0.73811436809638298</v>
      </c>
      <c r="G11" s="26" t="s">
        <v>11</v>
      </c>
      <c r="H11" s="27" t="s">
        <v>11</v>
      </c>
    </row>
    <row r="12" spans="1:8" x14ac:dyDescent="0.25">
      <c r="A12" s="64"/>
      <c r="B12" s="67" t="s">
        <v>13</v>
      </c>
      <c r="C12" s="23">
        <v>1</v>
      </c>
      <c r="D12" s="13">
        <v>28.993970999999998</v>
      </c>
      <c r="E12" s="14">
        <v>21.79683</v>
      </c>
      <c r="F12" s="15">
        <v>0.75177111820936837</v>
      </c>
      <c r="G12" s="26" t="s">
        <v>14</v>
      </c>
      <c r="H12" s="29">
        <v>0</v>
      </c>
    </row>
    <row r="13" spans="1:8" x14ac:dyDescent="0.25">
      <c r="A13" s="64"/>
      <c r="B13" s="67"/>
      <c r="C13" s="23">
        <v>2</v>
      </c>
      <c r="D13" s="13">
        <v>49.080328999999999</v>
      </c>
      <c r="E13" s="14">
        <v>36.653022999999997</v>
      </c>
      <c r="F13" s="15">
        <v>0.74679660358429956</v>
      </c>
      <c r="G13" s="26">
        <v>0</v>
      </c>
      <c r="H13" s="29">
        <v>0</v>
      </c>
    </row>
    <row r="14" spans="1:8" x14ac:dyDescent="0.25">
      <c r="A14" s="64"/>
      <c r="B14" s="68"/>
      <c r="C14" s="28">
        <v>3</v>
      </c>
      <c r="D14" s="30">
        <v>28.264845000000001</v>
      </c>
      <c r="E14" s="31">
        <v>20.977087000000001</v>
      </c>
      <c r="F14" s="32">
        <v>0.74216175606128387</v>
      </c>
      <c r="G14" s="33">
        <v>0</v>
      </c>
      <c r="H14" s="34">
        <v>0</v>
      </c>
    </row>
    <row r="15" spans="1:8" x14ac:dyDescent="0.25">
      <c r="A15" s="64"/>
      <c r="B15" s="67" t="s">
        <v>15</v>
      </c>
      <c r="C15" s="23">
        <v>1</v>
      </c>
      <c r="D15" s="13">
        <v>32.220388</v>
      </c>
      <c r="E15" s="14">
        <v>24.212094</v>
      </c>
      <c r="F15" s="15">
        <v>0.75145258958396155</v>
      </c>
      <c r="G15" s="16">
        <v>7</v>
      </c>
      <c r="H15" s="29">
        <v>2.1725374629256481E-7</v>
      </c>
    </row>
    <row r="16" spans="1:8" x14ac:dyDescent="0.25">
      <c r="A16" s="64"/>
      <c r="B16" s="67"/>
      <c r="C16" s="23">
        <v>2</v>
      </c>
      <c r="D16" s="13">
        <v>40.756152999999998</v>
      </c>
      <c r="E16" s="14">
        <v>30.076384999999998</v>
      </c>
      <c r="F16" s="15">
        <v>0.73795937020846891</v>
      </c>
      <c r="G16" s="16">
        <v>21</v>
      </c>
      <c r="H16" s="29">
        <v>5.1525962227102251E-7</v>
      </c>
    </row>
    <row r="17" spans="1:8" x14ac:dyDescent="0.25">
      <c r="A17" s="64"/>
      <c r="B17" s="68"/>
      <c r="C17" s="28">
        <v>3</v>
      </c>
      <c r="D17" s="13">
        <v>25.419678000000001</v>
      </c>
      <c r="E17" s="14">
        <v>19.079704</v>
      </c>
      <c r="F17" s="15">
        <v>0.75058795001258471</v>
      </c>
      <c r="G17" s="16">
        <v>1</v>
      </c>
      <c r="H17" s="29">
        <v>3.9339601390702115E-8</v>
      </c>
    </row>
    <row r="18" spans="1:8" x14ac:dyDescent="0.25">
      <c r="A18" s="64"/>
      <c r="B18" s="67" t="s">
        <v>16</v>
      </c>
      <c r="C18" s="35">
        <v>1</v>
      </c>
      <c r="D18" s="13">
        <v>25.919194000000001</v>
      </c>
      <c r="E18" s="14">
        <v>19.508123000000001</v>
      </c>
      <c r="F18" s="15">
        <v>0.75265160637325379</v>
      </c>
      <c r="G18" s="16">
        <v>1</v>
      </c>
      <c r="H18" s="29">
        <v>3.8581446629860479E-8</v>
      </c>
    </row>
    <row r="19" spans="1:8" x14ac:dyDescent="0.25">
      <c r="A19" s="64"/>
      <c r="B19" s="67"/>
      <c r="C19" s="35">
        <v>2</v>
      </c>
      <c r="D19" s="13">
        <v>37.722062000000001</v>
      </c>
      <c r="E19" s="14">
        <v>28.074351</v>
      </c>
      <c r="F19" s="15">
        <v>0.74424221560316617</v>
      </c>
      <c r="G19" s="16">
        <v>1805</v>
      </c>
      <c r="H19" s="29">
        <v>4.784998232599268E-5</v>
      </c>
    </row>
    <row r="20" spans="1:8" x14ac:dyDescent="0.25">
      <c r="A20" s="65"/>
      <c r="B20" s="68"/>
      <c r="C20" s="36">
        <v>3</v>
      </c>
      <c r="D20" s="37">
        <v>29.132042999999999</v>
      </c>
      <c r="E20" s="38">
        <v>21.949352000000001</v>
      </c>
      <c r="F20" s="39">
        <v>0.75344362219978878</v>
      </c>
      <c r="G20" s="16">
        <v>1</v>
      </c>
      <c r="H20" s="40">
        <v>3.4326463132022702E-8</v>
      </c>
    </row>
    <row r="21" spans="1:8" x14ac:dyDescent="0.25">
      <c r="A21" s="63" t="s">
        <v>17</v>
      </c>
      <c r="B21" s="66" t="s">
        <v>10</v>
      </c>
      <c r="C21" s="18">
        <v>1</v>
      </c>
      <c r="D21" s="7">
        <v>33.708734</v>
      </c>
      <c r="E21" s="8">
        <v>25.117156999999999</v>
      </c>
      <c r="F21" s="9">
        <v>0.74512311853657864</v>
      </c>
      <c r="G21" s="21" t="s">
        <v>11</v>
      </c>
      <c r="H21" s="22" t="s">
        <v>11</v>
      </c>
    </row>
    <row r="22" spans="1:8" x14ac:dyDescent="0.25">
      <c r="A22" s="64"/>
      <c r="B22" s="67"/>
      <c r="C22" s="23">
        <v>2</v>
      </c>
      <c r="D22" s="13">
        <v>29.923325999999999</v>
      </c>
      <c r="E22" s="14">
        <v>22.354619</v>
      </c>
      <c r="F22" s="15">
        <v>0.74706331107711754</v>
      </c>
      <c r="G22" s="26" t="s">
        <v>11</v>
      </c>
      <c r="H22" s="27" t="s">
        <v>11</v>
      </c>
    </row>
    <row r="23" spans="1:8" x14ac:dyDescent="0.25">
      <c r="A23" s="64"/>
      <c r="B23" s="68"/>
      <c r="C23" s="28">
        <v>3</v>
      </c>
      <c r="D23" s="13">
        <v>31.823819</v>
      </c>
      <c r="E23" s="14">
        <v>23.861032999999999</v>
      </c>
      <c r="F23" s="15">
        <v>0.74978534160215027</v>
      </c>
      <c r="G23" s="26" t="s">
        <v>11</v>
      </c>
      <c r="H23" s="27" t="s">
        <v>11</v>
      </c>
    </row>
    <row r="24" spans="1:8" x14ac:dyDescent="0.25">
      <c r="A24" s="64"/>
      <c r="B24" s="67" t="s">
        <v>12</v>
      </c>
      <c r="C24" s="23">
        <v>1</v>
      </c>
      <c r="D24" s="13">
        <v>33.270482000000001</v>
      </c>
      <c r="E24" s="14">
        <v>23.987047</v>
      </c>
      <c r="F24" s="15">
        <v>0.72097082933754908</v>
      </c>
      <c r="G24" s="26" t="s">
        <v>11</v>
      </c>
      <c r="H24" s="27" t="s">
        <v>11</v>
      </c>
    </row>
    <row r="25" spans="1:8" x14ac:dyDescent="0.25">
      <c r="A25" s="64"/>
      <c r="B25" s="67"/>
      <c r="C25" s="23">
        <v>2</v>
      </c>
      <c r="D25" s="13">
        <v>29.390979000000002</v>
      </c>
      <c r="E25" s="14">
        <v>21.877828999999998</v>
      </c>
      <c r="F25" s="15">
        <v>0.74437224428624849</v>
      </c>
      <c r="G25" s="26" t="s">
        <v>11</v>
      </c>
      <c r="H25" s="27" t="s">
        <v>11</v>
      </c>
    </row>
    <row r="26" spans="1:8" x14ac:dyDescent="0.25">
      <c r="A26" s="64"/>
      <c r="B26" s="68"/>
      <c r="C26" s="28">
        <v>3</v>
      </c>
      <c r="D26" s="13">
        <v>53.758871999999997</v>
      </c>
      <c r="E26" s="14">
        <v>40.026743000000003</v>
      </c>
      <c r="F26" s="15">
        <v>0.7445606931633536</v>
      </c>
      <c r="G26" s="26" t="s">
        <v>11</v>
      </c>
      <c r="H26" s="27" t="s">
        <v>11</v>
      </c>
    </row>
    <row r="27" spans="1:8" x14ac:dyDescent="0.25">
      <c r="A27" s="64"/>
      <c r="B27" s="67" t="s">
        <v>13</v>
      </c>
      <c r="C27" s="23">
        <v>1</v>
      </c>
      <c r="D27" s="13">
        <v>41.900078000000001</v>
      </c>
      <c r="E27" s="14">
        <v>31.112957999999999</v>
      </c>
      <c r="F27" s="15">
        <v>0.7425513145822783</v>
      </c>
      <c r="G27" s="26">
        <v>0</v>
      </c>
      <c r="H27" s="29">
        <v>0</v>
      </c>
    </row>
    <row r="28" spans="1:8" x14ac:dyDescent="0.25">
      <c r="A28" s="64"/>
      <c r="B28" s="67"/>
      <c r="C28" s="23">
        <v>2</v>
      </c>
      <c r="D28" s="13">
        <v>35.506571999999998</v>
      </c>
      <c r="E28" s="14">
        <v>26.278483999999999</v>
      </c>
      <c r="F28" s="15">
        <v>0.7401019732347015</v>
      </c>
      <c r="G28" s="26">
        <v>0</v>
      </c>
      <c r="H28" s="29">
        <v>0</v>
      </c>
    </row>
    <row r="29" spans="1:8" x14ac:dyDescent="0.25">
      <c r="A29" s="64"/>
      <c r="B29" s="68"/>
      <c r="C29" s="28">
        <v>3</v>
      </c>
      <c r="D29" s="30">
        <v>42.177253</v>
      </c>
      <c r="E29" s="31">
        <v>30.740324999999999</v>
      </c>
      <c r="F29" s="32">
        <v>0.72883658402314633</v>
      </c>
      <c r="G29" s="41">
        <v>5</v>
      </c>
      <c r="H29" s="34">
        <v>1.1854731269483103E-7</v>
      </c>
    </row>
    <row r="30" spans="1:8" x14ac:dyDescent="0.25">
      <c r="A30" s="64"/>
      <c r="B30" s="67" t="s">
        <v>15</v>
      </c>
      <c r="C30" s="23">
        <v>1</v>
      </c>
      <c r="D30" s="13">
        <v>36.617719000000001</v>
      </c>
      <c r="E30" s="14">
        <v>27.625995</v>
      </c>
      <c r="F30" s="15">
        <v>0.75444336114983024</v>
      </c>
      <c r="G30" s="16">
        <v>35459</v>
      </c>
      <c r="H30" s="29">
        <v>9.6835633044210095E-4</v>
      </c>
    </row>
    <row r="31" spans="1:8" x14ac:dyDescent="0.25">
      <c r="A31" s="64"/>
      <c r="B31" s="67"/>
      <c r="C31" s="23">
        <v>2</v>
      </c>
      <c r="D31" s="13">
        <v>35.397029000000003</v>
      </c>
      <c r="E31" s="14">
        <v>22.959401</v>
      </c>
      <c r="F31" s="15">
        <v>0.64862508658565665</v>
      </c>
      <c r="G31" s="16">
        <v>67221</v>
      </c>
      <c r="H31" s="29">
        <v>1.8990576864515946E-3</v>
      </c>
    </row>
    <row r="32" spans="1:8" x14ac:dyDescent="0.25">
      <c r="A32" s="64"/>
      <c r="B32" s="68"/>
      <c r="C32" s="28">
        <v>3</v>
      </c>
      <c r="D32" s="13">
        <v>28.311032999999998</v>
      </c>
      <c r="E32" s="14">
        <v>20.619339</v>
      </c>
      <c r="F32" s="15">
        <v>0.72831461148026633</v>
      </c>
      <c r="G32" s="16">
        <v>31222</v>
      </c>
      <c r="H32" s="29">
        <v>1.1028209391017276E-3</v>
      </c>
    </row>
    <row r="33" spans="1:9" x14ac:dyDescent="0.25">
      <c r="A33" s="64"/>
      <c r="B33" s="67" t="s">
        <v>16</v>
      </c>
      <c r="C33" s="35">
        <v>1</v>
      </c>
      <c r="D33" s="13">
        <v>39.044038</v>
      </c>
      <c r="E33" s="14">
        <v>28.683743</v>
      </c>
      <c r="F33" s="15">
        <v>0.73465103686252942</v>
      </c>
      <c r="G33" s="16">
        <v>317684</v>
      </c>
      <c r="H33" s="29">
        <v>8.1365559576599116E-3</v>
      </c>
    </row>
    <row r="34" spans="1:9" x14ac:dyDescent="0.25">
      <c r="A34" s="64"/>
      <c r="B34" s="67"/>
      <c r="C34" s="35">
        <v>2</v>
      </c>
      <c r="D34" s="13">
        <v>39.794120999999997</v>
      </c>
      <c r="E34" s="14">
        <v>29.537420999999998</v>
      </c>
      <c r="F34" s="15">
        <v>0.74225589754828358</v>
      </c>
      <c r="G34" s="16">
        <v>227153</v>
      </c>
      <c r="H34" s="29">
        <v>5.7082049883700157E-3</v>
      </c>
    </row>
    <row r="35" spans="1:9" x14ac:dyDescent="0.25">
      <c r="A35" s="65"/>
      <c r="B35" s="68"/>
      <c r="C35" s="36">
        <v>3</v>
      </c>
      <c r="D35" s="37">
        <v>51.905943000000001</v>
      </c>
      <c r="E35" s="38">
        <v>37.810800999999998</v>
      </c>
      <c r="F35" s="39">
        <v>0.72844839751779478</v>
      </c>
      <c r="G35" s="42">
        <v>383051</v>
      </c>
      <c r="H35" s="40">
        <v>7.3797137256518004E-3</v>
      </c>
    </row>
    <row r="36" spans="1:9" x14ac:dyDescent="0.25">
      <c r="C36" s="1"/>
      <c r="D36" s="45"/>
      <c r="E36" s="1"/>
      <c r="F36" s="1"/>
      <c r="G36" s="1"/>
      <c r="H36" s="1"/>
    </row>
    <row r="37" spans="1:9" x14ac:dyDescent="0.25">
      <c r="C37" s="46" t="s">
        <v>18</v>
      </c>
      <c r="D37" s="47">
        <f>MIN(D3:D35)</f>
        <v>25.419678000000001</v>
      </c>
      <c r="E37" s="47">
        <f>MIN(E3:E35)</f>
        <v>19.079704</v>
      </c>
      <c r="F37" s="48">
        <f>MIN(F3:F35)</f>
        <v>0.64862508658565665</v>
      </c>
      <c r="G37" s="49">
        <v>0</v>
      </c>
      <c r="H37" s="50">
        <f>MIN(H3:H35)</f>
        <v>0</v>
      </c>
    </row>
    <row r="38" spans="1:9" x14ac:dyDescent="0.25">
      <c r="C38" s="51" t="s">
        <v>19</v>
      </c>
      <c r="D38" s="52">
        <f>MAX(D3:D35)</f>
        <v>56.827376000000001</v>
      </c>
      <c r="E38" s="52">
        <f>MAX(E3:E35)</f>
        <v>41.167098000000003</v>
      </c>
      <c r="F38" s="53">
        <f>MAX(F3:F35)</f>
        <v>0.75493079254624329</v>
      </c>
      <c r="G38" s="54">
        <f>MAX(G3:G35)</f>
        <v>383051</v>
      </c>
      <c r="H38" s="55">
        <f>MAX(H3:H35)</f>
        <v>8.1365559576599116E-3</v>
      </c>
    </row>
    <row r="39" spans="1:9" x14ac:dyDescent="0.25">
      <c r="C39" s="56" t="s">
        <v>24</v>
      </c>
      <c r="D39" s="59">
        <f>AVERAGE(D3:D35)</f>
        <v>37.340273999999994</v>
      </c>
      <c r="E39" s="59">
        <f>AVERAGE(E3:E35)</f>
        <v>27.587464272727271</v>
      </c>
      <c r="F39" s="57">
        <f>AVERAGE(F3:F35)</f>
        <v>0.73939151292686955</v>
      </c>
      <c r="G39" s="60">
        <f>AVERAGE(G3:G35)</f>
        <v>53181.55</v>
      </c>
      <c r="H39" s="58">
        <f t="shared" ref="H39" si="0">AVERAGE(H3:H35)</f>
        <v>1.2020725199140738E-3</v>
      </c>
    </row>
    <row r="41" spans="1:9" x14ac:dyDescent="0.25">
      <c r="A41" s="43" t="s">
        <v>23</v>
      </c>
      <c r="B41" s="43" t="s">
        <v>20</v>
      </c>
      <c r="C41" s="43"/>
      <c r="D41" s="43"/>
      <c r="E41" s="44"/>
    </row>
    <row r="42" spans="1:9" x14ac:dyDescent="0.25">
      <c r="A42" s="43" t="s">
        <v>21</v>
      </c>
      <c r="B42" s="43" t="s">
        <v>22</v>
      </c>
      <c r="C42" s="43"/>
      <c r="D42" s="43"/>
      <c r="E42" s="44"/>
    </row>
    <row r="44" spans="1:9" ht="409.5" customHeight="1" x14ac:dyDescent="0.25">
      <c r="A44" s="74" t="s">
        <v>25</v>
      </c>
      <c r="B44" s="74"/>
      <c r="C44" s="74"/>
      <c r="D44" s="74"/>
      <c r="E44" s="74"/>
      <c r="F44" s="74"/>
      <c r="G44" s="74"/>
      <c r="H44" s="74"/>
      <c r="I44" s="74"/>
    </row>
  </sheetData>
  <mergeCells count="19">
    <mergeCell ref="A44:I44"/>
    <mergeCell ref="A21:A35"/>
    <mergeCell ref="B21:B23"/>
    <mergeCell ref="B24:B26"/>
    <mergeCell ref="B27:B29"/>
    <mergeCell ref="B30:B32"/>
    <mergeCell ref="B33:B35"/>
    <mergeCell ref="G1:H1"/>
    <mergeCell ref="A6:A20"/>
    <mergeCell ref="B6:B8"/>
    <mergeCell ref="B9:B11"/>
    <mergeCell ref="B12:B14"/>
    <mergeCell ref="B15:B17"/>
    <mergeCell ref="B18:B20"/>
    <mergeCell ref="B3:B5"/>
    <mergeCell ref="B1:B2"/>
    <mergeCell ref="C1:C2"/>
    <mergeCell ref="D1:D2"/>
    <mergeCell ref="E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suppl. Table 1A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MONTAGNANI, Ifremer Montpellier PDG-RBE</dc:creator>
  <cp:lastModifiedBy>body monta</cp:lastModifiedBy>
  <cp:lastPrinted>2019-10-01T09:34:17Z</cp:lastPrinted>
  <dcterms:created xsi:type="dcterms:W3CDTF">2019-03-22T12:25:27Z</dcterms:created>
  <dcterms:modified xsi:type="dcterms:W3CDTF">2019-12-19T21:44:51Z</dcterms:modified>
</cp:coreProperties>
</file>