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20"/>
  </bookViews>
  <sheets>
    <sheet name=" S1" sheetId="6" r:id="rId1"/>
  </sheets>
  <calcPr calcId="125725"/>
</workbook>
</file>

<file path=xl/calcChain.xml><?xml version="1.0" encoding="utf-8"?>
<calcChain xmlns="http://schemas.openxmlformats.org/spreadsheetml/2006/main">
  <c r="N68" i="6"/>
  <c r="O68"/>
  <c r="P68"/>
  <c r="Q68"/>
  <c r="R68"/>
  <c r="S68"/>
  <c r="T68"/>
  <c r="U68"/>
  <c r="V68"/>
  <c r="W68"/>
  <c r="X68"/>
  <c r="D68"/>
  <c r="E68"/>
  <c r="F68"/>
  <c r="G68"/>
  <c r="H68"/>
  <c r="I68"/>
  <c r="J68"/>
  <c r="K68"/>
  <c r="L68"/>
  <c r="M68"/>
  <c r="C68"/>
  <c r="O34"/>
  <c r="P34"/>
  <c r="Q34"/>
  <c r="R34"/>
  <c r="S34"/>
  <c r="T34"/>
  <c r="U34"/>
  <c r="V34"/>
  <c r="W34"/>
  <c r="X34"/>
  <c r="Y34"/>
  <c r="D34"/>
  <c r="E34"/>
  <c r="F34"/>
  <c r="G34"/>
  <c r="H34"/>
  <c r="I34"/>
  <c r="J34"/>
  <c r="K34"/>
  <c r="L34"/>
  <c r="M34"/>
  <c r="N34"/>
  <c r="C34"/>
</calcChain>
</file>

<file path=xl/sharedStrings.xml><?xml version="1.0" encoding="utf-8"?>
<sst xmlns="http://schemas.openxmlformats.org/spreadsheetml/2006/main" count="126" uniqueCount="52">
  <si>
    <t>G1</t>
  </si>
  <si>
    <t>G2</t>
  </si>
  <si>
    <t>G3</t>
  </si>
  <si>
    <t>0-1 cm</t>
  </si>
  <si>
    <t>1-3 cm</t>
  </si>
  <si>
    <t>3-5 cm</t>
  </si>
  <si>
    <t>5-10 cm</t>
  </si>
  <si>
    <t>Nematoda</t>
  </si>
  <si>
    <t xml:space="preserve">Copepoda </t>
  </si>
  <si>
    <t xml:space="preserve">Nauplii </t>
  </si>
  <si>
    <t xml:space="preserve">Polychaeta </t>
  </si>
  <si>
    <t xml:space="preserve">Oligochaeta </t>
  </si>
  <si>
    <t xml:space="preserve">Bivalvia </t>
  </si>
  <si>
    <t xml:space="preserve">Gasteropoda </t>
  </si>
  <si>
    <t xml:space="preserve">Scaphopoda </t>
  </si>
  <si>
    <t xml:space="preserve">Polyplacophora </t>
  </si>
  <si>
    <t xml:space="preserve">Amphipoda </t>
  </si>
  <si>
    <t xml:space="preserve">Cumacea </t>
  </si>
  <si>
    <t xml:space="preserve">Isopoda </t>
  </si>
  <si>
    <t xml:space="preserve">Ostracoda </t>
  </si>
  <si>
    <t xml:space="preserve">Cladocera </t>
  </si>
  <si>
    <t xml:space="preserve">Tanaidacea </t>
  </si>
  <si>
    <t xml:space="preserve">Kinorhyncha </t>
  </si>
  <si>
    <t xml:space="preserve">Gastrotricha </t>
  </si>
  <si>
    <t xml:space="preserve">Platyhelminthes </t>
  </si>
  <si>
    <t xml:space="preserve">Tardigrada </t>
  </si>
  <si>
    <t>Priapulida larvae</t>
  </si>
  <si>
    <t xml:space="preserve">Nemertea </t>
  </si>
  <si>
    <t xml:space="preserve">Sinpucula </t>
  </si>
  <si>
    <t xml:space="preserve">Chaetognatha </t>
  </si>
  <si>
    <t xml:space="preserve">Porifera </t>
  </si>
  <si>
    <t xml:space="preserve">Rotifera </t>
  </si>
  <si>
    <t xml:space="preserve">Cnidaria </t>
  </si>
  <si>
    <t xml:space="preserve">Foraminifera </t>
  </si>
  <si>
    <t xml:space="preserve">Ciliata </t>
  </si>
  <si>
    <t>Taxon</t>
  </si>
  <si>
    <t>Site</t>
  </si>
  <si>
    <t>total</t>
  </si>
  <si>
    <t>H1</t>
  </si>
  <si>
    <t>H2</t>
  </si>
  <si>
    <t>H3</t>
  </si>
  <si>
    <t xml:space="preserve">Halacarida </t>
  </si>
  <si>
    <t>CN1</t>
  </si>
  <si>
    <t>CN2</t>
  </si>
  <si>
    <t>CN3</t>
  </si>
  <si>
    <t>CS1</t>
  </si>
  <si>
    <t>CS2</t>
  </si>
  <si>
    <t>CS3</t>
  </si>
  <si>
    <t>continue</t>
  </si>
  <si>
    <t>n° taxa</t>
  </si>
  <si>
    <r>
      <rPr>
        <i/>
        <sz val="11"/>
        <color theme="1"/>
        <rFont val="Times New Roman"/>
        <family val="1"/>
      </rPr>
      <t>Note</t>
    </r>
    <r>
      <rPr>
        <sz val="11"/>
        <color theme="1"/>
        <rFont val="Times New Roman"/>
        <family val="1"/>
      </rPr>
      <t xml:space="preserve">: some replicate layers are missing beacuse of technical reasons during the sampling. </t>
    </r>
  </si>
  <si>
    <r>
      <rPr>
        <b/>
        <sz val="11"/>
        <color theme="1"/>
        <rFont val="Times New Roman"/>
        <family val="1"/>
      </rPr>
      <t>Table S1: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Meiofauna abundances (ind./10cm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 and meiofaunal number of higher taxa reported from the four sampling sites and characterizing the different sediment layers.</t>
    </r>
    <r>
      <rPr>
        <sz val="11"/>
        <color theme="1"/>
        <rFont val="Times New Roman"/>
        <family val="1"/>
      </rPr>
      <t xml:space="preserve"> All replicates are shown.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</si>
</sst>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9" fillId="0" borderId="8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center" wrapText="1"/>
    </xf>
    <xf numFmtId="164" fontId="9" fillId="0" borderId="5" xfId="1" applyNumberFormat="1" applyFont="1" applyFill="1" applyBorder="1" applyAlignment="1">
      <alignment horizontal="center" wrapText="1"/>
    </xf>
    <xf numFmtId="0" fontId="9" fillId="0" borderId="9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9" fillId="0" borderId="10" xfId="1" applyFont="1" applyFill="1" applyBorder="1" applyAlignment="1">
      <alignment wrapText="1"/>
    </xf>
    <xf numFmtId="0" fontId="8" fillId="0" borderId="16" xfId="1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10" fillId="0" borderId="16" xfId="1" applyFont="1" applyFill="1" applyBorder="1" applyAlignment="1">
      <alignment wrapText="1"/>
    </xf>
    <xf numFmtId="0" fontId="7" fillId="0" borderId="0" xfId="0" applyFont="1" applyBorder="1"/>
    <xf numFmtId="0" fontId="7" fillId="0" borderId="5" xfId="0" applyFont="1" applyBorder="1"/>
    <xf numFmtId="0" fontId="9" fillId="0" borderId="16" xfId="1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7" fillId="0" borderId="1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_Station 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9"/>
  <sheetViews>
    <sheetView tabSelected="1" workbookViewId="0">
      <selection activeCell="H20" sqref="H20"/>
    </sheetView>
  </sheetViews>
  <sheetFormatPr defaultRowHeight="14.5"/>
  <cols>
    <col min="2" max="2" width="15.26953125" customWidth="1"/>
    <col min="3" max="3" width="5.81640625" customWidth="1"/>
    <col min="4" max="4" width="6.453125" customWidth="1"/>
    <col min="5" max="5" width="7.08984375" customWidth="1"/>
    <col min="6" max="24" width="5.81640625" customWidth="1"/>
    <col min="25" max="25" width="6.54296875" customWidth="1"/>
  </cols>
  <sheetData>
    <row r="1" spans="2:26" ht="17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50</v>
      </c>
      <c r="C2" s="1"/>
      <c r="D2" s="1"/>
      <c r="E2" s="1"/>
      <c r="F2" s="1"/>
      <c r="G2" s="1"/>
      <c r="H2" s="1"/>
      <c r="I2" s="1"/>
      <c r="Y2" s="3"/>
    </row>
    <row r="3" spans="2:26">
      <c r="B3" s="6" t="s">
        <v>36</v>
      </c>
      <c r="C3" s="26" t="s">
        <v>0</v>
      </c>
      <c r="D3" s="27"/>
      <c r="E3" s="27"/>
      <c r="F3" s="28"/>
      <c r="G3" s="26" t="s">
        <v>1</v>
      </c>
      <c r="H3" s="27"/>
      <c r="I3" s="27"/>
      <c r="J3" s="28"/>
      <c r="K3" s="26" t="s">
        <v>2</v>
      </c>
      <c r="L3" s="27"/>
      <c r="M3" s="27"/>
      <c r="N3" s="27"/>
      <c r="O3" s="26" t="s">
        <v>38</v>
      </c>
      <c r="P3" s="27"/>
      <c r="Q3" s="27"/>
      <c r="R3" s="28"/>
      <c r="S3" s="26" t="s">
        <v>39</v>
      </c>
      <c r="T3" s="27"/>
      <c r="U3" s="27"/>
      <c r="V3" s="26" t="s">
        <v>40</v>
      </c>
      <c r="W3" s="27"/>
      <c r="X3" s="27"/>
      <c r="Y3" s="28"/>
    </row>
    <row r="4" spans="2:26" ht="15.5" customHeight="1">
      <c r="B4" s="7" t="s">
        <v>35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3</v>
      </c>
      <c r="L4" s="8" t="s">
        <v>4</v>
      </c>
      <c r="M4" s="8" t="s">
        <v>5</v>
      </c>
      <c r="N4" s="9" t="s">
        <v>6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3</v>
      </c>
      <c r="T4" s="8" t="s">
        <v>4</v>
      </c>
      <c r="U4" s="8" t="s">
        <v>5</v>
      </c>
      <c r="V4" s="8" t="s">
        <v>3</v>
      </c>
      <c r="W4" s="8" t="s">
        <v>4</v>
      </c>
      <c r="X4" s="8" t="s">
        <v>5</v>
      </c>
      <c r="Y4" s="10" t="s">
        <v>6</v>
      </c>
      <c r="Z4" s="2"/>
    </row>
    <row r="5" spans="2:26" ht="14.5" customHeight="1">
      <c r="B5" s="11" t="s">
        <v>7</v>
      </c>
      <c r="C5" s="12">
        <v>24</v>
      </c>
      <c r="D5" s="12">
        <v>64.430000000000007</v>
      </c>
      <c r="E5" s="12">
        <v>97.28</v>
      </c>
      <c r="F5" s="12">
        <v>315.42</v>
      </c>
      <c r="G5" s="12">
        <v>107.39</v>
      </c>
      <c r="H5" s="12">
        <v>80.430000000000007</v>
      </c>
      <c r="I5" s="12">
        <v>95.17</v>
      </c>
      <c r="J5" s="12">
        <v>305.31</v>
      </c>
      <c r="K5" s="12">
        <v>344.48</v>
      </c>
      <c r="L5" s="12">
        <v>244.67</v>
      </c>
      <c r="M5" s="12">
        <v>268.67</v>
      </c>
      <c r="N5" s="12">
        <v>249.72</v>
      </c>
      <c r="O5" s="12">
        <v>12.63</v>
      </c>
      <c r="P5" s="12">
        <v>40.43</v>
      </c>
      <c r="Q5" s="12">
        <v>116.65</v>
      </c>
      <c r="R5" s="12">
        <v>269.10000000000002</v>
      </c>
      <c r="S5" s="12">
        <v>4.63</v>
      </c>
      <c r="T5" s="12">
        <v>14.74</v>
      </c>
      <c r="U5" s="12">
        <v>42.95</v>
      </c>
      <c r="V5" s="12">
        <v>2.11</v>
      </c>
      <c r="W5" s="12">
        <v>8.42</v>
      </c>
      <c r="X5" s="12">
        <v>28.64</v>
      </c>
      <c r="Y5" s="13">
        <v>298.99</v>
      </c>
    </row>
    <row r="6" spans="2:26" ht="14.5" customHeight="1">
      <c r="B6" s="14" t="s">
        <v>8</v>
      </c>
      <c r="C6" s="12">
        <v>26.95</v>
      </c>
      <c r="D6" s="12">
        <v>7.58</v>
      </c>
      <c r="E6" s="12">
        <v>28.64</v>
      </c>
      <c r="F6" s="12">
        <v>93.49</v>
      </c>
      <c r="G6" s="12">
        <v>41.27</v>
      </c>
      <c r="H6" s="12">
        <v>25.27</v>
      </c>
      <c r="I6" s="12">
        <v>41.69</v>
      </c>
      <c r="J6" s="12">
        <v>149.5</v>
      </c>
      <c r="K6" s="12">
        <v>389.54</v>
      </c>
      <c r="L6" s="12">
        <v>82.54</v>
      </c>
      <c r="M6" s="12">
        <v>52.64</v>
      </c>
      <c r="N6" s="12">
        <v>67.8</v>
      </c>
      <c r="O6" s="12">
        <v>88.01</v>
      </c>
      <c r="P6" s="12">
        <v>135.18</v>
      </c>
      <c r="Q6" s="12">
        <v>77.91</v>
      </c>
      <c r="R6" s="12">
        <v>56.85</v>
      </c>
      <c r="S6" s="12">
        <v>32.01</v>
      </c>
      <c r="T6" s="12">
        <v>33.270000000000003</v>
      </c>
      <c r="U6" s="12">
        <v>15.16</v>
      </c>
      <c r="V6" s="12">
        <v>68.64</v>
      </c>
      <c r="W6" s="12">
        <v>121.28</v>
      </c>
      <c r="X6" s="12">
        <v>97.28</v>
      </c>
      <c r="Y6" s="13">
        <v>21.9</v>
      </c>
    </row>
    <row r="7" spans="2:26" ht="14.5" customHeight="1">
      <c r="B7" s="14" t="s">
        <v>9</v>
      </c>
      <c r="C7" s="12">
        <v>14.74</v>
      </c>
      <c r="D7" s="12">
        <v>11.79</v>
      </c>
      <c r="E7" s="12">
        <v>30.74</v>
      </c>
      <c r="F7" s="12">
        <v>100.65</v>
      </c>
      <c r="G7" s="12">
        <v>8</v>
      </c>
      <c r="H7" s="12">
        <v>15.58</v>
      </c>
      <c r="I7" s="12">
        <v>23.16</v>
      </c>
      <c r="J7" s="12">
        <v>110.75</v>
      </c>
      <c r="K7" s="12">
        <v>237.93</v>
      </c>
      <c r="L7" s="12">
        <v>89.7</v>
      </c>
      <c r="M7" s="12">
        <v>77.91</v>
      </c>
      <c r="N7" s="12">
        <v>102.33</v>
      </c>
      <c r="O7" s="12">
        <v>126.34</v>
      </c>
      <c r="P7" s="12">
        <v>112.86</v>
      </c>
      <c r="Q7" s="12">
        <v>73.27</v>
      </c>
      <c r="R7" s="12">
        <v>64.849999999999994</v>
      </c>
      <c r="S7" s="12">
        <v>65.27</v>
      </c>
      <c r="T7" s="12">
        <v>44.22</v>
      </c>
      <c r="U7" s="12">
        <v>26.95</v>
      </c>
      <c r="V7" s="12">
        <v>80.430000000000007</v>
      </c>
      <c r="W7" s="12">
        <v>56.85</v>
      </c>
      <c r="X7" s="12">
        <v>35.369999999999997</v>
      </c>
      <c r="Y7" s="13">
        <v>4.63</v>
      </c>
    </row>
    <row r="8" spans="2:26" ht="14.5" customHeight="1">
      <c r="B8" s="14" t="s">
        <v>10</v>
      </c>
      <c r="C8" s="12">
        <v>2.11</v>
      </c>
      <c r="D8" s="12">
        <v>11.37</v>
      </c>
      <c r="E8" s="12">
        <v>24</v>
      </c>
      <c r="F8" s="12">
        <v>61.06</v>
      </c>
      <c r="G8" s="12">
        <v>5.47</v>
      </c>
      <c r="H8" s="12">
        <v>13.9</v>
      </c>
      <c r="I8" s="12">
        <v>13.48</v>
      </c>
      <c r="J8" s="12">
        <v>81.27</v>
      </c>
      <c r="K8" s="12">
        <v>89.7</v>
      </c>
      <c r="L8" s="12">
        <v>71.17</v>
      </c>
      <c r="M8" s="12">
        <v>37.06</v>
      </c>
      <c r="N8" s="12">
        <v>90.96</v>
      </c>
      <c r="O8" s="12">
        <v>1.68</v>
      </c>
      <c r="P8" s="12">
        <v>7.16</v>
      </c>
      <c r="Q8" s="12">
        <v>7.58</v>
      </c>
      <c r="R8" s="12">
        <v>10.11</v>
      </c>
      <c r="S8" s="12">
        <v>2.5299999999999998</v>
      </c>
      <c r="T8" s="12">
        <v>0.42</v>
      </c>
      <c r="U8" s="12">
        <v>2.5299999999999998</v>
      </c>
      <c r="V8" s="12">
        <v>2.11</v>
      </c>
      <c r="W8" s="12">
        <v>0.42</v>
      </c>
      <c r="X8" s="12">
        <v>9.26</v>
      </c>
      <c r="Y8" s="13">
        <v>10.95</v>
      </c>
    </row>
    <row r="9" spans="2:26" ht="14.5" customHeight="1">
      <c r="B9" s="14" t="s">
        <v>11</v>
      </c>
      <c r="C9" s="15">
        <v>0</v>
      </c>
      <c r="D9" s="12">
        <v>2.11</v>
      </c>
      <c r="E9" s="12">
        <v>2.11</v>
      </c>
      <c r="F9" s="12">
        <v>2.5299999999999998</v>
      </c>
      <c r="G9" s="12">
        <v>3.37</v>
      </c>
      <c r="H9" s="12">
        <v>0.84</v>
      </c>
      <c r="I9" s="12">
        <v>0.42</v>
      </c>
      <c r="J9" s="12">
        <v>2.95</v>
      </c>
      <c r="K9" s="16">
        <v>0</v>
      </c>
      <c r="L9" s="12">
        <v>0.42</v>
      </c>
      <c r="M9" s="16">
        <v>0</v>
      </c>
      <c r="N9" s="16">
        <v>0</v>
      </c>
      <c r="O9" s="12">
        <v>0.84</v>
      </c>
      <c r="P9" s="12">
        <v>0.42</v>
      </c>
      <c r="Q9" s="12">
        <v>0.42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3">
        <v>0</v>
      </c>
    </row>
    <row r="10" spans="2:26" ht="14.5" customHeight="1">
      <c r="B10" s="14" t="s">
        <v>12</v>
      </c>
      <c r="C10" s="15">
        <v>0</v>
      </c>
      <c r="D10" s="12">
        <v>0.42</v>
      </c>
      <c r="E10" s="12">
        <v>0.42</v>
      </c>
      <c r="F10" s="15">
        <v>0</v>
      </c>
      <c r="G10" s="16">
        <v>0</v>
      </c>
      <c r="H10" s="16">
        <v>0</v>
      </c>
      <c r="I10" s="16">
        <v>0</v>
      </c>
      <c r="J10" s="12">
        <v>2.11</v>
      </c>
      <c r="K10" s="12">
        <v>3.79</v>
      </c>
      <c r="L10" s="12">
        <v>1.26</v>
      </c>
      <c r="M10" s="12">
        <v>0.84</v>
      </c>
      <c r="N10" s="12">
        <v>0.84</v>
      </c>
      <c r="O10" s="12">
        <v>2.5299999999999998</v>
      </c>
      <c r="P10" s="12">
        <v>3.79</v>
      </c>
      <c r="Q10" s="12">
        <v>3.79</v>
      </c>
      <c r="R10" s="12">
        <v>0</v>
      </c>
      <c r="S10" s="12">
        <v>1.26</v>
      </c>
      <c r="T10" s="12">
        <v>0.84</v>
      </c>
      <c r="U10" s="12">
        <v>0.84</v>
      </c>
      <c r="V10" s="12">
        <v>2.95</v>
      </c>
      <c r="W10" s="12">
        <v>1.26</v>
      </c>
      <c r="X10" s="12">
        <v>0</v>
      </c>
      <c r="Y10" s="13">
        <v>0.42</v>
      </c>
    </row>
    <row r="11" spans="2:26" ht="14.5" customHeight="1">
      <c r="B11" s="14" t="s">
        <v>13</v>
      </c>
      <c r="C11" s="15">
        <v>0</v>
      </c>
      <c r="D11" s="15">
        <v>0</v>
      </c>
      <c r="E11" s="15">
        <v>0</v>
      </c>
      <c r="F11" s="12">
        <v>0.84</v>
      </c>
      <c r="G11" s="12">
        <v>0.42</v>
      </c>
      <c r="H11" s="16">
        <v>0</v>
      </c>
      <c r="I11" s="16">
        <v>0</v>
      </c>
      <c r="J11" s="12">
        <v>3.37</v>
      </c>
      <c r="K11" s="12">
        <v>0.84</v>
      </c>
      <c r="L11" s="12">
        <v>0.84</v>
      </c>
      <c r="M11" s="12">
        <v>0.84</v>
      </c>
      <c r="N11" s="12">
        <v>1.26</v>
      </c>
      <c r="O11" s="12">
        <v>0</v>
      </c>
      <c r="P11" s="12">
        <v>0</v>
      </c>
      <c r="Q11" s="12">
        <v>0</v>
      </c>
      <c r="R11" s="12">
        <v>0</v>
      </c>
      <c r="S11" s="12">
        <v>0.84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3">
        <v>0</v>
      </c>
    </row>
    <row r="12" spans="2:26" ht="14.5" customHeight="1">
      <c r="B12" s="14" t="s">
        <v>14</v>
      </c>
      <c r="C12" s="15">
        <v>0</v>
      </c>
      <c r="D12" s="15">
        <v>0</v>
      </c>
      <c r="E12" s="15">
        <v>0</v>
      </c>
      <c r="F12" s="12">
        <v>0.42</v>
      </c>
      <c r="G12" s="16">
        <v>0</v>
      </c>
      <c r="H12" s="16">
        <v>0</v>
      </c>
      <c r="I12" s="16">
        <v>0</v>
      </c>
      <c r="J12" s="16">
        <v>0</v>
      </c>
      <c r="K12" s="12">
        <v>0.84</v>
      </c>
      <c r="L12" s="16">
        <v>0</v>
      </c>
      <c r="M12" s="16">
        <v>0</v>
      </c>
      <c r="N12" s="16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3">
        <v>0</v>
      </c>
    </row>
    <row r="13" spans="2:26" ht="14.5" customHeight="1">
      <c r="B13" s="14" t="s">
        <v>15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2">
        <v>0.42</v>
      </c>
      <c r="N13" s="12">
        <v>0.84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3">
        <v>0</v>
      </c>
    </row>
    <row r="14" spans="2:26" ht="14.5" customHeight="1">
      <c r="B14" s="14" t="s">
        <v>16</v>
      </c>
      <c r="C14" s="12">
        <v>0.84</v>
      </c>
      <c r="D14" s="15">
        <v>0</v>
      </c>
      <c r="E14" s="15">
        <v>0</v>
      </c>
      <c r="F14" s="15">
        <v>0</v>
      </c>
      <c r="G14" s="12">
        <v>0.84</v>
      </c>
      <c r="H14" s="16">
        <v>0</v>
      </c>
      <c r="I14" s="12">
        <v>0.42</v>
      </c>
      <c r="J14" s="12">
        <v>0.84</v>
      </c>
      <c r="K14" s="12">
        <v>0.42</v>
      </c>
      <c r="L14" s="16">
        <v>0</v>
      </c>
      <c r="M14" s="16">
        <v>0</v>
      </c>
      <c r="N14" s="16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0.84</v>
      </c>
      <c r="X14" s="12">
        <v>0</v>
      </c>
      <c r="Y14" s="13">
        <v>0</v>
      </c>
    </row>
    <row r="15" spans="2:26" ht="14.5" customHeight="1">
      <c r="B15" s="14" t="s">
        <v>17</v>
      </c>
      <c r="C15" s="15">
        <v>0</v>
      </c>
      <c r="D15" s="15">
        <v>0</v>
      </c>
      <c r="E15" s="15">
        <v>0</v>
      </c>
      <c r="F15" s="12">
        <v>0.42</v>
      </c>
      <c r="G15" s="16">
        <v>0</v>
      </c>
      <c r="H15" s="16">
        <v>0</v>
      </c>
      <c r="I15" s="16">
        <v>0</v>
      </c>
      <c r="J15" s="12">
        <v>1.26</v>
      </c>
      <c r="K15" s="12">
        <v>0.84</v>
      </c>
      <c r="L15" s="16">
        <v>0</v>
      </c>
      <c r="M15" s="12">
        <v>0.42</v>
      </c>
      <c r="N15" s="16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3">
        <v>0</v>
      </c>
    </row>
    <row r="16" spans="2:26" ht="14.5" customHeight="1">
      <c r="B16" s="14" t="s">
        <v>18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6">
        <v>0</v>
      </c>
      <c r="I16" s="16">
        <v>0</v>
      </c>
      <c r="J16" s="12">
        <v>0.42</v>
      </c>
      <c r="K16" s="16">
        <v>0</v>
      </c>
      <c r="L16" s="16">
        <v>0</v>
      </c>
      <c r="M16" s="16">
        <v>0</v>
      </c>
      <c r="N16" s="16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3">
        <v>0</v>
      </c>
    </row>
    <row r="17" spans="2:25" ht="14.5" customHeight="1">
      <c r="B17" s="14" t="s">
        <v>19</v>
      </c>
      <c r="C17" s="12">
        <v>2.95</v>
      </c>
      <c r="D17" s="12">
        <v>2.95</v>
      </c>
      <c r="E17" s="12">
        <v>3.37</v>
      </c>
      <c r="F17" s="12">
        <v>23.16</v>
      </c>
      <c r="G17" s="12">
        <v>5.05</v>
      </c>
      <c r="H17" s="12">
        <v>16</v>
      </c>
      <c r="I17" s="12">
        <v>35.799999999999997</v>
      </c>
      <c r="J17" s="12">
        <v>76.64</v>
      </c>
      <c r="K17" s="12">
        <v>66.540000000000006</v>
      </c>
      <c r="L17" s="12">
        <v>25.69</v>
      </c>
      <c r="M17" s="12">
        <v>24.42</v>
      </c>
      <c r="N17" s="12">
        <v>26.95</v>
      </c>
      <c r="O17" s="12">
        <v>3.37</v>
      </c>
      <c r="P17" s="12">
        <v>0.42</v>
      </c>
      <c r="Q17" s="12">
        <v>2.11</v>
      </c>
      <c r="R17" s="12">
        <v>1.26</v>
      </c>
      <c r="S17" s="12">
        <v>0.84</v>
      </c>
      <c r="T17" s="12">
        <v>1.68</v>
      </c>
      <c r="U17" s="12">
        <v>0</v>
      </c>
      <c r="V17" s="12">
        <v>1.26</v>
      </c>
      <c r="W17" s="12">
        <v>0.42</v>
      </c>
      <c r="X17" s="12">
        <v>0</v>
      </c>
      <c r="Y17" s="13">
        <v>0</v>
      </c>
    </row>
    <row r="18" spans="2:25" ht="14.5" customHeight="1">
      <c r="B18" s="14" t="s">
        <v>20</v>
      </c>
      <c r="C18" s="12">
        <v>0.42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2">
        <v>2.11</v>
      </c>
      <c r="K18" s="16">
        <v>0</v>
      </c>
      <c r="L18" s="16">
        <v>0</v>
      </c>
      <c r="M18" s="16">
        <v>0</v>
      </c>
      <c r="N18" s="16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3">
        <v>0</v>
      </c>
    </row>
    <row r="19" spans="2:25" ht="14.5" customHeight="1">
      <c r="B19" s="14" t="s">
        <v>41</v>
      </c>
      <c r="C19" s="12">
        <v>0.42</v>
      </c>
      <c r="D19" s="16">
        <v>0</v>
      </c>
      <c r="E19" s="12">
        <v>1.26</v>
      </c>
      <c r="F19" s="12">
        <v>6.74</v>
      </c>
      <c r="G19" s="12">
        <v>1.26</v>
      </c>
      <c r="H19" s="12">
        <v>1.68</v>
      </c>
      <c r="I19" s="12">
        <v>1.26</v>
      </c>
      <c r="J19" s="12">
        <v>9.26</v>
      </c>
      <c r="K19" s="12">
        <v>4.63</v>
      </c>
      <c r="L19" s="12">
        <v>8.42</v>
      </c>
      <c r="M19" s="12">
        <v>10.11</v>
      </c>
      <c r="N19" s="12">
        <v>10.11</v>
      </c>
      <c r="O19" s="12">
        <v>0</v>
      </c>
      <c r="P19" s="12">
        <v>0.84</v>
      </c>
      <c r="Q19" s="12">
        <v>0</v>
      </c>
      <c r="R19" s="12">
        <v>0.42</v>
      </c>
      <c r="S19" s="12">
        <v>0</v>
      </c>
      <c r="T19" s="12">
        <v>0.42</v>
      </c>
      <c r="U19" s="12">
        <v>0.42</v>
      </c>
      <c r="V19" s="12">
        <v>0.84</v>
      </c>
      <c r="W19" s="12">
        <v>0.84</v>
      </c>
      <c r="X19" s="12">
        <v>0.42</v>
      </c>
      <c r="Y19" s="13">
        <v>1.68</v>
      </c>
    </row>
    <row r="20" spans="2:25" ht="14.5" customHeight="1">
      <c r="B20" s="14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2">
        <v>0.84</v>
      </c>
      <c r="K20" s="12">
        <v>1.26</v>
      </c>
      <c r="L20" s="16">
        <v>0</v>
      </c>
      <c r="M20" s="16">
        <v>0</v>
      </c>
      <c r="N20" s="12">
        <v>0.42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3">
        <v>0</v>
      </c>
    </row>
    <row r="21" spans="2:25" ht="14.5" customHeight="1">
      <c r="B21" s="14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3">
        <v>0</v>
      </c>
    </row>
    <row r="22" spans="2:25" ht="14.5" customHeight="1">
      <c r="B22" s="14" t="s">
        <v>23</v>
      </c>
      <c r="C22" s="16">
        <v>0</v>
      </c>
      <c r="D22" s="16">
        <v>0</v>
      </c>
      <c r="E22" s="16">
        <v>0</v>
      </c>
      <c r="F22" s="16">
        <v>0</v>
      </c>
      <c r="G22" s="12">
        <v>0.42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2">
        <v>0</v>
      </c>
      <c r="P22" s="12">
        <v>0</v>
      </c>
      <c r="Q22" s="12">
        <v>0</v>
      </c>
      <c r="R22" s="12">
        <v>0.42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>
        <v>0</v>
      </c>
    </row>
    <row r="23" spans="2:25" ht="14.5" customHeight="1">
      <c r="B23" s="14" t="s">
        <v>24</v>
      </c>
      <c r="C23" s="16">
        <v>0</v>
      </c>
      <c r="D23" s="12">
        <v>0.42</v>
      </c>
      <c r="E23" s="12">
        <v>1.68</v>
      </c>
      <c r="F23" s="12">
        <v>4.63</v>
      </c>
      <c r="G23" s="12">
        <v>3.37</v>
      </c>
      <c r="H23" s="12">
        <v>6.32</v>
      </c>
      <c r="I23" s="12">
        <v>3.37</v>
      </c>
      <c r="J23" s="12">
        <v>5.05</v>
      </c>
      <c r="K23" s="12">
        <v>10.53</v>
      </c>
      <c r="L23" s="12">
        <v>1.68</v>
      </c>
      <c r="M23" s="12">
        <v>1.26</v>
      </c>
      <c r="N23" s="12">
        <v>7.58</v>
      </c>
      <c r="O23" s="12">
        <v>2.5299999999999998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0.84</v>
      </c>
      <c r="Y23" s="13">
        <v>0</v>
      </c>
    </row>
    <row r="24" spans="2:25" ht="14.5" customHeight="1">
      <c r="B24" s="14" t="s">
        <v>25</v>
      </c>
      <c r="C24" s="16">
        <v>0</v>
      </c>
      <c r="D24" s="16">
        <v>0</v>
      </c>
      <c r="E24" s="12">
        <v>2.5299999999999998</v>
      </c>
      <c r="F24" s="12">
        <v>6.74</v>
      </c>
      <c r="G24" s="12">
        <v>0.42</v>
      </c>
      <c r="H24" s="16">
        <v>0</v>
      </c>
      <c r="I24" s="16">
        <v>0</v>
      </c>
      <c r="J24" s="12">
        <v>0.84</v>
      </c>
      <c r="K24" s="12">
        <v>19.37</v>
      </c>
      <c r="L24" s="12">
        <v>22.32</v>
      </c>
      <c r="M24" s="12">
        <v>19.79</v>
      </c>
      <c r="N24" s="12">
        <v>27.79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3">
        <v>0</v>
      </c>
    </row>
    <row r="25" spans="2:25" ht="14.5" customHeight="1">
      <c r="B25" s="14" t="s">
        <v>26</v>
      </c>
      <c r="C25" s="12">
        <v>0.84</v>
      </c>
      <c r="D25" s="16">
        <v>0</v>
      </c>
      <c r="E25" s="16">
        <v>0</v>
      </c>
      <c r="F25" s="12">
        <v>1.26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3">
        <v>0</v>
      </c>
    </row>
    <row r="26" spans="2:25" ht="14.5" customHeight="1">
      <c r="B26" s="14" t="s">
        <v>27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0.84</v>
      </c>
      <c r="K26" s="16">
        <v>0</v>
      </c>
      <c r="L26" s="16">
        <v>0</v>
      </c>
      <c r="M26" s="16">
        <v>0</v>
      </c>
      <c r="N26" s="12">
        <v>0.42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3">
        <v>0</v>
      </c>
    </row>
    <row r="27" spans="2:25" ht="14.5" customHeight="1">
      <c r="B27" s="14" t="s">
        <v>28</v>
      </c>
      <c r="C27" s="16">
        <v>0</v>
      </c>
      <c r="D27" s="12">
        <v>1.68</v>
      </c>
      <c r="E27" s="12">
        <v>1.26</v>
      </c>
      <c r="F27" s="12">
        <v>2.95</v>
      </c>
      <c r="G27" s="12">
        <v>1.26</v>
      </c>
      <c r="H27" s="16">
        <v>0</v>
      </c>
      <c r="I27" s="12">
        <v>1.68</v>
      </c>
      <c r="J27" s="12">
        <v>0.84</v>
      </c>
      <c r="K27" s="12">
        <v>12.63</v>
      </c>
      <c r="L27" s="12">
        <v>5.9</v>
      </c>
      <c r="M27" s="12">
        <v>2.95</v>
      </c>
      <c r="N27" s="12">
        <v>3.79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0.42</v>
      </c>
      <c r="X27" s="12">
        <v>0</v>
      </c>
      <c r="Y27" s="13">
        <v>0.42</v>
      </c>
    </row>
    <row r="28" spans="2:25" ht="14.5" customHeight="1">
      <c r="B28" s="14" t="s">
        <v>29</v>
      </c>
      <c r="C28" s="16">
        <v>0</v>
      </c>
      <c r="D28" s="16">
        <v>0</v>
      </c>
      <c r="E28" s="16">
        <v>0</v>
      </c>
      <c r="F28" s="12">
        <v>0.42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>
        <v>0</v>
      </c>
    </row>
    <row r="29" spans="2:25" ht="14.5" customHeight="1">
      <c r="B29" s="14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0.42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3">
        <v>0</v>
      </c>
    </row>
    <row r="30" spans="2:25" ht="14.5" customHeight="1">
      <c r="B30" s="14" t="s">
        <v>31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2">
        <v>1.68</v>
      </c>
      <c r="N30" s="16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3">
        <v>0</v>
      </c>
    </row>
    <row r="31" spans="2:25" ht="14.5" customHeight="1">
      <c r="B31" s="14" t="s">
        <v>32</v>
      </c>
      <c r="C31" s="16">
        <v>0</v>
      </c>
      <c r="D31" s="16">
        <v>0</v>
      </c>
      <c r="E31" s="16">
        <v>0</v>
      </c>
      <c r="F31" s="12">
        <v>0.42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2">
        <v>0.42</v>
      </c>
      <c r="N31" s="12">
        <v>1.26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3">
        <v>0</v>
      </c>
    </row>
    <row r="32" spans="2:25" ht="14.5" customHeight="1">
      <c r="B32" s="14" t="s">
        <v>33</v>
      </c>
      <c r="C32" s="12">
        <v>19.79</v>
      </c>
      <c r="D32" s="12">
        <v>6.74</v>
      </c>
      <c r="E32" s="12">
        <v>11.79</v>
      </c>
      <c r="F32" s="12">
        <v>34.53</v>
      </c>
      <c r="G32" s="12">
        <v>2.11</v>
      </c>
      <c r="H32" s="12">
        <v>6.74</v>
      </c>
      <c r="I32" s="12">
        <v>12.63</v>
      </c>
      <c r="J32" s="12">
        <v>115.81</v>
      </c>
      <c r="K32" s="12">
        <v>24.42</v>
      </c>
      <c r="L32" s="12">
        <v>149.5</v>
      </c>
      <c r="M32" s="12">
        <v>146.97</v>
      </c>
      <c r="N32" s="12">
        <v>210.98</v>
      </c>
      <c r="O32" s="12">
        <v>18.53</v>
      </c>
      <c r="P32" s="12">
        <v>14.74</v>
      </c>
      <c r="Q32" s="12">
        <v>16</v>
      </c>
      <c r="R32" s="12">
        <v>10.53</v>
      </c>
      <c r="S32" s="12">
        <v>12.21</v>
      </c>
      <c r="T32" s="12">
        <v>11.79</v>
      </c>
      <c r="U32" s="12">
        <v>14.74</v>
      </c>
      <c r="V32" s="12">
        <v>1.26</v>
      </c>
      <c r="W32" s="12">
        <v>1.26</v>
      </c>
      <c r="X32" s="12">
        <v>3.37</v>
      </c>
      <c r="Y32" s="13">
        <v>1.68</v>
      </c>
    </row>
    <row r="33" spans="2:25" ht="14.5" customHeight="1">
      <c r="B33" s="17" t="s">
        <v>34</v>
      </c>
      <c r="C33" s="12">
        <v>3.79</v>
      </c>
      <c r="D33" s="12">
        <v>6.74</v>
      </c>
      <c r="E33" s="12">
        <v>8.42</v>
      </c>
      <c r="F33" s="12">
        <v>23.16</v>
      </c>
      <c r="G33" s="12">
        <v>8.42</v>
      </c>
      <c r="H33" s="12">
        <v>3.79</v>
      </c>
      <c r="I33" s="12">
        <v>7.58</v>
      </c>
      <c r="J33" s="12">
        <v>24</v>
      </c>
      <c r="K33" s="12">
        <v>10.95</v>
      </c>
      <c r="L33" s="12">
        <v>22.74</v>
      </c>
      <c r="M33" s="12">
        <v>23.58</v>
      </c>
      <c r="N33" s="12">
        <v>53.9</v>
      </c>
      <c r="O33" s="12">
        <v>39.590000000000003</v>
      </c>
      <c r="P33" s="12">
        <v>118.33</v>
      </c>
      <c r="Q33" s="12">
        <v>208.88</v>
      </c>
      <c r="R33" s="12">
        <v>138.97</v>
      </c>
      <c r="S33" s="12">
        <v>12.21</v>
      </c>
      <c r="T33" s="12">
        <v>34.53</v>
      </c>
      <c r="U33" s="12">
        <v>39.590000000000003</v>
      </c>
      <c r="V33" s="12">
        <v>64.849999999999994</v>
      </c>
      <c r="W33" s="12">
        <v>105.7</v>
      </c>
      <c r="X33" s="12">
        <v>165.08</v>
      </c>
      <c r="Y33" s="13">
        <v>109.49</v>
      </c>
    </row>
    <row r="34" spans="2:25">
      <c r="B34" s="18" t="s">
        <v>37</v>
      </c>
      <c r="C34" s="12">
        <f>SUM(C5:C33)</f>
        <v>96.850000000000009</v>
      </c>
      <c r="D34" s="12">
        <f t="shared" ref="D34:N34" si="0">SUM(D5:D33)</f>
        <v>116.23000000000002</v>
      </c>
      <c r="E34" s="12">
        <f t="shared" si="0"/>
        <v>213.49999999999997</v>
      </c>
      <c r="F34" s="12">
        <f t="shared" si="0"/>
        <v>678.83999999999992</v>
      </c>
      <c r="G34" s="12">
        <f t="shared" si="0"/>
        <v>189.06999999999996</v>
      </c>
      <c r="H34" s="12">
        <f t="shared" si="0"/>
        <v>170.55</v>
      </c>
      <c r="I34" s="12">
        <f t="shared" si="0"/>
        <v>236.66</v>
      </c>
      <c r="J34" s="12">
        <f t="shared" si="0"/>
        <v>894.01</v>
      </c>
      <c r="K34" s="12">
        <f t="shared" si="0"/>
        <v>1218.71</v>
      </c>
      <c r="L34" s="12">
        <f t="shared" si="0"/>
        <v>726.84999999999991</v>
      </c>
      <c r="M34" s="12">
        <f t="shared" si="0"/>
        <v>669.98000000000013</v>
      </c>
      <c r="N34" s="12">
        <f t="shared" si="0"/>
        <v>856.94999999999993</v>
      </c>
      <c r="O34" s="12">
        <f t="shared" ref="O34" si="1">SUM(O5:O33)</f>
        <v>296.05000000000007</v>
      </c>
      <c r="P34" s="12">
        <f t="shared" ref="P34" si="2">SUM(P5:P33)</f>
        <v>434.17000000000007</v>
      </c>
      <c r="Q34" s="12">
        <f t="shared" ref="Q34" si="3">SUM(Q5:Q33)</f>
        <v>506.61</v>
      </c>
      <c r="R34" s="12">
        <f t="shared" ref="R34" si="4">SUM(R5:R33)</f>
        <v>552.5100000000001</v>
      </c>
      <c r="S34" s="12">
        <f t="shared" ref="S34" si="5">SUM(S5:S33)</f>
        <v>132.22000000000003</v>
      </c>
      <c r="T34" s="12">
        <f t="shared" ref="T34" si="6">SUM(T5:T33)</f>
        <v>141.91000000000003</v>
      </c>
      <c r="U34" s="12">
        <f t="shared" ref="U34" si="7">SUM(U5:U33)</f>
        <v>143.18</v>
      </c>
      <c r="V34" s="12">
        <f t="shared" ref="V34" si="8">SUM(V5:V33)</f>
        <v>224.45</v>
      </c>
      <c r="W34" s="12">
        <f t="shared" ref="W34" si="9">SUM(W5:W33)</f>
        <v>297.70999999999992</v>
      </c>
      <c r="X34" s="12">
        <f t="shared" ref="X34" si="10">SUM(X5:X33)</f>
        <v>340.26</v>
      </c>
      <c r="Y34" s="13">
        <f t="shared" ref="Y34" si="11">SUM(Y5:Y33)</f>
        <v>450.16</v>
      </c>
    </row>
    <row r="35" spans="2:25">
      <c r="B35" s="19" t="s">
        <v>49</v>
      </c>
      <c r="C35" s="4">
        <v>10</v>
      </c>
      <c r="D35" s="4">
        <v>10</v>
      </c>
      <c r="E35" s="4">
        <v>12</v>
      </c>
      <c r="F35" s="4">
        <v>17</v>
      </c>
      <c r="G35" s="4">
        <v>14</v>
      </c>
      <c r="H35" s="4">
        <v>9</v>
      </c>
      <c r="I35" s="4">
        <v>11</v>
      </c>
      <c r="J35" s="4">
        <v>19</v>
      </c>
      <c r="K35" s="4">
        <v>16</v>
      </c>
      <c r="L35" s="4">
        <v>13</v>
      </c>
      <c r="M35" s="4">
        <v>16</v>
      </c>
      <c r="N35" s="4">
        <v>16</v>
      </c>
      <c r="O35" s="4">
        <v>9</v>
      </c>
      <c r="P35" s="4">
        <v>9</v>
      </c>
      <c r="Q35" s="4">
        <v>8</v>
      </c>
      <c r="R35" s="4">
        <v>9</v>
      </c>
      <c r="S35" s="4">
        <v>9</v>
      </c>
      <c r="T35" s="4">
        <v>8</v>
      </c>
      <c r="U35" s="4">
        <v>7</v>
      </c>
      <c r="V35" s="4">
        <v>8</v>
      </c>
      <c r="W35" s="4">
        <v>10</v>
      </c>
      <c r="X35" s="4">
        <v>7</v>
      </c>
      <c r="Y35" s="5">
        <v>8</v>
      </c>
    </row>
    <row r="36" spans="2:25">
      <c r="B36" s="20" t="s">
        <v>48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1"/>
      <c r="Q36" s="21"/>
      <c r="R36" s="21"/>
      <c r="S36" s="21"/>
      <c r="T36" s="21"/>
      <c r="U36" s="21"/>
      <c r="V36" s="21"/>
      <c r="W36" s="21"/>
      <c r="X36" s="21"/>
      <c r="Y36" s="22"/>
    </row>
    <row r="37" spans="2:25">
      <c r="B37" s="6" t="s">
        <v>36</v>
      </c>
      <c r="C37" s="26" t="s">
        <v>42</v>
      </c>
      <c r="D37" s="27"/>
      <c r="E37" s="27"/>
      <c r="F37" s="28"/>
      <c r="G37" s="26" t="s">
        <v>43</v>
      </c>
      <c r="H37" s="27"/>
      <c r="I37" s="27"/>
      <c r="J37" s="28"/>
      <c r="K37" s="26" t="s">
        <v>44</v>
      </c>
      <c r="L37" s="27"/>
      <c r="M37" s="27"/>
      <c r="N37" s="26" t="s">
        <v>45</v>
      </c>
      <c r="O37" s="27"/>
      <c r="P37" s="27"/>
      <c r="Q37" s="28"/>
      <c r="R37" s="26" t="s">
        <v>46</v>
      </c>
      <c r="S37" s="27"/>
      <c r="T37" s="27"/>
      <c r="U37" s="28"/>
      <c r="V37" s="26" t="s">
        <v>47</v>
      </c>
      <c r="W37" s="27"/>
      <c r="X37" s="27"/>
      <c r="Y37" s="22"/>
    </row>
    <row r="38" spans="2:25">
      <c r="B38" s="7" t="s">
        <v>35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3</v>
      </c>
      <c r="H38" s="8" t="s">
        <v>4</v>
      </c>
      <c r="I38" s="8" t="s">
        <v>5</v>
      </c>
      <c r="J38" s="8" t="s">
        <v>6</v>
      </c>
      <c r="K38" s="8" t="s">
        <v>3</v>
      </c>
      <c r="L38" s="8" t="s">
        <v>4</v>
      </c>
      <c r="M38" s="8" t="s">
        <v>5</v>
      </c>
      <c r="N38" s="8" t="s">
        <v>3</v>
      </c>
      <c r="O38" s="8" t="s">
        <v>4</v>
      </c>
      <c r="P38" s="8" t="s">
        <v>5</v>
      </c>
      <c r="Q38" s="8" t="s">
        <v>6</v>
      </c>
      <c r="R38" s="8" t="s">
        <v>3</v>
      </c>
      <c r="S38" s="8" t="s">
        <v>4</v>
      </c>
      <c r="T38" s="8" t="s">
        <v>5</v>
      </c>
      <c r="U38" s="8" t="s">
        <v>6</v>
      </c>
      <c r="V38" s="8" t="s">
        <v>3</v>
      </c>
      <c r="W38" s="8" t="s">
        <v>4</v>
      </c>
      <c r="X38" s="9" t="s">
        <v>5</v>
      </c>
      <c r="Y38" s="22"/>
    </row>
    <row r="39" spans="2:25">
      <c r="B39" s="11" t="s">
        <v>7</v>
      </c>
      <c r="C39" s="12">
        <v>80.849999999999994</v>
      </c>
      <c r="D39" s="12">
        <v>95.59</v>
      </c>
      <c r="E39" s="12">
        <v>71.17</v>
      </c>
      <c r="F39" s="12">
        <v>41.27</v>
      </c>
      <c r="G39" s="12">
        <v>115.39</v>
      </c>
      <c r="H39" s="12">
        <v>139.81</v>
      </c>
      <c r="I39" s="12">
        <v>141.07</v>
      </c>
      <c r="J39" s="12">
        <v>535.66</v>
      </c>
      <c r="K39" s="12">
        <v>53.06</v>
      </c>
      <c r="L39" s="12">
        <v>112.02</v>
      </c>
      <c r="M39" s="12">
        <v>204.66</v>
      </c>
      <c r="N39" s="12">
        <v>53.48</v>
      </c>
      <c r="O39" s="12">
        <v>117.91</v>
      </c>
      <c r="P39" s="12">
        <v>145.71</v>
      </c>
      <c r="Q39" s="12">
        <v>619.89</v>
      </c>
      <c r="R39" s="12">
        <v>46.32</v>
      </c>
      <c r="S39" s="12">
        <v>85.49</v>
      </c>
      <c r="T39" s="12">
        <v>361.32</v>
      </c>
      <c r="U39" s="12">
        <v>478.39</v>
      </c>
      <c r="V39" s="12">
        <v>105.28</v>
      </c>
      <c r="W39" s="12">
        <v>429.54</v>
      </c>
      <c r="X39" s="12">
        <v>769.81</v>
      </c>
      <c r="Y39" s="22"/>
    </row>
    <row r="40" spans="2:25">
      <c r="B40" s="14" t="s">
        <v>8</v>
      </c>
      <c r="C40" s="12">
        <v>191.19</v>
      </c>
      <c r="D40" s="12">
        <v>22.74</v>
      </c>
      <c r="E40" s="12">
        <v>8.84</v>
      </c>
      <c r="F40" s="12">
        <v>7.16</v>
      </c>
      <c r="G40" s="12">
        <v>65.27</v>
      </c>
      <c r="H40" s="12">
        <v>31.58</v>
      </c>
      <c r="I40" s="12">
        <v>16.420000000000002</v>
      </c>
      <c r="J40" s="12">
        <v>31.58</v>
      </c>
      <c r="K40" s="12">
        <v>73.7</v>
      </c>
      <c r="L40" s="12">
        <v>37.479999999999997</v>
      </c>
      <c r="M40" s="12">
        <v>24</v>
      </c>
      <c r="N40" s="12">
        <v>35.799999999999997</v>
      </c>
      <c r="O40" s="12">
        <v>6.32</v>
      </c>
      <c r="P40" s="12">
        <v>5.47</v>
      </c>
      <c r="Q40" s="12">
        <v>24</v>
      </c>
      <c r="R40" s="12">
        <v>24.42</v>
      </c>
      <c r="S40" s="12">
        <v>12.21</v>
      </c>
      <c r="T40" s="12">
        <v>26.95</v>
      </c>
      <c r="U40" s="12">
        <v>93.07</v>
      </c>
      <c r="V40" s="12">
        <v>115.39</v>
      </c>
      <c r="W40" s="12">
        <v>109.91</v>
      </c>
      <c r="X40" s="12">
        <v>26.53</v>
      </c>
      <c r="Y40" s="22"/>
    </row>
    <row r="41" spans="2:25">
      <c r="B41" s="14" t="s">
        <v>9</v>
      </c>
      <c r="C41" s="12">
        <v>228.25</v>
      </c>
      <c r="D41" s="12">
        <v>64.010000000000005</v>
      </c>
      <c r="E41" s="12">
        <v>21.48</v>
      </c>
      <c r="F41" s="12">
        <v>9.69</v>
      </c>
      <c r="G41" s="12">
        <v>146.97</v>
      </c>
      <c r="H41" s="12">
        <v>68.64</v>
      </c>
      <c r="I41" s="12">
        <v>24.85</v>
      </c>
      <c r="J41" s="12">
        <v>45.06</v>
      </c>
      <c r="K41" s="12">
        <v>47.17</v>
      </c>
      <c r="L41" s="12">
        <v>37.9</v>
      </c>
      <c r="M41" s="12">
        <v>22.32</v>
      </c>
      <c r="N41" s="12">
        <v>45.9</v>
      </c>
      <c r="O41" s="12">
        <v>16.84</v>
      </c>
      <c r="P41" s="12">
        <v>23.58</v>
      </c>
      <c r="Q41" s="12">
        <v>72.430000000000007</v>
      </c>
      <c r="R41" s="12">
        <v>25.69</v>
      </c>
      <c r="S41" s="12">
        <v>12.63</v>
      </c>
      <c r="T41" s="12">
        <v>25.69</v>
      </c>
      <c r="U41" s="12">
        <v>108.65</v>
      </c>
      <c r="V41" s="12">
        <v>56.43</v>
      </c>
      <c r="W41" s="12">
        <v>114.54</v>
      </c>
      <c r="X41" s="12">
        <v>69.06</v>
      </c>
      <c r="Y41" s="22"/>
    </row>
    <row r="42" spans="2:25">
      <c r="B42" s="14" t="s">
        <v>10</v>
      </c>
      <c r="C42" s="12">
        <v>17.690000000000001</v>
      </c>
      <c r="D42" s="12">
        <v>13.48</v>
      </c>
      <c r="E42" s="12">
        <v>20.22</v>
      </c>
      <c r="F42" s="12">
        <v>4.21</v>
      </c>
      <c r="G42" s="12">
        <v>47.59</v>
      </c>
      <c r="H42" s="12">
        <v>37.479999999999997</v>
      </c>
      <c r="I42" s="12">
        <v>26.53</v>
      </c>
      <c r="J42" s="12">
        <v>46.32</v>
      </c>
      <c r="K42" s="12">
        <v>34.53</v>
      </c>
      <c r="L42" s="12">
        <v>21.48</v>
      </c>
      <c r="M42" s="12">
        <v>24.42</v>
      </c>
      <c r="N42" s="12">
        <v>20.21</v>
      </c>
      <c r="O42" s="12">
        <v>7.15</v>
      </c>
      <c r="P42" s="12">
        <v>10.52</v>
      </c>
      <c r="Q42" s="12">
        <v>23.16</v>
      </c>
      <c r="R42" s="12">
        <v>7.16</v>
      </c>
      <c r="S42" s="12">
        <v>6.32</v>
      </c>
      <c r="T42" s="12">
        <v>9.26</v>
      </c>
      <c r="U42" s="12">
        <v>48.01</v>
      </c>
      <c r="V42" s="12">
        <v>28.63</v>
      </c>
      <c r="W42" s="12">
        <v>29.06</v>
      </c>
      <c r="X42" s="12">
        <v>42.53</v>
      </c>
      <c r="Y42" s="22"/>
    </row>
    <row r="43" spans="2:25">
      <c r="B43" s="14" t="s">
        <v>11</v>
      </c>
      <c r="C43" s="12">
        <v>0</v>
      </c>
      <c r="D43" s="12">
        <v>0</v>
      </c>
      <c r="E43" s="12">
        <v>0.42</v>
      </c>
      <c r="F43" s="12">
        <v>0.84</v>
      </c>
      <c r="G43" s="12">
        <v>1.68</v>
      </c>
      <c r="H43" s="12">
        <v>0</v>
      </c>
      <c r="I43" s="12">
        <v>0.42</v>
      </c>
      <c r="J43" s="12">
        <v>2.95</v>
      </c>
      <c r="K43" s="12">
        <v>0.42</v>
      </c>
      <c r="L43" s="12">
        <v>0</v>
      </c>
      <c r="M43" s="12">
        <v>0</v>
      </c>
      <c r="N43" s="12">
        <v>0</v>
      </c>
      <c r="O43" s="12">
        <v>0.42</v>
      </c>
      <c r="P43" s="12">
        <v>0</v>
      </c>
      <c r="Q43" s="12">
        <v>2.11</v>
      </c>
      <c r="R43" s="12">
        <v>0.42</v>
      </c>
      <c r="S43" s="12">
        <v>0.42</v>
      </c>
      <c r="T43" s="12">
        <v>1.68</v>
      </c>
      <c r="U43" s="12">
        <v>0</v>
      </c>
      <c r="V43" s="12">
        <v>0</v>
      </c>
      <c r="W43" s="12">
        <v>1.26</v>
      </c>
      <c r="X43" s="12">
        <v>7.16</v>
      </c>
      <c r="Y43" s="22"/>
    </row>
    <row r="44" spans="2:25">
      <c r="B44" s="14" t="s">
        <v>12</v>
      </c>
      <c r="C44" s="12">
        <v>2.5299999999999998</v>
      </c>
      <c r="D44" s="12">
        <v>2.11</v>
      </c>
      <c r="E44" s="12">
        <v>0</v>
      </c>
      <c r="F44" s="12">
        <v>0</v>
      </c>
      <c r="G44" s="12">
        <v>2.11</v>
      </c>
      <c r="H44" s="12">
        <v>0.84</v>
      </c>
      <c r="I44" s="12">
        <v>0</v>
      </c>
      <c r="J44" s="12">
        <v>5.05</v>
      </c>
      <c r="K44" s="12">
        <v>0.84</v>
      </c>
      <c r="L44" s="12">
        <v>0.84</v>
      </c>
      <c r="M44" s="12">
        <v>0</v>
      </c>
      <c r="N44" s="12">
        <v>0</v>
      </c>
      <c r="O44" s="12">
        <v>0.84</v>
      </c>
      <c r="P44" s="12">
        <v>1.68</v>
      </c>
      <c r="Q44" s="12">
        <v>0</v>
      </c>
      <c r="R44" s="12">
        <v>1.26</v>
      </c>
      <c r="S44" s="12">
        <v>0</v>
      </c>
      <c r="T44" s="12">
        <v>0</v>
      </c>
      <c r="U44" s="12">
        <v>2.11</v>
      </c>
      <c r="V44" s="12">
        <v>0.84</v>
      </c>
      <c r="W44" s="12">
        <v>6.74</v>
      </c>
      <c r="X44" s="12">
        <v>1.26</v>
      </c>
      <c r="Y44" s="22"/>
    </row>
    <row r="45" spans="2:25">
      <c r="B45" s="14" t="s">
        <v>13</v>
      </c>
      <c r="C45" s="12">
        <v>1.26</v>
      </c>
      <c r="D45" s="12">
        <v>4.63</v>
      </c>
      <c r="E45" s="12">
        <v>3.37</v>
      </c>
      <c r="F45" s="12">
        <v>0</v>
      </c>
      <c r="G45" s="12">
        <v>2.11</v>
      </c>
      <c r="H45" s="12">
        <v>6.74</v>
      </c>
      <c r="I45" s="12">
        <v>3.37</v>
      </c>
      <c r="J45" s="12">
        <v>5.47</v>
      </c>
      <c r="K45" s="12">
        <v>8.42</v>
      </c>
      <c r="L45" s="12">
        <v>4.63</v>
      </c>
      <c r="M45" s="12">
        <v>11.37</v>
      </c>
      <c r="N45" s="12">
        <v>3.37</v>
      </c>
      <c r="O45" s="12">
        <v>4.21</v>
      </c>
      <c r="P45" s="12">
        <v>2.95</v>
      </c>
      <c r="Q45" s="12">
        <v>0</v>
      </c>
      <c r="R45" s="12">
        <v>1.68</v>
      </c>
      <c r="S45" s="12">
        <v>0.42</v>
      </c>
      <c r="T45" s="12">
        <v>1.68</v>
      </c>
      <c r="U45" s="12">
        <v>21.06</v>
      </c>
      <c r="V45" s="12">
        <v>3.37</v>
      </c>
      <c r="W45" s="12">
        <v>9.69</v>
      </c>
      <c r="X45" s="12">
        <v>4.63</v>
      </c>
      <c r="Y45" s="22"/>
    </row>
    <row r="46" spans="2:25">
      <c r="B46" s="14" t="s">
        <v>14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22"/>
    </row>
    <row r="47" spans="2:25">
      <c r="B47" s="14" t="s">
        <v>15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22"/>
    </row>
    <row r="48" spans="2:25">
      <c r="B48" s="14" t="s">
        <v>16</v>
      </c>
      <c r="C48" s="12">
        <v>1.68</v>
      </c>
      <c r="D48" s="12">
        <v>0</v>
      </c>
      <c r="E48" s="12">
        <v>0</v>
      </c>
      <c r="F48" s="12">
        <v>0</v>
      </c>
      <c r="G48" s="12">
        <v>0.42</v>
      </c>
      <c r="H48" s="12">
        <v>0.42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2.1</v>
      </c>
      <c r="V48" s="12">
        <v>0</v>
      </c>
      <c r="W48" s="12">
        <v>0</v>
      </c>
      <c r="X48" s="12">
        <v>0</v>
      </c>
      <c r="Y48" s="22"/>
    </row>
    <row r="49" spans="2:25">
      <c r="B49" s="14" t="s">
        <v>17</v>
      </c>
      <c r="C49" s="12">
        <v>0.84</v>
      </c>
      <c r="D49" s="12">
        <v>1.26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0.42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0.42</v>
      </c>
      <c r="W49" s="12">
        <v>0.42</v>
      </c>
      <c r="X49" s="12">
        <v>0</v>
      </c>
      <c r="Y49" s="22"/>
    </row>
    <row r="50" spans="2:25">
      <c r="B50" s="14" t="s">
        <v>18</v>
      </c>
      <c r="C50" s="12">
        <v>0.42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1.26</v>
      </c>
      <c r="R50" s="12">
        <v>0.42</v>
      </c>
      <c r="S50" s="12">
        <v>0</v>
      </c>
      <c r="T50" s="12">
        <v>0</v>
      </c>
      <c r="U50" s="12">
        <v>0.42</v>
      </c>
      <c r="V50" s="12">
        <v>0</v>
      </c>
      <c r="W50" s="12">
        <v>0</v>
      </c>
      <c r="X50" s="12">
        <v>0</v>
      </c>
      <c r="Y50" s="22"/>
    </row>
    <row r="51" spans="2:25">
      <c r="B51" s="14" t="s">
        <v>19</v>
      </c>
      <c r="C51" s="12">
        <v>24.42</v>
      </c>
      <c r="D51" s="12">
        <v>15.58</v>
      </c>
      <c r="E51" s="12">
        <v>3.37</v>
      </c>
      <c r="F51" s="12">
        <v>0.84</v>
      </c>
      <c r="G51" s="12">
        <v>18.95</v>
      </c>
      <c r="H51" s="12">
        <v>23.58</v>
      </c>
      <c r="I51" s="12">
        <v>16.420000000000002</v>
      </c>
      <c r="J51" s="12">
        <v>11.37</v>
      </c>
      <c r="K51" s="12">
        <v>19.79</v>
      </c>
      <c r="L51" s="12">
        <v>6.74</v>
      </c>
      <c r="M51" s="12">
        <v>12.21</v>
      </c>
      <c r="N51" s="12">
        <v>5.05</v>
      </c>
      <c r="O51" s="12">
        <v>2.95</v>
      </c>
      <c r="P51" s="12">
        <v>2.11</v>
      </c>
      <c r="Q51" s="12">
        <v>15.58</v>
      </c>
      <c r="R51" s="12">
        <v>2.11</v>
      </c>
      <c r="S51" s="12">
        <v>0.84</v>
      </c>
      <c r="T51" s="12">
        <v>0.84</v>
      </c>
      <c r="U51" s="12">
        <v>18.53</v>
      </c>
      <c r="V51" s="12">
        <v>15.58</v>
      </c>
      <c r="W51" s="12">
        <v>14.74</v>
      </c>
      <c r="X51" s="12">
        <v>4.21</v>
      </c>
      <c r="Y51" s="22"/>
    </row>
    <row r="52" spans="2:25">
      <c r="B52" s="14" t="s">
        <v>20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0.84</v>
      </c>
      <c r="V52" s="12">
        <v>0</v>
      </c>
      <c r="W52" s="12">
        <v>0</v>
      </c>
      <c r="X52" s="12">
        <v>0</v>
      </c>
      <c r="Y52" s="22"/>
    </row>
    <row r="53" spans="2:25">
      <c r="B53" s="14" t="s">
        <v>41</v>
      </c>
      <c r="C53" s="12">
        <v>5.05</v>
      </c>
      <c r="D53" s="12">
        <v>1.26</v>
      </c>
      <c r="E53" s="12">
        <v>2.11</v>
      </c>
      <c r="F53" s="12">
        <v>0</v>
      </c>
      <c r="G53" s="12">
        <v>7.16</v>
      </c>
      <c r="H53" s="12">
        <v>3.79</v>
      </c>
      <c r="I53" s="12">
        <v>2.95</v>
      </c>
      <c r="J53" s="12">
        <v>7.16</v>
      </c>
      <c r="K53" s="12">
        <v>4.21</v>
      </c>
      <c r="L53" s="12">
        <v>5.47</v>
      </c>
      <c r="M53" s="12">
        <v>5.9</v>
      </c>
      <c r="N53" s="12">
        <v>2.5299999999999998</v>
      </c>
      <c r="O53" s="12">
        <v>2.11</v>
      </c>
      <c r="P53" s="12">
        <v>2.11</v>
      </c>
      <c r="Q53" s="12">
        <v>2.95</v>
      </c>
      <c r="R53" s="12">
        <v>0.42</v>
      </c>
      <c r="S53" s="12">
        <v>0</v>
      </c>
      <c r="T53" s="12">
        <v>0</v>
      </c>
      <c r="U53" s="12">
        <v>9.69</v>
      </c>
      <c r="V53" s="12">
        <v>1.68</v>
      </c>
      <c r="W53" s="12">
        <v>11.37</v>
      </c>
      <c r="X53" s="12">
        <v>8</v>
      </c>
      <c r="Y53" s="22"/>
    </row>
    <row r="54" spans="2:25">
      <c r="B54" s="14" t="s">
        <v>21</v>
      </c>
      <c r="C54" s="12">
        <v>0.42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0.42</v>
      </c>
      <c r="L54" s="12">
        <v>0</v>
      </c>
      <c r="M54" s="12">
        <v>0</v>
      </c>
      <c r="N54" s="12">
        <v>0.42</v>
      </c>
      <c r="O54" s="12">
        <v>1.26</v>
      </c>
      <c r="P54" s="12">
        <v>0</v>
      </c>
      <c r="Q54" s="12">
        <v>0</v>
      </c>
      <c r="R54" s="12">
        <v>0.42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0.84</v>
      </c>
      <c r="Y54" s="22"/>
    </row>
    <row r="55" spans="2:25">
      <c r="B55" s="14" t="s">
        <v>22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0.42</v>
      </c>
      <c r="W55" s="12">
        <v>0</v>
      </c>
      <c r="X55" s="12">
        <v>0</v>
      </c>
      <c r="Y55" s="22"/>
    </row>
    <row r="56" spans="2:25">
      <c r="B56" s="14" t="s">
        <v>23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1.26</v>
      </c>
      <c r="R56" s="12">
        <v>0</v>
      </c>
      <c r="S56" s="12">
        <v>0</v>
      </c>
      <c r="T56" s="12">
        <v>0</v>
      </c>
      <c r="U56" s="12">
        <v>0</v>
      </c>
      <c r="V56" s="12">
        <v>4.63</v>
      </c>
      <c r="W56" s="12">
        <v>2.95</v>
      </c>
      <c r="X56" s="12">
        <v>5.47</v>
      </c>
      <c r="Y56" s="22"/>
    </row>
    <row r="57" spans="2:25">
      <c r="B57" s="14" t="s">
        <v>24</v>
      </c>
      <c r="C57" s="12">
        <v>1.68</v>
      </c>
      <c r="D57" s="12">
        <v>1.68</v>
      </c>
      <c r="E57" s="12">
        <v>1.26</v>
      </c>
      <c r="F57" s="12">
        <v>1.26</v>
      </c>
      <c r="G57" s="12">
        <v>0</v>
      </c>
      <c r="H57" s="12">
        <v>0.84</v>
      </c>
      <c r="I57" s="12">
        <v>0.84</v>
      </c>
      <c r="J57" s="12">
        <v>1.26</v>
      </c>
      <c r="K57" s="12">
        <v>2.95</v>
      </c>
      <c r="L57" s="12">
        <v>0.84</v>
      </c>
      <c r="M57" s="12">
        <v>2.11</v>
      </c>
      <c r="N57" s="12">
        <v>0.84</v>
      </c>
      <c r="O57" s="12">
        <v>1.68</v>
      </c>
      <c r="P57" s="12">
        <v>5.05</v>
      </c>
      <c r="Q57" s="12">
        <v>2.11</v>
      </c>
      <c r="R57" s="12">
        <v>0.42</v>
      </c>
      <c r="S57" s="12">
        <v>0.42</v>
      </c>
      <c r="T57" s="12">
        <v>1.68</v>
      </c>
      <c r="U57" s="12">
        <v>0.84</v>
      </c>
      <c r="V57" s="12">
        <v>0.42</v>
      </c>
      <c r="W57" s="12">
        <v>0</v>
      </c>
      <c r="X57" s="12">
        <v>2.11</v>
      </c>
      <c r="Y57" s="22"/>
    </row>
    <row r="58" spans="2:25">
      <c r="B58" s="14" t="s">
        <v>25</v>
      </c>
      <c r="C58" s="12">
        <v>0.84</v>
      </c>
      <c r="D58" s="12">
        <v>0.84</v>
      </c>
      <c r="E58" s="12">
        <v>2.11</v>
      </c>
      <c r="F58" s="12">
        <v>0.84</v>
      </c>
      <c r="G58" s="12">
        <v>6.74</v>
      </c>
      <c r="H58" s="12">
        <v>2.95</v>
      </c>
      <c r="I58" s="12">
        <v>1.26</v>
      </c>
      <c r="J58" s="12">
        <v>0</v>
      </c>
      <c r="K58" s="12">
        <v>24</v>
      </c>
      <c r="L58" s="12">
        <v>28.64</v>
      </c>
      <c r="M58" s="12">
        <v>10.53</v>
      </c>
      <c r="N58" s="12">
        <v>0</v>
      </c>
      <c r="O58" s="12">
        <v>0</v>
      </c>
      <c r="P58" s="12">
        <v>0</v>
      </c>
      <c r="Q58" s="12">
        <v>0</v>
      </c>
      <c r="R58" s="12">
        <v>0.42</v>
      </c>
      <c r="S58" s="12">
        <v>0</v>
      </c>
      <c r="T58" s="12">
        <v>0</v>
      </c>
      <c r="U58" s="12">
        <v>0.84</v>
      </c>
      <c r="V58" s="12">
        <v>1.68</v>
      </c>
      <c r="W58" s="12">
        <v>0.84</v>
      </c>
      <c r="X58" s="12">
        <v>0</v>
      </c>
      <c r="Y58" s="22"/>
    </row>
    <row r="59" spans="2:25">
      <c r="B59" s="14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22"/>
    </row>
    <row r="60" spans="2:25">
      <c r="B60" s="14" t="s">
        <v>27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0.42</v>
      </c>
      <c r="S60" s="12">
        <v>0</v>
      </c>
      <c r="T60" s="12">
        <v>0.42</v>
      </c>
      <c r="U60" s="12">
        <v>0</v>
      </c>
      <c r="V60" s="12">
        <v>0</v>
      </c>
      <c r="W60" s="12">
        <v>0</v>
      </c>
      <c r="X60" s="12">
        <v>0</v>
      </c>
      <c r="Y60" s="22"/>
    </row>
    <row r="61" spans="2:25">
      <c r="B61" s="14" t="s">
        <v>28</v>
      </c>
      <c r="C61" s="12">
        <v>0.42</v>
      </c>
      <c r="D61" s="12">
        <v>2.11</v>
      </c>
      <c r="E61" s="12">
        <v>0</v>
      </c>
      <c r="F61" s="12">
        <v>0</v>
      </c>
      <c r="G61" s="12">
        <v>0</v>
      </c>
      <c r="H61" s="12">
        <v>0.42</v>
      </c>
      <c r="I61" s="12">
        <v>0</v>
      </c>
      <c r="J61" s="12">
        <v>0</v>
      </c>
      <c r="K61" s="12">
        <v>0.84</v>
      </c>
      <c r="L61" s="12">
        <v>0.84</v>
      </c>
      <c r="M61" s="12">
        <v>0</v>
      </c>
      <c r="N61" s="12">
        <v>0</v>
      </c>
      <c r="O61" s="12">
        <v>0</v>
      </c>
      <c r="P61" s="12">
        <v>0</v>
      </c>
      <c r="Q61" s="12">
        <v>0.84</v>
      </c>
      <c r="R61" s="12">
        <v>0.42</v>
      </c>
      <c r="S61" s="12">
        <v>0</v>
      </c>
      <c r="T61" s="12">
        <v>0</v>
      </c>
      <c r="U61" s="12">
        <v>0.84</v>
      </c>
      <c r="V61" s="12">
        <v>0</v>
      </c>
      <c r="W61" s="12">
        <v>0</v>
      </c>
      <c r="X61" s="12">
        <v>1.26</v>
      </c>
      <c r="Y61" s="22"/>
    </row>
    <row r="62" spans="2:25">
      <c r="B62" s="14" t="s">
        <v>29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22"/>
    </row>
    <row r="63" spans="2:25">
      <c r="B63" s="14" t="s">
        <v>30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22"/>
    </row>
    <row r="64" spans="2:25">
      <c r="B64" s="14" t="s">
        <v>31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0.84</v>
      </c>
      <c r="W64" s="12">
        <v>0</v>
      </c>
      <c r="X64" s="12">
        <v>0</v>
      </c>
      <c r="Y64" s="22"/>
    </row>
    <row r="65" spans="2:25">
      <c r="B65" s="14" t="s">
        <v>32</v>
      </c>
      <c r="C65" s="12">
        <v>0</v>
      </c>
      <c r="D65" s="12">
        <v>0</v>
      </c>
      <c r="E65" s="12">
        <v>0.42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22"/>
    </row>
    <row r="66" spans="2:25">
      <c r="B66" s="17" t="s">
        <v>33</v>
      </c>
      <c r="C66" s="12">
        <v>35.799999999999997</v>
      </c>
      <c r="D66" s="12">
        <v>22.32</v>
      </c>
      <c r="E66" s="12">
        <v>4.63</v>
      </c>
      <c r="F66" s="12">
        <v>3.37</v>
      </c>
      <c r="G66" s="12">
        <v>48.85</v>
      </c>
      <c r="H66" s="12">
        <v>70.75</v>
      </c>
      <c r="I66" s="12">
        <v>57.69</v>
      </c>
      <c r="J66" s="12">
        <v>25.69</v>
      </c>
      <c r="K66" s="12">
        <v>51.8</v>
      </c>
      <c r="L66" s="12">
        <v>71.17</v>
      </c>
      <c r="M66" s="12">
        <v>45.06</v>
      </c>
      <c r="N66" s="12">
        <v>25.27</v>
      </c>
      <c r="O66" s="12">
        <v>22.74</v>
      </c>
      <c r="P66" s="12">
        <v>25.69</v>
      </c>
      <c r="Q66" s="12">
        <v>44.22</v>
      </c>
      <c r="R66" s="12">
        <v>23.58</v>
      </c>
      <c r="S66" s="12">
        <v>10.95</v>
      </c>
      <c r="T66" s="12">
        <v>24</v>
      </c>
      <c r="U66" s="12">
        <v>101.49</v>
      </c>
      <c r="V66" s="12">
        <v>61.9</v>
      </c>
      <c r="W66" s="12">
        <v>194.98</v>
      </c>
      <c r="X66" s="12">
        <v>84.64</v>
      </c>
      <c r="Y66" s="22"/>
    </row>
    <row r="67" spans="2:25">
      <c r="B67" s="23" t="s">
        <v>34</v>
      </c>
      <c r="C67" s="12">
        <v>6.74</v>
      </c>
      <c r="D67" s="12">
        <v>15.58</v>
      </c>
      <c r="E67" s="12">
        <v>10.11</v>
      </c>
      <c r="F67" s="12">
        <v>6.32</v>
      </c>
      <c r="G67" s="12">
        <v>8.42</v>
      </c>
      <c r="H67" s="12">
        <v>10.95</v>
      </c>
      <c r="I67" s="12">
        <v>5.47</v>
      </c>
      <c r="J67" s="12">
        <v>18.53</v>
      </c>
      <c r="K67" s="12">
        <v>2.95</v>
      </c>
      <c r="L67" s="12">
        <v>10.53</v>
      </c>
      <c r="M67" s="12">
        <v>8.42</v>
      </c>
      <c r="N67" s="12">
        <v>4.63</v>
      </c>
      <c r="O67" s="12">
        <v>4.63</v>
      </c>
      <c r="P67" s="12">
        <v>4.63</v>
      </c>
      <c r="Q67" s="12">
        <v>28.21</v>
      </c>
      <c r="R67" s="12">
        <v>7.16</v>
      </c>
      <c r="S67" s="12">
        <v>11.79</v>
      </c>
      <c r="T67" s="12">
        <v>5.9</v>
      </c>
      <c r="U67" s="12">
        <v>9.26</v>
      </c>
      <c r="V67" s="12">
        <v>1.26</v>
      </c>
      <c r="W67" s="12">
        <v>4.63</v>
      </c>
      <c r="X67" s="12">
        <v>13.9</v>
      </c>
      <c r="Y67" s="22"/>
    </row>
    <row r="68" spans="2:25">
      <c r="B68" s="18" t="s">
        <v>37</v>
      </c>
      <c r="C68" s="12">
        <f>SUM(C39:C67)</f>
        <v>600.0799999999997</v>
      </c>
      <c r="D68" s="12">
        <f t="shared" ref="D68:M68" si="12">SUM(D39:D67)</f>
        <v>263.19</v>
      </c>
      <c r="E68" s="12">
        <f t="shared" si="12"/>
        <v>149.51</v>
      </c>
      <c r="F68" s="12">
        <f t="shared" si="12"/>
        <v>75.800000000000011</v>
      </c>
      <c r="G68" s="12">
        <f t="shared" si="12"/>
        <v>471.66000000000014</v>
      </c>
      <c r="H68" s="12">
        <f t="shared" si="12"/>
        <v>398.78999999999996</v>
      </c>
      <c r="I68" s="12">
        <f t="shared" si="12"/>
        <v>297.28999999999996</v>
      </c>
      <c r="J68" s="12">
        <f t="shared" si="12"/>
        <v>736.1</v>
      </c>
      <c r="K68" s="12">
        <f t="shared" si="12"/>
        <v>325.51999999999992</v>
      </c>
      <c r="L68" s="12">
        <f t="shared" si="12"/>
        <v>338.58</v>
      </c>
      <c r="M68" s="12">
        <f t="shared" si="12"/>
        <v>370.99999999999994</v>
      </c>
      <c r="N68" s="12">
        <f t="shared" ref="N68" si="13">SUM(N39:N67)</f>
        <v>197.50000000000003</v>
      </c>
      <c r="O68" s="12">
        <f t="shared" ref="O68" si="14">SUM(O39:O67)</f>
        <v>189.06</v>
      </c>
      <c r="P68" s="12">
        <f t="shared" ref="P68" si="15">SUM(P39:P67)</f>
        <v>229.50000000000003</v>
      </c>
      <c r="Q68" s="12">
        <f t="shared" ref="Q68" si="16">SUM(Q39:Q67)</f>
        <v>838.0200000000001</v>
      </c>
      <c r="R68" s="12">
        <f t="shared" ref="R68" si="17">SUM(R39:R67)</f>
        <v>142.74000000000004</v>
      </c>
      <c r="S68" s="12">
        <f t="shared" ref="S68" si="18">SUM(S39:S67)</f>
        <v>141.48999999999998</v>
      </c>
      <c r="T68" s="12">
        <f t="shared" ref="T68" si="19">SUM(T39:T67)</f>
        <v>459.41999999999996</v>
      </c>
      <c r="U68" s="12">
        <f t="shared" ref="U68" si="20">SUM(U39:U67)</f>
        <v>896.1400000000001</v>
      </c>
      <c r="V68" s="12">
        <f t="shared" ref="V68" si="21">SUM(V39:V67)</f>
        <v>398.77</v>
      </c>
      <c r="W68" s="12">
        <f t="shared" ref="W68" si="22">SUM(W39:W67)</f>
        <v>930.67000000000007</v>
      </c>
      <c r="X68" s="12">
        <f t="shared" ref="X68" si="23">SUM(X39:X67)</f>
        <v>1041.4100000000001</v>
      </c>
      <c r="Y68" s="22"/>
    </row>
    <row r="69" spans="2:25">
      <c r="B69" s="19" t="s">
        <v>49</v>
      </c>
      <c r="C69" s="24">
        <v>16</v>
      </c>
      <c r="D69" s="4">
        <v>13</v>
      </c>
      <c r="E69" s="4">
        <v>12</v>
      </c>
      <c r="F69" s="4">
        <v>8</v>
      </c>
      <c r="G69" s="4">
        <v>12</v>
      </c>
      <c r="H69" s="4">
        <v>13</v>
      </c>
      <c r="I69" s="4">
        <v>11</v>
      </c>
      <c r="J69" s="4">
        <v>11</v>
      </c>
      <c r="K69" s="4">
        <v>15</v>
      </c>
      <c r="L69" s="4">
        <v>12</v>
      </c>
      <c r="M69" s="4">
        <v>10</v>
      </c>
      <c r="N69" s="4">
        <v>10</v>
      </c>
      <c r="O69" s="4">
        <v>12</v>
      </c>
      <c r="P69" s="4">
        <v>10</v>
      </c>
      <c r="Q69" s="4">
        <v>12</v>
      </c>
      <c r="R69" s="4">
        <v>16</v>
      </c>
      <c r="S69" s="4">
        <v>9</v>
      </c>
      <c r="T69" s="4">
        <v>10</v>
      </c>
      <c r="U69" s="4">
        <v>15</v>
      </c>
      <c r="V69" s="4">
        <v>15</v>
      </c>
      <c r="W69" s="4">
        <v>13</v>
      </c>
      <c r="X69" s="4">
        <v>14</v>
      </c>
      <c r="Y69" s="25"/>
    </row>
  </sheetData>
  <mergeCells count="12">
    <mergeCell ref="V37:X37"/>
    <mergeCell ref="O3:R3"/>
    <mergeCell ref="S3:U3"/>
    <mergeCell ref="V3:Y3"/>
    <mergeCell ref="C37:F37"/>
    <mergeCell ref="G37:J37"/>
    <mergeCell ref="K37:M37"/>
    <mergeCell ref="N37:Q37"/>
    <mergeCell ref="R37:U37"/>
    <mergeCell ref="C3:F3"/>
    <mergeCell ref="G3:J3"/>
    <mergeCell ref="K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2019-11-08T14:38:35Z</dcterms:modified>
</cp:coreProperties>
</file>