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8515" windowHeight="12585"/>
  </bookViews>
  <sheets>
    <sheet name="Supplementary-Data-2" sheetId="1" r:id="rId1"/>
  </sheets>
  <calcPr calcId="145621"/>
</workbook>
</file>

<file path=xl/calcChain.xml><?xml version="1.0" encoding="utf-8"?>
<calcChain xmlns="http://schemas.openxmlformats.org/spreadsheetml/2006/main">
  <c r="I13" i="1" l="1"/>
  <c r="J13" i="1"/>
</calcChain>
</file>

<file path=xl/sharedStrings.xml><?xml version="1.0" encoding="utf-8"?>
<sst xmlns="http://schemas.openxmlformats.org/spreadsheetml/2006/main" count="20" uniqueCount="20">
  <si>
    <t>Mean:</t>
  </si>
  <si>
    <t>Oithona nana</t>
  </si>
  <si>
    <t>Oikopleura dioica</t>
  </si>
  <si>
    <t>Monosiga brevicollis</t>
  </si>
  <si>
    <t>Acanthamoeba castellanii str.Neff</t>
  </si>
  <si>
    <t>Aureococcus anophagefferens</t>
  </si>
  <si>
    <t>Thalassiosira oceanica</t>
  </si>
  <si>
    <t>Micromonas pusilla</t>
  </si>
  <si>
    <t>Bathycoccus prasinos</t>
  </si>
  <si>
    <t>Emiliania huxleyi</t>
  </si>
  <si>
    <t>non-overlapping</t>
  </si>
  <si>
    <t>all</t>
  </si>
  <si>
    <t>Average number of unigenes per ribosomal gene (standard deviation)</t>
  </si>
  <si>
    <t>Average number of unigenes per gene</t>
  </si>
  <si>
    <t xml:space="preserve">Numbre of selected genes </t>
  </si>
  <si>
    <t>% of identity cutoff</t>
  </si>
  <si>
    <t xml:space="preserve">Number of detected genes (70% of identity) </t>
  </si>
  <si>
    <t>Number of genes</t>
  </si>
  <si>
    <t>Reference genomes</t>
  </si>
  <si>
    <r>
      <t>Supplementary Data 2: Evaluation of the redundancy of the Tara Oceans eukaryote gene catalogue.</t>
    </r>
    <r>
      <rPr>
        <sz val="11"/>
        <color rgb="FF000000"/>
        <rFont val="Calibri"/>
        <family val="2"/>
        <scheme val="minor"/>
      </rPr>
      <t xml:space="preserve"> The catalogue was aligned against predicted genes from reference genomes with a minimum of 70% identity over at least 80% of the length of the smallest sequence of the pair. The maximum percentage of identity for which 90% of detected genes are retained determine the threshold used to measure the number of unigenes per gene. In order to remove cases in which unigenes originating from distinct species were aligned onto the same gene, unigenes included into another were removed from the analysis. The average number of unigenes in the catalogue covering the same gene in a defined genome is indicated. We concluded that each gene in a marine eukaryote is represented by a mean of 2.2 ±0.47 unigenes from the catalogue. For reference genomes with a threshold higher than 90%, the average number of unigenes covering the 24 ribosomal proteins and the standard deviation is indicated in the last column.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</si>
</sst>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0.0"/>
    <numFmt numFmtId="166" formatCode="\(#,###.0\%\)"/>
    <numFmt numFmtId="167" formatCode="#,###"/>
  </numFmts>
  <fonts count="9" x14ac:knownFonts="1">
    <font>
      <sz val="11"/>
      <color theme="1"/>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0" fillId="0" borderId="1" xfId="0" applyBorder="1"/>
    <xf numFmtId="2" fontId="0" fillId="0" borderId="1" xfId="0" applyNumberFormat="1" applyBorder="1"/>
    <xf numFmtId="164" fontId="0" fillId="0" borderId="1" xfId="0" applyNumberFormat="1" applyBorder="1" applyAlignment="1">
      <alignment horizontal="left"/>
    </xf>
    <xf numFmtId="2" fontId="1" fillId="0" borderId="1" xfId="0" applyNumberFormat="1" applyFont="1" applyBorder="1" applyAlignment="1">
      <alignment horizontal="center"/>
    </xf>
    <xf numFmtId="0" fontId="1" fillId="0" borderId="1" xfId="0" applyFont="1" applyBorder="1" applyAlignment="1">
      <alignment horizontal="right"/>
    </xf>
    <xf numFmtId="0" fontId="0" fillId="0" borderId="1" xfId="0" applyBorder="1" applyAlignment="1">
      <alignment horizontal="center"/>
    </xf>
    <xf numFmtId="0" fontId="2" fillId="0" borderId="1" xfId="0" applyFont="1" applyFill="1" applyBorder="1" applyAlignment="1">
      <alignment horizontal="center" vertical="center"/>
    </xf>
    <xf numFmtId="165" fontId="0" fillId="0" borderId="0" xfId="0" applyNumberFormat="1" applyAlignment="1">
      <alignment horizontal="left" vertical="center"/>
    </xf>
    <xf numFmtId="0" fontId="0" fillId="0" borderId="0" xfId="0" applyNumberFormat="1" applyBorder="1" applyAlignment="1">
      <alignment horizontal="right" vertical="center"/>
    </xf>
    <xf numFmtId="2" fontId="4" fillId="0" borderId="0" xfId="0" applyNumberFormat="1" applyFont="1" applyBorder="1" applyAlignment="1">
      <alignment horizontal="center" vertical="center"/>
    </xf>
    <xf numFmtId="166" fontId="0" fillId="0" borderId="0" xfId="0" applyNumberFormat="1" applyBorder="1" applyAlignment="1">
      <alignment horizontal="left" vertical="center"/>
    </xf>
    <xf numFmtId="0" fontId="0" fillId="0" borderId="0" xfId="0" applyBorder="1" applyAlignment="1">
      <alignment horizontal="right"/>
    </xf>
    <xf numFmtId="0" fontId="0" fillId="0" borderId="0" xfId="0" applyBorder="1" applyAlignment="1">
      <alignment horizontal="center"/>
    </xf>
    <xf numFmtId="0" fontId="0" fillId="0" borderId="0" xfId="0" applyBorder="1"/>
    <xf numFmtId="167" fontId="0" fillId="0" borderId="0" xfId="0" applyNumberFormat="1" applyBorder="1" applyAlignment="1">
      <alignment horizontal="center" vertical="center"/>
    </xf>
    <xf numFmtId="0" fontId="2" fillId="0" borderId="0" xfId="0" applyFont="1" applyBorder="1" applyAlignment="1">
      <alignment horizontal="center" vertical="center"/>
    </xf>
    <xf numFmtId="165" fontId="0" fillId="2" borderId="0" xfId="0" applyNumberFormat="1" applyFill="1" applyAlignment="1">
      <alignment horizontal="left" vertical="center"/>
    </xf>
    <xf numFmtId="0" fontId="0" fillId="2" borderId="0" xfId="0" applyNumberFormat="1" applyFill="1" applyAlignment="1">
      <alignment horizontal="right" vertical="center"/>
    </xf>
    <xf numFmtId="2" fontId="4" fillId="0" borderId="0" xfId="0" applyNumberFormat="1" applyFont="1" applyAlignment="1">
      <alignment horizontal="center" vertical="center"/>
    </xf>
    <xf numFmtId="166" fontId="0" fillId="0" borderId="0" xfId="0" applyNumberFormat="1" applyAlignment="1">
      <alignment horizontal="left" vertical="center"/>
    </xf>
    <xf numFmtId="0" fontId="0" fillId="0" borderId="0" xfId="0" applyAlignment="1">
      <alignment horizontal="right"/>
    </xf>
    <xf numFmtId="0" fontId="0" fillId="0" borderId="0" xfId="0" applyAlignment="1">
      <alignment horizontal="center"/>
    </xf>
    <xf numFmtId="167" fontId="0" fillId="0" borderId="0" xfId="0" applyNumberFormat="1" applyAlignment="1">
      <alignment horizontal="center" vertical="center"/>
    </xf>
    <xf numFmtId="0" fontId="2" fillId="0" borderId="0" xfId="0" applyFont="1" applyAlignment="1">
      <alignment horizontal="center" vertical="center"/>
    </xf>
    <xf numFmtId="0" fontId="0" fillId="0" borderId="0" xfId="0" applyNumberFormat="1" applyAlignment="1">
      <alignment horizontal="right" vertical="center"/>
    </xf>
    <xf numFmtId="0" fontId="6" fillId="0" borderId="2" xfId="0" applyFont="1" applyBorder="1" applyAlignment="1">
      <alignment horizontal="center" vertical="center" wrapText="1"/>
    </xf>
    <xf numFmtId="0" fontId="7" fillId="0" borderId="2" xfId="0" applyFont="1" applyBorder="1" applyAlignment="1">
      <alignment vertical="center"/>
    </xf>
    <xf numFmtId="2" fontId="3" fillId="0" borderId="0" xfId="0" applyNumberFormat="1" applyFont="1" applyAlignment="1">
      <alignment horizontal="center" vertical="center"/>
    </xf>
    <xf numFmtId="2" fontId="3" fillId="0" borderId="0"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Normal="100" workbookViewId="0"/>
  </sheetViews>
  <sheetFormatPr defaultColWidth="11.42578125" defaultRowHeight="15" x14ac:dyDescent="0.25"/>
  <cols>
    <col min="1" max="1" width="31.140625" customWidth="1"/>
    <col min="2" max="2" width="10.140625" customWidth="1"/>
    <col min="3" max="3" width="10" customWidth="1"/>
    <col min="4" max="4" width="8.85546875" customWidth="1"/>
    <col min="5" max="5" width="8" customWidth="1"/>
    <col min="6" max="6" width="7.28515625" customWidth="1"/>
    <col min="7" max="7" width="8.5703125" customWidth="1"/>
    <col min="8" max="8" width="8.85546875" customWidth="1"/>
    <col min="9" max="9" width="5.42578125" customWidth="1"/>
    <col min="10" max="10" width="5.85546875" customWidth="1"/>
    <col min="11" max="11" width="8.7109375" customWidth="1"/>
    <col min="12" max="12" width="9.140625" customWidth="1"/>
  </cols>
  <sheetData>
    <row r="1" spans="1:12" ht="24" customHeight="1" x14ac:dyDescent="0.25">
      <c r="A1" s="27" t="s">
        <v>19</v>
      </c>
      <c r="B1" s="27"/>
      <c r="C1" s="27"/>
      <c r="D1" s="27"/>
      <c r="E1" s="27"/>
      <c r="F1" s="27"/>
      <c r="G1" s="27"/>
      <c r="H1" s="27"/>
      <c r="I1" s="27"/>
      <c r="J1" s="27"/>
      <c r="K1" s="27"/>
      <c r="L1" s="27"/>
    </row>
    <row r="2" spans="1:12" ht="33.75" customHeight="1" x14ac:dyDescent="0.25">
      <c r="A2" s="30" t="s">
        <v>18</v>
      </c>
      <c r="B2" s="30" t="s">
        <v>17</v>
      </c>
      <c r="C2" s="30" t="s">
        <v>16</v>
      </c>
      <c r="D2" s="30"/>
      <c r="E2" s="30" t="s">
        <v>15</v>
      </c>
      <c r="F2" s="30" t="s">
        <v>14</v>
      </c>
      <c r="G2" s="30"/>
      <c r="H2" s="30" t="s">
        <v>13</v>
      </c>
      <c r="I2" s="30"/>
      <c r="J2" s="30"/>
      <c r="K2" s="30" t="s">
        <v>12</v>
      </c>
      <c r="L2" s="30"/>
    </row>
    <row r="3" spans="1:12" ht="27" customHeight="1" x14ac:dyDescent="0.25">
      <c r="A3" s="31"/>
      <c r="B3" s="31"/>
      <c r="C3" s="31"/>
      <c r="D3" s="31"/>
      <c r="E3" s="31"/>
      <c r="F3" s="31"/>
      <c r="G3" s="31"/>
      <c r="H3" s="26" t="s">
        <v>11</v>
      </c>
      <c r="I3" s="32" t="s">
        <v>10</v>
      </c>
      <c r="J3" s="32"/>
      <c r="K3" s="31"/>
      <c r="L3" s="31"/>
    </row>
    <row r="4" spans="1:12" x14ac:dyDescent="0.25">
      <c r="A4" s="24" t="s">
        <v>9</v>
      </c>
      <c r="B4" s="23">
        <v>38548</v>
      </c>
      <c r="C4">
        <v>19931</v>
      </c>
      <c r="D4" s="20">
        <v>51.704368579433435</v>
      </c>
      <c r="E4" s="22">
        <v>96</v>
      </c>
      <c r="F4" s="21">
        <v>17949</v>
      </c>
      <c r="G4" s="20">
        <v>46.562726989727096</v>
      </c>
      <c r="H4" s="19">
        <v>2.4</v>
      </c>
      <c r="I4" s="28">
        <v>2.15</v>
      </c>
      <c r="J4" s="28"/>
      <c r="K4" s="25">
        <v>3.4</v>
      </c>
      <c r="L4" s="8">
        <v>2.1984843263788196</v>
      </c>
    </row>
    <row r="5" spans="1:12" x14ac:dyDescent="0.25">
      <c r="A5" s="24" t="s">
        <v>8</v>
      </c>
      <c r="B5" s="23">
        <v>7851</v>
      </c>
      <c r="C5">
        <v>6847</v>
      </c>
      <c r="D5" s="20">
        <v>87.211820150299317</v>
      </c>
      <c r="E5" s="22">
        <v>98</v>
      </c>
      <c r="F5" s="21">
        <v>6364</v>
      </c>
      <c r="G5" s="20">
        <v>81.059737613042927</v>
      </c>
      <c r="H5" s="19">
        <v>3.53</v>
      </c>
      <c r="I5" s="28">
        <v>3.32</v>
      </c>
      <c r="J5" s="28"/>
      <c r="K5" s="25">
        <v>2.92</v>
      </c>
      <c r="L5" s="8">
        <v>2.1587033144922905</v>
      </c>
    </row>
    <row r="6" spans="1:12" x14ac:dyDescent="0.25">
      <c r="A6" s="24" t="s">
        <v>7</v>
      </c>
      <c r="B6" s="23">
        <v>9959</v>
      </c>
      <c r="C6">
        <v>3132</v>
      </c>
      <c r="D6" s="20">
        <v>31.448940656692436</v>
      </c>
      <c r="E6" s="22">
        <v>80</v>
      </c>
      <c r="F6" s="21">
        <v>2868</v>
      </c>
      <c r="G6" s="20">
        <v>28.798072095591927</v>
      </c>
      <c r="H6" s="19">
        <v>2.42</v>
      </c>
      <c r="I6" s="28">
        <v>2.14</v>
      </c>
      <c r="J6" s="28"/>
      <c r="K6" s="18"/>
      <c r="L6" s="17"/>
    </row>
    <row r="7" spans="1:12" x14ac:dyDescent="0.25">
      <c r="A7" s="24" t="s">
        <v>6</v>
      </c>
      <c r="B7" s="23">
        <v>34500</v>
      </c>
      <c r="C7">
        <v>10003</v>
      </c>
      <c r="D7" s="20">
        <v>28.994202898550725</v>
      </c>
      <c r="E7" s="22">
        <v>89</v>
      </c>
      <c r="F7" s="21">
        <v>9029</v>
      </c>
      <c r="G7" s="20">
        <v>26.171014492753624</v>
      </c>
      <c r="H7" s="19">
        <v>3</v>
      </c>
      <c r="I7" s="28">
        <v>2.29</v>
      </c>
      <c r="J7" s="28"/>
      <c r="K7" s="18"/>
      <c r="L7" s="17"/>
    </row>
    <row r="8" spans="1:12" x14ac:dyDescent="0.25">
      <c r="A8" s="24" t="s">
        <v>5</v>
      </c>
      <c r="B8" s="23">
        <v>11522</v>
      </c>
      <c r="C8">
        <v>7423</v>
      </c>
      <c r="D8" s="20">
        <v>64.424579066134342</v>
      </c>
      <c r="E8" s="22">
        <v>87</v>
      </c>
      <c r="F8" s="21">
        <v>6765</v>
      </c>
      <c r="G8" s="20">
        <v>58.71376497135914</v>
      </c>
      <c r="H8" s="19">
        <v>3.69</v>
      </c>
      <c r="I8" s="28">
        <v>2.0099999999999998</v>
      </c>
      <c r="J8" s="28"/>
      <c r="K8" s="18"/>
      <c r="L8" s="17"/>
    </row>
    <row r="9" spans="1:12" x14ac:dyDescent="0.25">
      <c r="A9" s="24" t="s">
        <v>4</v>
      </c>
      <c r="B9" s="23">
        <v>14974</v>
      </c>
      <c r="C9">
        <v>4547</v>
      </c>
      <c r="D9" s="20">
        <v>30.365967677307331</v>
      </c>
      <c r="E9" s="22">
        <v>93</v>
      </c>
      <c r="F9" s="21">
        <v>4144</v>
      </c>
      <c r="G9" s="20">
        <v>27.67463603579538</v>
      </c>
      <c r="H9" s="19">
        <v>1.92</v>
      </c>
      <c r="I9" s="28">
        <v>1.76</v>
      </c>
      <c r="J9" s="28"/>
      <c r="K9" s="25">
        <v>1.08</v>
      </c>
      <c r="L9" s="8">
        <v>1.2884098726725126</v>
      </c>
    </row>
    <row r="10" spans="1:12" x14ac:dyDescent="0.25">
      <c r="A10" s="24" t="s">
        <v>3</v>
      </c>
      <c r="B10" s="23">
        <v>9175</v>
      </c>
      <c r="C10">
        <v>4112</v>
      </c>
      <c r="D10" s="20">
        <v>44.817438692098094</v>
      </c>
      <c r="E10" s="22">
        <v>97</v>
      </c>
      <c r="F10" s="21">
        <v>3823</v>
      </c>
      <c r="G10" s="20">
        <v>41.667574931880111</v>
      </c>
      <c r="H10" s="19">
        <v>1.88</v>
      </c>
      <c r="I10" s="28">
        <v>1.86</v>
      </c>
      <c r="J10" s="28"/>
      <c r="K10" s="25">
        <v>1.04</v>
      </c>
      <c r="L10" s="8">
        <v>0.78951461882180074</v>
      </c>
    </row>
    <row r="11" spans="1:12" x14ac:dyDescent="0.25">
      <c r="A11" s="24" t="s">
        <v>2</v>
      </c>
      <c r="B11" s="23">
        <v>18020</v>
      </c>
      <c r="C11">
        <v>10517</v>
      </c>
      <c r="D11" s="20">
        <v>58.362930077691452</v>
      </c>
      <c r="E11" s="22">
        <v>86</v>
      </c>
      <c r="F11" s="21">
        <v>9670</v>
      </c>
      <c r="G11" s="20">
        <v>53.662597114317421</v>
      </c>
      <c r="H11" s="19">
        <v>3.44</v>
      </c>
      <c r="I11" s="28">
        <v>2.4</v>
      </c>
      <c r="J11" s="28"/>
      <c r="K11" s="18"/>
      <c r="L11" s="17"/>
    </row>
    <row r="12" spans="1:12" x14ac:dyDescent="0.25">
      <c r="A12" s="16" t="s">
        <v>1</v>
      </c>
      <c r="B12" s="15">
        <v>17767</v>
      </c>
      <c r="C12" s="14">
        <v>11348</v>
      </c>
      <c r="D12" s="11">
        <v>63.871221928294034</v>
      </c>
      <c r="E12" s="13">
        <v>92</v>
      </c>
      <c r="F12" s="12">
        <v>10312</v>
      </c>
      <c r="G12" s="11">
        <v>58.040186863285868</v>
      </c>
      <c r="H12" s="10">
        <v>4.93</v>
      </c>
      <c r="I12" s="29">
        <v>1.89</v>
      </c>
      <c r="J12" s="29"/>
      <c r="K12" s="9">
        <v>1.08</v>
      </c>
      <c r="L12" s="8">
        <v>0.7593857166596345</v>
      </c>
    </row>
    <row r="13" spans="1:12" x14ac:dyDescent="0.25">
      <c r="A13" s="7"/>
      <c r="B13" s="6"/>
      <c r="C13" s="6"/>
      <c r="D13" s="1"/>
      <c r="E13" s="6"/>
      <c r="F13" s="1"/>
      <c r="G13" s="1"/>
      <c r="H13" s="5" t="s">
        <v>0</v>
      </c>
      <c r="I13" s="4">
        <f>AVERAGE(I4:I12)</f>
        <v>2.2022222222222219</v>
      </c>
      <c r="J13" s="3">
        <f>_xlfn.STDEV.S(I4:I12)</f>
        <v>0.46770123417032561</v>
      </c>
      <c r="K13" s="2"/>
      <c r="L13" s="1"/>
    </row>
  </sheetData>
  <mergeCells count="17">
    <mergeCell ref="K2:L3"/>
    <mergeCell ref="A2:A3"/>
    <mergeCell ref="B2:B3"/>
    <mergeCell ref="C2:D3"/>
    <mergeCell ref="E2:E3"/>
    <mergeCell ref="F2:G3"/>
    <mergeCell ref="H2:J2"/>
    <mergeCell ref="I3:J3"/>
    <mergeCell ref="I10:J10"/>
    <mergeCell ref="I11:J11"/>
    <mergeCell ref="I12:J12"/>
    <mergeCell ref="I4:J4"/>
    <mergeCell ref="I5:J5"/>
    <mergeCell ref="I6:J6"/>
    <mergeCell ref="I7:J7"/>
    <mergeCell ref="I8:J8"/>
    <mergeCell ref="I9:J9"/>
  </mergeCell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Supplementary-Data-2</vt:lpstr>
    </vt:vector>
  </TitlesOfParts>
  <Company>CEA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 Carradec</dc:creator>
  <cp:lastModifiedBy>Robinson, Amberlie</cp:lastModifiedBy>
  <dcterms:created xsi:type="dcterms:W3CDTF">2017-10-25T16:41:43Z</dcterms:created>
  <dcterms:modified xsi:type="dcterms:W3CDTF">2017-11-17T14:10:02Z</dcterms:modified>
</cp:coreProperties>
</file>