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Acer\Documents\THESE\Articles\mdpi number 2\4th submission\"/>
    </mc:Choice>
  </mc:AlternateContent>
  <xr:revisionPtr revIDLastSave="0" documentId="8_{D0E410C7-DB96-450E-B4B5-772DC917794A}" xr6:coauthVersionLast="46" xr6:coauthVersionMax="46" xr10:uidLastSave="{00000000-0000-0000-0000-000000000000}"/>
  <bookViews>
    <workbookView xWindow="-120" yWindow="-120" windowWidth="20730" windowHeight="11160" xr2:uid="{4FF393D2-FDD9-4532-9487-41B2E2B105B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<sst xmlns="http://schemas.openxmlformats.org/spreadsheetml/2006/main" count="594" uniqueCount="410">
  <si>
    <t>Positive mode</t>
  </si>
  <si>
    <t>Negative mode</t>
  </si>
  <si>
    <t>Theorical ionization</t>
  </si>
  <si>
    <t>Experimental</t>
  </si>
  <si>
    <t>Experimental data</t>
  </si>
  <si>
    <t>Species</t>
  </si>
  <si>
    <t>Compartment</t>
  </si>
  <si>
    <t>Metabolite</t>
  </si>
  <si>
    <t>#</t>
  </si>
  <si>
    <t>Chemical family</t>
  </si>
  <si>
    <t>CAS number</t>
  </si>
  <si>
    <t>Molecular Formula</t>
  </si>
  <si>
    <r>
      <t>[M+H]</t>
    </r>
    <r>
      <rPr>
        <b/>
        <vertAlign val="superscript"/>
        <sz val="10"/>
        <color rgb="FF000000"/>
        <rFont val="Palatino Linotype"/>
        <family val="1"/>
      </rPr>
      <t>+</t>
    </r>
  </si>
  <si>
    <r>
      <t>[M+Na]</t>
    </r>
    <r>
      <rPr>
        <b/>
        <vertAlign val="superscript"/>
        <sz val="10"/>
        <color rgb="FF000000"/>
        <rFont val="Palatino Linotype"/>
        <family val="1"/>
      </rPr>
      <t>+</t>
    </r>
  </si>
  <si>
    <t>ESI-MS</t>
  </si>
  <si>
    <t>FAB-MS</t>
  </si>
  <si>
    <t>FD-MS</t>
  </si>
  <si>
    <r>
      <t>[M-H]</t>
    </r>
    <r>
      <rPr>
        <b/>
        <vertAlign val="superscript"/>
        <sz val="10"/>
        <color rgb="FF000000"/>
        <rFont val="Palatino Linotype"/>
        <family val="1"/>
      </rPr>
      <t>-</t>
    </r>
  </si>
  <si>
    <r>
      <t>[M+Na-2H]</t>
    </r>
    <r>
      <rPr>
        <b/>
        <vertAlign val="superscript"/>
        <sz val="10"/>
        <color rgb="FF000000"/>
        <rFont val="Palatino Linotype"/>
        <family val="1"/>
      </rPr>
      <t>-</t>
    </r>
  </si>
  <si>
    <r>
      <t>[M-2H]</t>
    </r>
    <r>
      <rPr>
        <b/>
        <vertAlign val="superscript"/>
        <sz val="10"/>
        <color rgb="FF000000"/>
        <rFont val="Palatino Linotype"/>
        <family val="1"/>
      </rPr>
      <t>-</t>
    </r>
  </si>
  <si>
    <r>
      <t>[M+HCOO]</t>
    </r>
    <r>
      <rPr>
        <b/>
        <vertAlign val="superscript"/>
        <sz val="10"/>
        <color rgb="FF000000"/>
        <rFont val="Palatino Linotype"/>
        <family val="1"/>
      </rPr>
      <t>-</t>
    </r>
  </si>
  <si>
    <t>Product ions (FAB/MS)</t>
  </si>
  <si>
    <t>UV l nm (log e)</t>
  </si>
  <si>
    <t>Ref</t>
  </si>
  <si>
    <t>Fagraea blumei</t>
  </si>
  <si>
    <t>stem-bark</t>
  </si>
  <si>
    <t>blumeoside A</t>
  </si>
  <si>
    <t>Iridoid</t>
  </si>
  <si>
    <t>194657-26-6</t>
  </si>
  <si>
    <r>
      <t>C</t>
    </r>
    <r>
      <rPr>
        <vertAlign val="subscript"/>
        <sz val="11"/>
        <color theme="1"/>
        <rFont val="Palatino Linotype"/>
        <family val="1"/>
      </rPr>
      <t>24</t>
    </r>
    <r>
      <rPr>
        <sz val="11"/>
        <color theme="1"/>
        <rFont val="Palatino Linotype"/>
        <family val="1"/>
      </rPr>
      <t>H</t>
    </r>
    <r>
      <rPr>
        <vertAlign val="subscript"/>
        <sz val="11"/>
        <color theme="1"/>
        <rFont val="Palatino Linotype"/>
        <family val="1"/>
      </rPr>
      <t>28</t>
    </r>
    <r>
      <rPr>
        <sz val="11"/>
        <color theme="1"/>
        <rFont val="Palatino Linotype"/>
        <family val="1"/>
      </rPr>
      <t>O</t>
    </r>
    <r>
      <rPr>
        <vertAlign val="subscript"/>
        <sz val="11"/>
        <color theme="1"/>
        <rFont val="Palatino Linotype"/>
        <family val="1"/>
      </rPr>
      <t>15</t>
    </r>
  </si>
  <si>
    <r>
      <t>576.9 ([M+Na-2H]</t>
    </r>
    <r>
      <rPr>
        <vertAlign val="superscript"/>
        <sz val="11"/>
        <color theme="1"/>
        <rFont val="Palatino Linotype"/>
        <family val="1"/>
      </rPr>
      <t>-</t>
    </r>
    <r>
      <rPr>
        <sz val="11"/>
        <color theme="1"/>
        <rFont val="Palatino Linotype"/>
        <family val="1"/>
      </rPr>
      <t>), 554.9 ([M-H]</t>
    </r>
    <r>
      <rPr>
        <vertAlign val="superscript"/>
        <sz val="11"/>
        <color theme="1"/>
        <rFont val="Palatino Linotype"/>
        <family val="1"/>
      </rPr>
      <t>-</t>
    </r>
    <r>
      <rPr>
        <sz val="11"/>
        <color theme="1"/>
        <rFont val="Palatino Linotype"/>
        <family val="1"/>
      </rPr>
      <t>)</t>
    </r>
  </si>
  <si>
    <r>
      <t>555 ([M-H]</t>
    </r>
    <r>
      <rPr>
        <vertAlign val="superscript"/>
        <sz val="11"/>
        <color theme="1"/>
        <rFont val="Palatino Linotype"/>
        <family val="1"/>
      </rPr>
      <t>-</t>
    </r>
    <r>
      <rPr>
        <sz val="11"/>
        <color theme="1"/>
        <rFont val="Palatino Linotype"/>
        <family val="1"/>
      </rPr>
      <t>), 539, 375 ([adoxosidic acid-H]</t>
    </r>
    <r>
      <rPr>
        <vertAlign val="superscript"/>
        <sz val="11"/>
        <color theme="1"/>
        <rFont val="Palatino Linotype"/>
        <family val="1"/>
      </rPr>
      <t>-</t>
    </r>
    <r>
      <rPr>
        <sz val="11"/>
        <color theme="1"/>
        <rFont val="Palatino Linotype"/>
        <family val="1"/>
      </rPr>
      <t>)</t>
    </r>
  </si>
  <si>
    <t>220 (4.42), 250 sh, 362 (3.64)</t>
  </si>
  <si>
    <t>blumeoside B</t>
  </si>
  <si>
    <t>194657-30-2</t>
  </si>
  <si>
    <r>
      <t>C</t>
    </r>
    <r>
      <rPr>
        <vertAlign val="subscript"/>
        <sz val="11"/>
        <color theme="1"/>
        <rFont val="Palatino Linotype"/>
        <family val="1"/>
      </rPr>
      <t>40</t>
    </r>
    <r>
      <rPr>
        <sz val="11"/>
        <color theme="1"/>
        <rFont val="Palatino Linotype"/>
        <family val="1"/>
      </rPr>
      <t>H</t>
    </r>
    <r>
      <rPr>
        <vertAlign val="subscript"/>
        <sz val="11"/>
        <color theme="1"/>
        <rFont val="Palatino Linotype"/>
        <family val="1"/>
      </rPr>
      <t>50</t>
    </r>
    <r>
      <rPr>
        <sz val="11"/>
        <color theme="1"/>
        <rFont val="Palatino Linotype"/>
        <family val="1"/>
      </rPr>
      <t>O</t>
    </r>
    <r>
      <rPr>
        <vertAlign val="subscript"/>
        <sz val="11"/>
        <color theme="1"/>
        <rFont val="Palatino Linotype"/>
        <family val="1"/>
      </rPr>
      <t>23</t>
    </r>
  </si>
  <si>
    <t>897, 539</t>
  </si>
  <si>
    <t>≈ 3</t>
  </si>
  <si>
    <t>blumeoside C</t>
  </si>
  <si>
    <t>194657-28-8</t>
  </si>
  <si>
    <r>
      <t>C</t>
    </r>
    <r>
      <rPr>
        <vertAlign val="subscript"/>
        <sz val="11"/>
        <color theme="1"/>
        <rFont val="Palatino Linotype"/>
        <family val="1"/>
      </rPr>
      <t>24</t>
    </r>
    <r>
      <rPr>
        <sz val="11"/>
        <color theme="1"/>
        <rFont val="Palatino Linotype"/>
        <family val="1"/>
      </rPr>
      <t>H</t>
    </r>
    <r>
      <rPr>
        <vertAlign val="subscript"/>
        <sz val="11"/>
        <color theme="1"/>
        <rFont val="Palatino Linotype"/>
        <family val="1"/>
      </rPr>
      <t>28</t>
    </r>
    <r>
      <rPr>
        <sz val="11"/>
        <color theme="1"/>
        <rFont val="Palatino Linotype"/>
        <family val="1"/>
      </rPr>
      <t>O</t>
    </r>
    <r>
      <rPr>
        <vertAlign val="subscript"/>
        <sz val="11"/>
        <color theme="1"/>
        <rFont val="Palatino Linotype"/>
        <family val="1"/>
      </rPr>
      <t>14</t>
    </r>
  </si>
  <si>
    <t>539 ([M-H]-)</t>
  </si>
  <si>
    <t>215 (4.21), 240 (3.98), 323 (3.36)</t>
  </si>
  <si>
    <t>blumeoside D</t>
  </si>
  <si>
    <t>194657-27-7</t>
  </si>
  <si>
    <r>
      <t>C</t>
    </r>
    <r>
      <rPr>
        <vertAlign val="subscript"/>
        <sz val="11"/>
        <color theme="1"/>
        <rFont val="Palatino Linotype"/>
        <family val="1"/>
      </rPr>
      <t>40</t>
    </r>
    <r>
      <rPr>
        <sz val="11"/>
        <color theme="1"/>
        <rFont val="Palatino Linotype"/>
        <family val="1"/>
      </rPr>
      <t>H</t>
    </r>
    <r>
      <rPr>
        <vertAlign val="subscript"/>
        <sz val="11"/>
        <color theme="1"/>
        <rFont val="Palatino Linotype"/>
        <family val="1"/>
      </rPr>
      <t>50</t>
    </r>
    <r>
      <rPr>
        <sz val="11"/>
        <color theme="1"/>
        <rFont val="Palatino Linotype"/>
        <family val="1"/>
      </rPr>
      <t>O</t>
    </r>
    <r>
      <rPr>
        <vertAlign val="subscript"/>
        <sz val="11"/>
        <color theme="1"/>
        <rFont val="Palatino Linotype"/>
        <family val="1"/>
      </rPr>
      <t>24</t>
    </r>
  </si>
  <si>
    <r>
      <t>913 ([M-H]</t>
    </r>
    <r>
      <rPr>
        <vertAlign val="superscript"/>
        <sz val="11"/>
        <color theme="1"/>
        <rFont val="Palatino Linotype"/>
        <family val="1"/>
      </rPr>
      <t>-</t>
    </r>
    <r>
      <rPr>
        <sz val="11"/>
        <color theme="1"/>
        <rFont val="Palatino Linotype"/>
        <family val="1"/>
      </rPr>
      <t>), 555 ([(blumeoside A)-H]-)</t>
    </r>
  </si>
  <si>
    <t>222 (4.25), 251 (3.68), 371 (3.43)</t>
  </si>
  <si>
    <r>
      <t>di-</t>
    </r>
    <r>
      <rPr>
        <i/>
        <sz val="11"/>
        <color theme="1"/>
        <rFont val="Palatino Linotype"/>
        <family val="1"/>
      </rPr>
      <t>O</t>
    </r>
    <r>
      <rPr>
        <sz val="11"/>
        <color theme="1"/>
        <rFont val="Palatino Linotype"/>
        <family val="1"/>
      </rPr>
      <t>-methylcrenatin</t>
    </r>
  </si>
  <si>
    <t>Phenolic</t>
  </si>
  <si>
    <t>64121-98-8</t>
  </si>
  <si>
    <r>
      <t>C</t>
    </r>
    <r>
      <rPr>
        <vertAlign val="subscript"/>
        <sz val="11"/>
        <color theme="1"/>
        <rFont val="Palatino Linotype"/>
        <family val="1"/>
      </rPr>
      <t>15</t>
    </r>
    <r>
      <rPr>
        <sz val="11"/>
        <color theme="1"/>
        <rFont val="Palatino Linotype"/>
        <family val="1"/>
      </rPr>
      <t>H</t>
    </r>
    <r>
      <rPr>
        <vertAlign val="subscript"/>
        <sz val="11"/>
        <color theme="1"/>
        <rFont val="Palatino Linotype"/>
        <family val="1"/>
      </rPr>
      <t>22</t>
    </r>
    <r>
      <rPr>
        <sz val="11"/>
        <color theme="1"/>
        <rFont val="Palatino Linotype"/>
        <family val="1"/>
      </rPr>
      <t>O</t>
    </r>
    <r>
      <rPr>
        <vertAlign val="subscript"/>
        <sz val="11"/>
        <color theme="1"/>
        <rFont val="Palatino Linotype"/>
        <family val="1"/>
      </rPr>
      <t>9</t>
    </r>
  </si>
  <si>
    <t>-</t>
  </si>
  <si>
    <t>swertisin</t>
  </si>
  <si>
    <t>Flavonoid</t>
  </si>
  <si>
    <t>6991-10-2</t>
  </si>
  <si>
    <r>
      <t>C</t>
    </r>
    <r>
      <rPr>
        <vertAlign val="subscript"/>
        <sz val="11"/>
        <color theme="1"/>
        <rFont val="Palatino Linotype"/>
        <family val="1"/>
      </rPr>
      <t>22</t>
    </r>
    <r>
      <rPr>
        <sz val="11"/>
        <color theme="1"/>
        <rFont val="Palatino Linotype"/>
        <family val="1"/>
      </rPr>
      <t>H</t>
    </r>
    <r>
      <rPr>
        <vertAlign val="subscript"/>
        <sz val="11"/>
        <color theme="1"/>
        <rFont val="Palatino Linotype"/>
        <family val="1"/>
      </rPr>
      <t>22</t>
    </r>
    <r>
      <rPr>
        <sz val="11"/>
        <color theme="1"/>
        <rFont val="Palatino Linotype"/>
        <family val="1"/>
      </rPr>
      <t>O</t>
    </r>
    <r>
      <rPr>
        <vertAlign val="subscript"/>
        <sz val="11"/>
        <color theme="1"/>
        <rFont val="Palatino Linotype"/>
        <family val="1"/>
      </rPr>
      <t>10</t>
    </r>
  </si>
  <si>
    <t>Fagraea gracilipes</t>
  </si>
  <si>
    <t>heartwood</t>
  </si>
  <si>
    <t>methyl p-coumarate</t>
  </si>
  <si>
    <t>3943-97-3</t>
  </si>
  <si>
    <r>
      <t>C</t>
    </r>
    <r>
      <rPr>
        <vertAlign val="subscript"/>
        <sz val="11"/>
        <color theme="1"/>
        <rFont val="Palatino Linotype"/>
        <family val="1"/>
      </rPr>
      <t>10</t>
    </r>
    <r>
      <rPr>
        <sz val="11"/>
        <color theme="1"/>
        <rFont val="Palatino Linotype"/>
        <family val="1"/>
      </rPr>
      <t>H</t>
    </r>
    <r>
      <rPr>
        <vertAlign val="subscript"/>
        <sz val="11"/>
        <color theme="1"/>
        <rFont val="Palatino Linotype"/>
        <family val="1"/>
      </rPr>
      <t>10</t>
    </r>
    <r>
      <rPr>
        <sz val="11"/>
        <color theme="1"/>
        <rFont val="Palatino Linotype"/>
        <family val="1"/>
      </rPr>
      <t>O</t>
    </r>
    <r>
      <rPr>
        <vertAlign val="subscript"/>
        <sz val="11"/>
        <color theme="1"/>
        <rFont val="Palatino Linotype"/>
        <family val="1"/>
      </rPr>
      <t>3</t>
    </r>
  </si>
  <si>
    <r>
      <rPr>
        <i/>
        <sz val="11"/>
        <color theme="1"/>
        <rFont val="Palatino Linotype"/>
        <family val="1"/>
      </rPr>
      <t>p</t>
    </r>
    <r>
      <rPr>
        <sz val="11"/>
        <color theme="1"/>
        <rFont val="Palatino Linotype"/>
        <family val="1"/>
      </rPr>
      <t>-coumaric acid</t>
    </r>
  </si>
  <si>
    <t>1b</t>
  </si>
  <si>
    <t>7400-08-0</t>
  </si>
  <si>
    <r>
      <t>C</t>
    </r>
    <r>
      <rPr>
        <vertAlign val="subscript"/>
        <sz val="11"/>
        <color theme="1"/>
        <rFont val="Palatino Linotype"/>
        <family val="1"/>
      </rPr>
      <t>9</t>
    </r>
    <r>
      <rPr>
        <sz val="11"/>
        <color theme="1"/>
        <rFont val="Palatino Linotype"/>
        <family val="1"/>
      </rPr>
      <t>H</t>
    </r>
    <r>
      <rPr>
        <vertAlign val="subscript"/>
        <sz val="11"/>
        <color theme="1"/>
        <rFont val="Palatino Linotype"/>
        <family val="1"/>
      </rPr>
      <t>8</t>
    </r>
    <r>
      <rPr>
        <sz val="11"/>
        <color theme="1"/>
        <rFont val="Palatino Linotype"/>
        <family val="1"/>
      </rPr>
      <t>O</t>
    </r>
    <r>
      <rPr>
        <vertAlign val="subscript"/>
        <sz val="11"/>
        <color theme="1"/>
        <rFont val="Palatino Linotype"/>
        <family val="1"/>
      </rPr>
      <t>3</t>
    </r>
  </si>
  <si>
    <t>methyl caffeate</t>
  </si>
  <si>
    <t>3843-74-1</t>
  </si>
  <si>
    <r>
      <t>C</t>
    </r>
    <r>
      <rPr>
        <vertAlign val="subscript"/>
        <sz val="11"/>
        <color theme="1"/>
        <rFont val="Palatino Linotype"/>
        <family val="1"/>
      </rPr>
      <t>10</t>
    </r>
    <r>
      <rPr>
        <sz val="11"/>
        <color theme="1"/>
        <rFont val="Palatino Linotype"/>
        <family val="1"/>
      </rPr>
      <t>H</t>
    </r>
    <r>
      <rPr>
        <vertAlign val="subscript"/>
        <sz val="11"/>
        <color theme="1"/>
        <rFont val="Palatino Linotype"/>
        <family val="1"/>
      </rPr>
      <t>10</t>
    </r>
    <r>
      <rPr>
        <sz val="11"/>
        <color theme="1"/>
        <rFont val="Palatino Linotype"/>
        <family val="1"/>
      </rPr>
      <t>O</t>
    </r>
    <r>
      <rPr>
        <vertAlign val="subscript"/>
        <sz val="11"/>
        <color theme="1"/>
        <rFont val="Palatino Linotype"/>
        <family val="1"/>
      </rPr>
      <t>4</t>
    </r>
  </si>
  <si>
    <t>caffeic acid</t>
  </si>
  <si>
    <t>2b</t>
  </si>
  <si>
    <t>331-39-5</t>
  </si>
  <si>
    <r>
      <t>C</t>
    </r>
    <r>
      <rPr>
        <vertAlign val="subscript"/>
        <sz val="11"/>
        <color theme="1"/>
        <rFont val="Palatino Linotype"/>
        <family val="1"/>
      </rPr>
      <t>9</t>
    </r>
    <r>
      <rPr>
        <sz val="11"/>
        <color theme="1"/>
        <rFont val="Palatino Linotype"/>
        <family val="1"/>
      </rPr>
      <t>H</t>
    </r>
    <r>
      <rPr>
        <vertAlign val="subscript"/>
        <sz val="11"/>
        <color theme="1"/>
        <rFont val="Palatino Linotype"/>
        <family val="1"/>
      </rPr>
      <t>8</t>
    </r>
    <r>
      <rPr>
        <sz val="11"/>
        <color theme="1"/>
        <rFont val="Palatino Linotype"/>
        <family val="1"/>
      </rPr>
      <t>O</t>
    </r>
    <r>
      <rPr>
        <vertAlign val="subscript"/>
        <sz val="11"/>
        <color theme="1"/>
        <rFont val="Palatino Linotype"/>
        <family val="1"/>
      </rPr>
      <t>4</t>
    </r>
  </si>
  <si>
    <t>methyl sinapate</t>
  </si>
  <si>
    <t>20733-94-2</t>
  </si>
  <si>
    <r>
      <t>C</t>
    </r>
    <r>
      <rPr>
        <vertAlign val="subscript"/>
        <sz val="11"/>
        <color theme="1"/>
        <rFont val="Palatino Linotype"/>
        <family val="1"/>
      </rPr>
      <t>12</t>
    </r>
    <r>
      <rPr>
        <sz val="11"/>
        <color theme="1"/>
        <rFont val="Palatino Linotype"/>
        <family val="1"/>
      </rPr>
      <t>H</t>
    </r>
    <r>
      <rPr>
        <vertAlign val="subscript"/>
        <sz val="11"/>
        <color theme="1"/>
        <rFont val="Palatino Linotype"/>
        <family val="1"/>
      </rPr>
      <t>14</t>
    </r>
    <r>
      <rPr>
        <sz val="11"/>
        <color theme="1"/>
        <rFont val="Palatino Linotype"/>
        <family val="1"/>
      </rPr>
      <t>O</t>
    </r>
    <r>
      <rPr>
        <vertAlign val="subscript"/>
        <sz val="11"/>
        <color theme="1"/>
        <rFont val="Palatino Linotype"/>
        <family val="1"/>
      </rPr>
      <t>5</t>
    </r>
  </si>
  <si>
    <t>≈ 11</t>
  </si>
  <si>
    <t>sinapic acid</t>
  </si>
  <si>
    <t>3b</t>
  </si>
  <si>
    <t>530-59-6</t>
  </si>
  <si>
    <r>
      <t>C</t>
    </r>
    <r>
      <rPr>
        <vertAlign val="subscript"/>
        <sz val="11"/>
        <color theme="1"/>
        <rFont val="Palatino Linotype"/>
        <family val="1"/>
      </rPr>
      <t>11</t>
    </r>
    <r>
      <rPr>
        <sz val="11"/>
        <color theme="1"/>
        <rFont val="Palatino Linotype"/>
        <family val="1"/>
      </rPr>
      <t>H</t>
    </r>
    <r>
      <rPr>
        <vertAlign val="subscript"/>
        <sz val="11"/>
        <color theme="1"/>
        <rFont val="Palatino Linotype"/>
        <family val="1"/>
      </rPr>
      <t>12</t>
    </r>
    <r>
      <rPr>
        <sz val="11"/>
        <color theme="1"/>
        <rFont val="Palatino Linotype"/>
        <family val="1"/>
      </rPr>
      <t>O</t>
    </r>
    <r>
      <rPr>
        <vertAlign val="subscript"/>
        <sz val="11"/>
        <color theme="1"/>
        <rFont val="Palatino Linotype"/>
        <family val="1"/>
      </rPr>
      <t>5</t>
    </r>
  </si>
  <si>
    <t>sweroside</t>
  </si>
  <si>
    <t>14215-86-2</t>
  </si>
  <si>
    <r>
      <t>C</t>
    </r>
    <r>
      <rPr>
        <vertAlign val="subscript"/>
        <sz val="11"/>
        <color theme="1"/>
        <rFont val="Palatino Linotype"/>
        <family val="1"/>
      </rPr>
      <t>16</t>
    </r>
    <r>
      <rPr>
        <sz val="11"/>
        <color theme="1"/>
        <rFont val="Palatino Linotype"/>
        <family val="1"/>
      </rPr>
      <t>H</t>
    </r>
    <r>
      <rPr>
        <vertAlign val="subscript"/>
        <sz val="11"/>
        <color theme="1"/>
        <rFont val="Palatino Linotype"/>
        <family val="1"/>
      </rPr>
      <t>22</t>
    </r>
    <r>
      <rPr>
        <sz val="11"/>
        <color theme="1"/>
        <rFont val="Palatino Linotype"/>
        <family val="1"/>
      </rPr>
      <t>O</t>
    </r>
    <r>
      <rPr>
        <vertAlign val="subscript"/>
        <sz val="11"/>
        <color theme="1"/>
        <rFont val="Palatino Linotype"/>
        <family val="1"/>
      </rPr>
      <t>9</t>
    </r>
  </si>
  <si>
    <t>245 (3.97)</t>
  </si>
  <si>
    <r>
      <t xml:space="preserve">see Hachenbach H, Renner C, Addae-mensah I 1982 Planta medica 46, 88; vab Beek TA, Lankhorst PP, Verpoorte R and Barheim Svendsen A (1982) </t>
    </r>
    <r>
      <rPr>
        <i/>
        <sz val="11"/>
        <color theme="1"/>
        <rFont val="Palatino Linotype"/>
        <family val="1"/>
      </rPr>
      <t>ibid</t>
    </r>
    <r>
      <rPr>
        <sz val="11"/>
        <color theme="1"/>
        <rFont val="Palatino Linotype"/>
        <family val="1"/>
      </rPr>
      <t>, 44, 30</t>
    </r>
  </si>
  <si>
    <r>
      <t>3'-</t>
    </r>
    <r>
      <rPr>
        <i/>
        <sz val="11"/>
        <color theme="1"/>
        <rFont val="Palatino Linotype"/>
        <family val="1"/>
      </rPr>
      <t>O</t>
    </r>
    <r>
      <rPr>
        <sz val="11"/>
        <color theme="1"/>
        <rFont val="Palatino Linotype"/>
        <family val="1"/>
      </rPr>
      <t>-sinapoyl sweroside</t>
    </r>
  </si>
  <si>
    <t>Phenolic Iridoid</t>
  </si>
  <si>
    <t>130756-27-3</t>
  </si>
  <si>
    <r>
      <t>C</t>
    </r>
    <r>
      <rPr>
        <vertAlign val="subscript"/>
        <sz val="11"/>
        <color theme="1"/>
        <rFont val="Palatino Linotype"/>
        <family val="1"/>
      </rPr>
      <t>27</t>
    </r>
    <r>
      <rPr>
        <sz val="11"/>
        <color theme="1"/>
        <rFont val="Palatino Linotype"/>
        <family val="1"/>
      </rPr>
      <t>H</t>
    </r>
    <r>
      <rPr>
        <vertAlign val="subscript"/>
        <sz val="11"/>
        <color theme="1"/>
        <rFont val="Palatino Linotype"/>
        <family val="1"/>
      </rPr>
      <t>32</t>
    </r>
    <r>
      <rPr>
        <sz val="11"/>
        <color theme="1"/>
        <rFont val="Palatino Linotype"/>
        <family val="1"/>
      </rPr>
      <t>O</t>
    </r>
    <r>
      <rPr>
        <vertAlign val="subscript"/>
        <sz val="11"/>
        <color theme="1"/>
        <rFont val="Palatino Linotype"/>
        <family val="1"/>
      </rPr>
      <t>13</t>
    </r>
  </si>
  <si>
    <r>
      <t>587 (M</t>
    </r>
    <r>
      <rPr>
        <vertAlign val="superscript"/>
        <sz val="11"/>
        <color theme="1"/>
        <rFont val="Palatino Linotype"/>
        <family val="1"/>
      </rPr>
      <t>+</t>
    </r>
    <r>
      <rPr>
        <sz val="11"/>
        <color theme="1"/>
        <rFont val="Palatino Linotype"/>
        <family val="1"/>
      </rPr>
      <t>+Na), 565 (M</t>
    </r>
    <r>
      <rPr>
        <vertAlign val="superscript"/>
        <sz val="11"/>
        <color theme="1"/>
        <rFont val="Palatino Linotype"/>
        <family val="1"/>
      </rPr>
      <t>+</t>
    </r>
    <r>
      <rPr>
        <sz val="11"/>
        <color theme="1"/>
        <rFont val="Palatino Linotype"/>
        <family val="1"/>
      </rPr>
      <t>+1), 564 (M</t>
    </r>
    <r>
      <rPr>
        <vertAlign val="superscript"/>
        <sz val="11"/>
        <color theme="1"/>
        <rFont val="Palatino Linotype"/>
        <family val="1"/>
      </rPr>
      <t>+</t>
    </r>
    <r>
      <rPr>
        <sz val="11"/>
        <color theme="1"/>
        <rFont val="Palatino Linotype"/>
        <family val="1"/>
      </rPr>
      <t>)</t>
    </r>
  </si>
  <si>
    <t>241 (4.43), 329 (4.32)</t>
  </si>
  <si>
    <t>methyl syringate a-L-rhamnoside</t>
  </si>
  <si>
    <t>130774-07-1</t>
  </si>
  <si>
    <r>
      <t>358 (M</t>
    </r>
    <r>
      <rPr>
        <vertAlign val="superscript"/>
        <sz val="11"/>
        <color theme="1"/>
        <rFont val="Palatino Linotype"/>
        <family val="1"/>
      </rPr>
      <t>+</t>
    </r>
    <r>
      <rPr>
        <sz val="11"/>
        <color theme="1"/>
        <rFont val="Palatino Linotype"/>
        <family val="1"/>
      </rPr>
      <t>), 211, 147</t>
    </r>
  </si>
  <si>
    <t>215 (4.52), 266 (4.05)</t>
  </si>
  <si>
    <t>syringate a-L-rhamnoside</t>
  </si>
  <si>
    <t>6b</t>
  </si>
  <si>
    <t>1303579-12-5</t>
  </si>
  <si>
    <r>
      <t>C</t>
    </r>
    <r>
      <rPr>
        <vertAlign val="subscript"/>
        <sz val="11"/>
        <color theme="1"/>
        <rFont val="Palatino Linotype"/>
        <family val="1"/>
      </rPr>
      <t>15</t>
    </r>
    <r>
      <rPr>
        <sz val="11"/>
        <color theme="1"/>
        <rFont val="Palatino Linotype"/>
        <family val="1"/>
      </rPr>
      <t>H</t>
    </r>
    <r>
      <rPr>
        <vertAlign val="subscript"/>
        <sz val="11"/>
        <color theme="1"/>
        <rFont val="Palatino Linotype"/>
        <family val="1"/>
      </rPr>
      <t>20</t>
    </r>
    <r>
      <rPr>
        <sz val="11"/>
        <color theme="1"/>
        <rFont val="Palatino Linotype"/>
        <family val="1"/>
      </rPr>
      <t>O</t>
    </r>
    <r>
      <rPr>
        <vertAlign val="subscript"/>
        <sz val="11"/>
        <color theme="1"/>
        <rFont val="Palatino Linotype"/>
        <family val="1"/>
      </rPr>
      <t>9</t>
    </r>
  </si>
  <si>
    <r>
      <t>(Z)-5-ethylidene-3,4,5,6-tetrahydro-trans-6,8-dimethoxy-1</t>
    </r>
    <r>
      <rPr>
        <i/>
        <sz val="11"/>
        <color theme="1"/>
        <rFont val="Palatino Linotype"/>
        <family val="1"/>
      </rPr>
      <t>H</t>
    </r>
    <r>
      <rPr>
        <sz val="11"/>
        <color theme="1"/>
        <rFont val="Palatino Linotype"/>
        <family val="1"/>
      </rPr>
      <t>,8</t>
    </r>
    <r>
      <rPr>
        <i/>
        <sz val="11"/>
        <color theme="1"/>
        <rFont val="Palatino Linotype"/>
        <family val="1"/>
      </rPr>
      <t>H</t>
    </r>
    <r>
      <rPr>
        <sz val="11"/>
        <color theme="1"/>
        <rFont val="Palatino Linotype"/>
        <family val="1"/>
      </rPr>
      <t>-pyrano-[3,4-c]pyran-1-one</t>
    </r>
  </si>
  <si>
    <t xml:space="preserve">130756-28-4      130853-80-4 </t>
  </si>
  <si>
    <r>
      <t>C</t>
    </r>
    <r>
      <rPr>
        <vertAlign val="subscript"/>
        <sz val="11"/>
        <color theme="1"/>
        <rFont val="Palatino Linotype"/>
        <family val="1"/>
      </rPr>
      <t>12</t>
    </r>
    <r>
      <rPr>
        <sz val="11"/>
        <color theme="1"/>
        <rFont val="Palatino Linotype"/>
        <family val="1"/>
      </rPr>
      <t>H</t>
    </r>
    <r>
      <rPr>
        <vertAlign val="subscript"/>
        <sz val="11"/>
        <color theme="1"/>
        <rFont val="Palatino Linotype"/>
        <family val="1"/>
      </rPr>
      <t>16</t>
    </r>
    <r>
      <rPr>
        <sz val="11"/>
        <color theme="1"/>
        <rFont val="Palatino Linotype"/>
        <family val="1"/>
      </rPr>
      <t>O</t>
    </r>
    <r>
      <rPr>
        <vertAlign val="subscript"/>
        <sz val="11"/>
        <color theme="1"/>
        <rFont val="Palatino Linotype"/>
        <family val="1"/>
      </rPr>
      <t>5</t>
    </r>
  </si>
  <si>
    <t>272 (4.31)</t>
  </si>
  <si>
    <t>(Z)-5-ethylidene-3,4,5,6-tetrahydro-cis-6,8-dimethoxy-1H,8H-pyrano-[3,4-c]pyran-1-one epimer</t>
  </si>
  <si>
    <t>271 (4.23)</t>
  </si>
  <si>
    <t>Swermirin</t>
  </si>
  <si>
    <t>93236-37-4</t>
  </si>
  <si>
    <r>
      <t>C</t>
    </r>
    <r>
      <rPr>
        <vertAlign val="subscript"/>
        <sz val="11"/>
        <color theme="1"/>
        <rFont val="Palatino Linotype"/>
        <family val="1"/>
      </rPr>
      <t>10</t>
    </r>
    <r>
      <rPr>
        <sz val="11"/>
        <color theme="1"/>
        <rFont val="Palatino Linotype"/>
        <family val="1"/>
      </rPr>
      <t>H</t>
    </r>
    <r>
      <rPr>
        <vertAlign val="subscript"/>
        <sz val="11"/>
        <color theme="1"/>
        <rFont val="Palatino Linotype"/>
        <family val="1"/>
      </rPr>
      <t>12</t>
    </r>
    <r>
      <rPr>
        <sz val="11"/>
        <color theme="1"/>
        <rFont val="Palatino Linotype"/>
        <family val="1"/>
      </rPr>
      <t>O</t>
    </r>
    <r>
      <rPr>
        <vertAlign val="subscript"/>
        <sz val="11"/>
        <color theme="1"/>
        <rFont val="Palatino Linotype"/>
        <family val="1"/>
      </rPr>
      <t>5</t>
    </r>
  </si>
  <si>
    <r>
      <t>3-</t>
    </r>
    <r>
      <rPr>
        <i/>
        <sz val="11"/>
        <color theme="1"/>
        <rFont val="Palatino Linotype"/>
        <family val="1"/>
      </rPr>
      <t>O</t>
    </r>
    <r>
      <rPr>
        <sz val="11"/>
        <color theme="1"/>
        <rFont val="Palatino Linotype"/>
        <family val="1"/>
      </rPr>
      <t>-sinapoyl D-glucose</t>
    </r>
  </si>
  <si>
    <t xml:space="preserve">1614235-50-5   149998-27-6     86420-35-1    14364-09-1        78185-48-5               </t>
  </si>
  <si>
    <r>
      <t>C</t>
    </r>
    <r>
      <rPr>
        <vertAlign val="subscript"/>
        <sz val="11"/>
        <color theme="1"/>
        <rFont val="Palatino Linotype"/>
        <family val="1"/>
      </rPr>
      <t>17</t>
    </r>
    <r>
      <rPr>
        <sz val="11"/>
        <color theme="1"/>
        <rFont val="Palatino Linotype"/>
        <family val="1"/>
      </rPr>
      <t>H</t>
    </r>
    <r>
      <rPr>
        <vertAlign val="subscript"/>
        <sz val="11"/>
        <color theme="1"/>
        <rFont val="Palatino Linotype"/>
        <family val="1"/>
      </rPr>
      <t>22</t>
    </r>
    <r>
      <rPr>
        <sz val="11"/>
        <color theme="1"/>
        <rFont val="Palatino Linotype"/>
        <family val="1"/>
      </rPr>
      <t>O</t>
    </r>
    <r>
      <rPr>
        <vertAlign val="subscript"/>
        <sz val="11"/>
        <color theme="1"/>
        <rFont val="Palatino Linotype"/>
        <family val="1"/>
      </rPr>
      <t>10</t>
    </r>
  </si>
  <si>
    <r>
      <t>386 (M</t>
    </r>
    <r>
      <rPr>
        <vertAlign val="superscript"/>
        <sz val="11"/>
        <color theme="1"/>
        <rFont val="Palatino Linotype"/>
        <family val="1"/>
      </rPr>
      <t>+</t>
    </r>
    <r>
      <rPr>
        <sz val="11"/>
        <color theme="1"/>
        <rFont val="Palatino Linotype"/>
        <family val="1"/>
      </rPr>
      <t>), 409 (M</t>
    </r>
    <r>
      <rPr>
        <vertAlign val="superscript"/>
        <sz val="11"/>
        <color theme="1"/>
        <rFont val="Palatino Linotype"/>
        <family val="1"/>
      </rPr>
      <t>+</t>
    </r>
    <r>
      <rPr>
        <sz val="11"/>
        <color theme="1"/>
        <rFont val="Palatino Linotype"/>
        <family val="1"/>
      </rPr>
      <t>+Na), 224 (sinapic acid)</t>
    </r>
  </si>
  <si>
    <t>224 (4.22), 237 (4.21), 328 (4.26)</t>
  </si>
  <si>
    <t>Fagraea ceilanica</t>
  </si>
  <si>
    <t>bark</t>
  </si>
  <si>
    <t>scopoletin</t>
  </si>
  <si>
    <t>92-61-5</t>
  </si>
  <si>
    <r>
      <t>C</t>
    </r>
    <r>
      <rPr>
        <vertAlign val="subscript"/>
        <sz val="11"/>
        <color theme="1"/>
        <rFont val="Palatino Linotype"/>
        <family val="1"/>
      </rPr>
      <t>10</t>
    </r>
    <r>
      <rPr>
        <sz val="11"/>
        <color theme="1"/>
        <rFont val="Palatino Linotype"/>
        <family val="1"/>
      </rPr>
      <t>H</t>
    </r>
    <r>
      <rPr>
        <vertAlign val="subscript"/>
        <sz val="11"/>
        <color theme="1"/>
        <rFont val="Palatino Linotype"/>
        <family val="1"/>
      </rPr>
      <t>8</t>
    </r>
    <r>
      <rPr>
        <sz val="11"/>
        <color theme="1"/>
        <rFont val="Palatino Linotype"/>
        <family val="1"/>
      </rPr>
      <t>O</t>
    </r>
    <r>
      <rPr>
        <vertAlign val="subscript"/>
        <sz val="11"/>
        <color theme="1"/>
        <rFont val="Palatino Linotype"/>
        <family val="1"/>
      </rPr>
      <t>4</t>
    </r>
  </si>
  <si>
    <t>229, 252, 296, 345</t>
  </si>
  <si>
    <t>[13]</t>
  </si>
  <si>
    <t>Fagraea fragrans</t>
  </si>
  <si>
    <t>leaves</t>
  </si>
  <si>
    <t>swertiamarin</t>
  </si>
  <si>
    <t>1, 4</t>
  </si>
  <si>
    <t>17388-39-5</t>
  </si>
  <si>
    <r>
      <t>C</t>
    </r>
    <r>
      <rPr>
        <vertAlign val="subscript"/>
        <sz val="11"/>
        <color theme="1"/>
        <rFont val="Palatino Linotype"/>
        <family val="1"/>
      </rPr>
      <t>16</t>
    </r>
    <r>
      <rPr>
        <sz val="11"/>
        <color theme="1"/>
        <rFont val="Palatino Linotype"/>
        <family val="1"/>
      </rPr>
      <t>H</t>
    </r>
    <r>
      <rPr>
        <vertAlign val="subscript"/>
        <sz val="11"/>
        <color theme="1"/>
        <rFont val="Palatino Linotype"/>
        <family val="1"/>
      </rPr>
      <t>22</t>
    </r>
    <r>
      <rPr>
        <sz val="11"/>
        <color theme="1"/>
        <rFont val="Palatino Linotype"/>
        <family val="1"/>
      </rPr>
      <t>O</t>
    </r>
    <r>
      <rPr>
        <vertAlign val="subscript"/>
        <sz val="11"/>
        <color theme="1"/>
        <rFont val="Palatino Linotype"/>
        <family val="1"/>
      </rPr>
      <t>10</t>
    </r>
  </si>
  <si>
    <r>
      <t>375.1320 [M+H]</t>
    </r>
    <r>
      <rPr>
        <vertAlign val="superscript"/>
        <sz val="11"/>
        <color theme="1"/>
        <rFont val="Palatino Linotype"/>
        <family val="1"/>
      </rPr>
      <t>+</t>
    </r>
  </si>
  <si>
    <t>237 (3.98)</t>
  </si>
  <si>
    <t>Ando, 2007</t>
  </si>
  <si>
    <t>fagraldehyde</t>
  </si>
  <si>
    <t>1078719-64-8</t>
  </si>
  <si>
    <t xml:space="preserve">91 (15), 119 (100), 147 (27), 175 (32), 193 (82)  </t>
  </si>
  <si>
    <t xml:space="preserve">205 (3.20), 241 (3.27), 368 (3.45) </t>
  </si>
  <si>
    <t>gentiopicroside</t>
  </si>
  <si>
    <t>20831-76-9</t>
  </si>
  <si>
    <r>
      <t>C</t>
    </r>
    <r>
      <rPr>
        <vertAlign val="subscript"/>
        <sz val="11"/>
        <color theme="1"/>
        <rFont val="Palatino Linotype"/>
        <family val="1"/>
      </rPr>
      <t>16</t>
    </r>
    <r>
      <rPr>
        <sz val="11"/>
        <color theme="1"/>
        <rFont val="Palatino Linotype"/>
        <family val="1"/>
      </rPr>
      <t>H</t>
    </r>
    <r>
      <rPr>
        <vertAlign val="subscript"/>
        <sz val="11"/>
        <color theme="1"/>
        <rFont val="Palatino Linotype"/>
        <family val="1"/>
      </rPr>
      <t>20</t>
    </r>
    <r>
      <rPr>
        <sz val="11"/>
        <color theme="1"/>
        <rFont val="Palatino Linotype"/>
        <family val="1"/>
      </rPr>
      <t>O</t>
    </r>
    <r>
      <rPr>
        <vertAlign val="subscript"/>
        <sz val="11"/>
        <color theme="1"/>
        <rFont val="Palatino Linotype"/>
        <family val="1"/>
      </rPr>
      <t>9</t>
    </r>
  </si>
  <si>
    <t>[15]</t>
  </si>
  <si>
    <t>Fagraea racemosa</t>
  </si>
  <si>
    <t>roots</t>
  </si>
  <si>
    <t>(+)-pinoresinol</t>
  </si>
  <si>
    <t>Lignan</t>
  </si>
  <si>
    <t>487-36-5</t>
  </si>
  <si>
    <r>
      <t>C</t>
    </r>
    <r>
      <rPr>
        <vertAlign val="subscript"/>
        <sz val="11"/>
        <color theme="1"/>
        <rFont val="Palatino Linotype"/>
        <family val="1"/>
      </rPr>
      <t>20</t>
    </r>
    <r>
      <rPr>
        <sz val="11"/>
        <color theme="1"/>
        <rFont val="Palatino Linotype"/>
        <family val="1"/>
      </rPr>
      <t>H</t>
    </r>
    <r>
      <rPr>
        <vertAlign val="subscript"/>
        <sz val="11"/>
        <color theme="1"/>
        <rFont val="Palatino Linotype"/>
        <family val="1"/>
      </rPr>
      <t>22</t>
    </r>
    <r>
      <rPr>
        <sz val="11"/>
        <color theme="1"/>
        <rFont val="Palatino Linotype"/>
        <family val="1"/>
      </rPr>
      <t>O</t>
    </r>
    <r>
      <rPr>
        <vertAlign val="subscript"/>
        <sz val="11"/>
        <color theme="1"/>
        <rFont val="Palatino Linotype"/>
        <family val="1"/>
      </rPr>
      <t>6</t>
    </r>
  </si>
  <si>
    <t>358.1416 [M]+ (ESI?)
358 (29), 327 (5), 205 (14), 163 (25), 151 (61), 137 (100), 131 (25)</t>
  </si>
  <si>
    <r>
      <t>397.1048 [M+K]</t>
    </r>
    <r>
      <rPr>
        <vertAlign val="superscript"/>
        <sz val="11"/>
        <color theme="1"/>
        <rFont val="Palatino Linotype"/>
        <family val="1"/>
      </rPr>
      <t>+</t>
    </r>
    <r>
      <rPr>
        <sz val="11"/>
        <color theme="1"/>
        <rFont val="Palatino Linotype"/>
        <family val="1"/>
      </rPr>
      <t xml:space="preserve"> 358.1415 [M]</t>
    </r>
    <r>
      <rPr>
        <vertAlign val="superscript"/>
        <sz val="11"/>
        <color theme="1"/>
        <rFont val="Palatino Linotype"/>
        <family val="1"/>
      </rPr>
      <t>+</t>
    </r>
    <r>
      <rPr>
        <sz val="11"/>
        <color theme="1"/>
        <rFont val="Palatino Linotype"/>
        <family val="1"/>
      </rPr>
      <t xml:space="preserve"> 
359.1466 [M+H]</t>
    </r>
    <r>
      <rPr>
        <vertAlign val="superscript"/>
        <sz val="11"/>
        <color theme="1"/>
        <rFont val="Palatino Linotype"/>
        <family val="1"/>
      </rPr>
      <t>+</t>
    </r>
  </si>
  <si>
    <t>230(4,17), 280 (3,82)</t>
  </si>
  <si>
    <t>Ling-gen, 1982; Ando, 2007</t>
  </si>
  <si>
    <t>(+)-epipinoresinol</t>
  </si>
  <si>
    <t>24404-50-0</t>
  </si>
  <si>
    <t>137 (60), 151 (100), 163 (19), 205 (11), 256 (11), 284 (4), 327 (2), 358 (25)</t>
  </si>
  <si>
    <t>232 (4.11), 282 (3.73), 288 (sh,3.64)</t>
  </si>
  <si>
    <t xml:space="preserve">(+)-lariciresinol </t>
  </si>
  <si>
    <t>27003-73-2</t>
  </si>
  <si>
    <r>
      <t>C</t>
    </r>
    <r>
      <rPr>
        <vertAlign val="subscript"/>
        <sz val="11"/>
        <color theme="1"/>
        <rFont val="Palatino Linotype"/>
        <family val="1"/>
      </rPr>
      <t>20</t>
    </r>
    <r>
      <rPr>
        <sz val="11"/>
        <color theme="1"/>
        <rFont val="Palatino Linotype"/>
        <family val="1"/>
      </rPr>
      <t>H</t>
    </r>
    <r>
      <rPr>
        <vertAlign val="subscript"/>
        <sz val="11"/>
        <color theme="1"/>
        <rFont val="Palatino Linotype"/>
        <family val="1"/>
      </rPr>
      <t>24</t>
    </r>
    <r>
      <rPr>
        <sz val="11"/>
        <color theme="1"/>
        <rFont val="Palatino Linotype"/>
        <family val="1"/>
      </rPr>
      <t>O</t>
    </r>
    <r>
      <rPr>
        <vertAlign val="subscript"/>
        <sz val="11"/>
        <color theme="1"/>
        <rFont val="Palatino Linotype"/>
        <family val="1"/>
      </rPr>
      <t>6</t>
    </r>
  </si>
  <si>
    <r>
      <t>360 [M]</t>
    </r>
    <r>
      <rPr>
        <vertAlign val="superscript"/>
        <sz val="11"/>
        <color theme="1"/>
        <rFont val="Palatino Linotype"/>
        <family val="1"/>
      </rPr>
      <t>+</t>
    </r>
  </si>
  <si>
    <t>231 (4.11), 282 (3.76), 287 (sh, 3.71)</t>
  </si>
  <si>
    <t>syringaldehyde</t>
  </si>
  <si>
    <t>134-96-3</t>
  </si>
  <si>
    <r>
      <t>C</t>
    </r>
    <r>
      <rPr>
        <vertAlign val="subscript"/>
        <sz val="11"/>
        <color theme="1"/>
        <rFont val="Palatino Linotype"/>
        <family val="1"/>
      </rPr>
      <t>9</t>
    </r>
    <r>
      <rPr>
        <sz val="11"/>
        <color theme="1"/>
        <rFont val="Palatino Linotype"/>
        <family val="1"/>
      </rPr>
      <t>H</t>
    </r>
    <r>
      <rPr>
        <vertAlign val="subscript"/>
        <sz val="11"/>
        <color theme="1"/>
        <rFont val="Palatino Linotype"/>
        <family val="1"/>
      </rPr>
      <t>10</t>
    </r>
    <r>
      <rPr>
        <sz val="11"/>
        <color theme="1"/>
        <rFont val="Palatino Linotype"/>
        <family val="1"/>
      </rPr>
      <t>O</t>
    </r>
    <r>
      <rPr>
        <vertAlign val="subscript"/>
        <sz val="11"/>
        <color theme="1"/>
        <rFont val="Palatino Linotype"/>
        <family val="1"/>
      </rPr>
      <t>4</t>
    </r>
  </si>
  <si>
    <t>182.0579 [M]+</t>
  </si>
  <si>
    <t>[16,17]</t>
  </si>
  <si>
    <t>Pettit 2009</t>
  </si>
  <si>
    <t xml:space="preserve">7,8-dihydro-7-oxy-coniferyl alcohol </t>
  </si>
  <si>
    <t>2196-18-1</t>
  </si>
  <si>
    <r>
      <t>C</t>
    </r>
    <r>
      <rPr>
        <vertAlign val="subscript"/>
        <sz val="11"/>
        <color theme="1"/>
        <rFont val="Palatino Linotype"/>
        <family val="1"/>
      </rPr>
      <t>10</t>
    </r>
    <r>
      <rPr>
        <sz val="11"/>
        <color theme="1"/>
        <rFont val="Palatino Linotype"/>
        <family val="1"/>
      </rPr>
      <t>H</t>
    </r>
    <r>
      <rPr>
        <vertAlign val="subscript"/>
        <sz val="11"/>
        <color theme="1"/>
        <rFont val="Palatino Linotype"/>
        <family val="1"/>
      </rPr>
      <t>12</t>
    </r>
    <r>
      <rPr>
        <sz val="11"/>
        <color theme="1"/>
        <rFont val="Palatino Linotype"/>
        <family val="1"/>
      </rPr>
      <t>O</t>
    </r>
    <r>
      <rPr>
        <vertAlign val="subscript"/>
        <sz val="11"/>
        <color theme="1"/>
        <rFont val="Palatino Linotype"/>
        <family val="1"/>
      </rPr>
      <t>4</t>
    </r>
  </si>
  <si>
    <r>
      <t>77 (96), 108 (100), 123 (96), 137 (71),  153 (99), 196 (95, [M]</t>
    </r>
    <r>
      <rPr>
        <vertAlign val="superscript"/>
        <sz val="11"/>
        <color theme="1"/>
        <rFont val="Palatino Linotype"/>
        <family val="1"/>
      </rPr>
      <t>+</t>
    </r>
    <r>
      <rPr>
        <sz val="11"/>
        <color theme="1"/>
        <rFont val="Palatino Linotype"/>
        <family val="1"/>
      </rPr>
      <t xml:space="preserve">) </t>
    </r>
  </si>
  <si>
    <r>
      <t>197.0808 [M+H]</t>
    </r>
    <r>
      <rPr>
        <vertAlign val="superscript"/>
        <sz val="11"/>
        <color theme="1"/>
        <rFont val="Palatino Linotype"/>
        <family val="1"/>
      </rPr>
      <t>+</t>
    </r>
  </si>
  <si>
    <t>231, 277, 305</t>
  </si>
  <si>
    <t>(+)-isolariciresinol</t>
  </si>
  <si>
    <t>548-29-8</t>
  </si>
  <si>
    <t>230 (sh, 4.06), 284 (3.76)</t>
  </si>
  <si>
    <t>stem bark</t>
  </si>
  <si>
    <t>6-Methyl-1-oxo-4,4a,5,6-tetrahydropyrano[3,4-c]pyran-5-carboxylic acid</t>
  </si>
  <si>
    <t>1876482-05-1</t>
  </si>
  <si>
    <r>
      <t>212.0687  [M]</t>
    </r>
    <r>
      <rPr>
        <vertAlign val="superscript"/>
        <sz val="11"/>
        <color theme="1"/>
        <rFont val="Palatino Linotype"/>
        <family val="1"/>
      </rPr>
      <t xml:space="preserve">+ </t>
    </r>
    <r>
      <rPr>
        <sz val="11"/>
        <color theme="1"/>
        <rFont val="Palatino Linotype"/>
        <family val="1"/>
      </rPr>
      <t xml:space="preserve">
166 (93), 167 (17), 175 (13), 193 (49),  211 (100), 212 (16)</t>
    </r>
  </si>
  <si>
    <t>203 (3.89), 247 (4.13)</t>
  </si>
  <si>
    <t>[17]</t>
  </si>
  <si>
    <t>epi-Swermacrolactone C</t>
  </si>
  <si>
    <t>1876482-06-2</t>
  </si>
  <si>
    <r>
      <t>C</t>
    </r>
    <r>
      <rPr>
        <vertAlign val="subscript"/>
        <sz val="11"/>
        <color theme="1"/>
        <rFont val="Palatino Linotype"/>
        <family val="1"/>
      </rPr>
      <t>10</t>
    </r>
    <r>
      <rPr>
        <sz val="11"/>
        <color theme="1"/>
        <rFont val="Palatino Linotype"/>
        <family val="1"/>
      </rPr>
      <t>H</t>
    </r>
    <r>
      <rPr>
        <vertAlign val="subscript"/>
        <sz val="11"/>
        <color theme="1"/>
        <rFont val="Palatino Linotype"/>
        <family val="1"/>
      </rPr>
      <t>14</t>
    </r>
    <r>
      <rPr>
        <sz val="11"/>
        <color theme="1"/>
        <rFont val="Palatino Linotype"/>
        <family val="1"/>
      </rPr>
      <t>O</t>
    </r>
    <r>
      <rPr>
        <vertAlign val="subscript"/>
        <sz val="11"/>
        <color theme="1"/>
        <rFont val="Palatino Linotype"/>
        <family val="1"/>
      </rPr>
      <t>4</t>
    </r>
  </si>
  <si>
    <r>
      <t>198.0887 [M]</t>
    </r>
    <r>
      <rPr>
        <vertAlign val="superscript"/>
        <sz val="11"/>
        <color theme="1"/>
        <rFont val="Palatino Linotype"/>
        <family val="1"/>
      </rPr>
      <t>+</t>
    </r>
    <r>
      <rPr>
        <sz val="11"/>
        <color theme="1"/>
        <rFont val="Palatino Linotype"/>
        <family val="1"/>
      </rPr>
      <t xml:space="preserve"> 
79 (78), 80 (16), 95 (39), 124 (100), 125 (82), 166 (69), 167 (13), 179 (28), 197 (24), 198 (7)     </t>
    </r>
  </si>
  <si>
    <t>201 (3.47), 247 (3.4)</t>
  </si>
  <si>
    <t>5-Ethylidene-8-methoxy-4,5,6,8-tetrahydropyrano[3,4-c]pyran-1-one</t>
  </si>
  <si>
    <t>1876482-07-3</t>
  </si>
  <si>
    <r>
      <t>C</t>
    </r>
    <r>
      <rPr>
        <vertAlign val="subscript"/>
        <sz val="11"/>
        <color theme="1"/>
        <rFont val="Palatino Linotype"/>
        <family val="1"/>
      </rPr>
      <t>11</t>
    </r>
    <r>
      <rPr>
        <sz val="11"/>
        <color theme="1"/>
        <rFont val="Palatino Linotype"/>
        <family val="1"/>
      </rPr>
      <t>H</t>
    </r>
    <r>
      <rPr>
        <vertAlign val="subscript"/>
        <sz val="11"/>
        <color theme="1"/>
        <rFont val="Palatino Linotype"/>
        <family val="1"/>
      </rPr>
      <t>14</t>
    </r>
    <r>
      <rPr>
        <sz val="11"/>
        <color theme="1"/>
        <rFont val="Palatino Linotype"/>
        <family val="1"/>
      </rPr>
      <t>O</t>
    </r>
    <r>
      <rPr>
        <vertAlign val="subscript"/>
        <sz val="11"/>
        <color theme="1"/>
        <rFont val="Palatino Linotype"/>
        <family val="1"/>
      </rPr>
      <t>4</t>
    </r>
  </si>
  <si>
    <r>
      <t>210.0877 [M]</t>
    </r>
    <r>
      <rPr>
        <vertAlign val="superscript"/>
        <sz val="11"/>
        <color theme="1"/>
        <rFont val="Palatino Linotype"/>
        <family val="1"/>
      </rPr>
      <t>+</t>
    </r>
    <r>
      <rPr>
        <sz val="11"/>
        <color theme="1"/>
        <rFont val="Palatino Linotype"/>
        <family val="1"/>
      </rPr>
      <t xml:space="preserve">
96 (19), 120 (89), 151 (18), 150 (62), 166 (69), 182 (10), 194 (76), 194 (76), 195 (13), 210 (5),</t>
    </r>
  </si>
  <si>
    <t>273 (3.97)</t>
  </si>
  <si>
    <t>5-formylisochromen-1-one (fraganal)</t>
  </si>
  <si>
    <t>Coumarin</t>
  </si>
  <si>
    <t xml:space="preserve">1876482-08-4 </t>
  </si>
  <si>
    <r>
      <t>C</t>
    </r>
    <r>
      <rPr>
        <vertAlign val="subscript"/>
        <sz val="11"/>
        <color theme="1"/>
        <rFont val="Palatino Linotype"/>
        <family val="1"/>
      </rPr>
      <t>10</t>
    </r>
    <r>
      <rPr>
        <sz val="11"/>
        <color theme="1"/>
        <rFont val="Palatino Linotype"/>
        <family val="1"/>
      </rPr>
      <t>H</t>
    </r>
    <r>
      <rPr>
        <vertAlign val="subscript"/>
        <sz val="11"/>
        <color theme="1"/>
        <rFont val="Palatino Linotype"/>
        <family val="1"/>
      </rPr>
      <t>6</t>
    </r>
    <r>
      <rPr>
        <sz val="11"/>
        <color theme="1"/>
        <rFont val="Palatino Linotype"/>
        <family val="1"/>
      </rPr>
      <t>O</t>
    </r>
    <r>
      <rPr>
        <vertAlign val="subscript"/>
        <sz val="11"/>
        <color theme="1"/>
        <rFont val="Palatino Linotype"/>
        <family val="1"/>
      </rPr>
      <t>3</t>
    </r>
  </si>
  <si>
    <t xml:space="preserve">117 (100), 145 (53), 173 (92), 174 (10) </t>
  </si>
  <si>
    <t>225 (3.00), 243 (2.83), 254 (2.57), 264 (2.25), 275 (2.11)</t>
  </si>
  <si>
    <t>bifraganal</t>
  </si>
  <si>
    <t>1883829-05-7</t>
  </si>
  <si>
    <r>
      <t>C</t>
    </r>
    <r>
      <rPr>
        <vertAlign val="subscript"/>
        <sz val="11"/>
        <color theme="1"/>
        <rFont val="Palatino Linotype"/>
        <family val="1"/>
      </rPr>
      <t>20</t>
    </r>
    <r>
      <rPr>
        <sz val="11"/>
        <color theme="1"/>
        <rFont val="Palatino Linotype"/>
        <family val="1"/>
      </rPr>
      <t>H</t>
    </r>
    <r>
      <rPr>
        <vertAlign val="subscript"/>
        <sz val="11"/>
        <color theme="1"/>
        <rFont val="Palatino Linotype"/>
        <family val="1"/>
      </rPr>
      <t>12</t>
    </r>
    <r>
      <rPr>
        <sz val="11"/>
        <color theme="1"/>
        <rFont val="Palatino Linotype"/>
        <family val="1"/>
      </rPr>
      <t>O</t>
    </r>
    <r>
      <rPr>
        <vertAlign val="subscript"/>
        <sz val="11"/>
        <color theme="1"/>
        <rFont val="Palatino Linotype"/>
        <family val="1"/>
      </rPr>
      <t>6</t>
    </r>
  </si>
  <si>
    <r>
      <t>348.0621 [M]</t>
    </r>
    <r>
      <rPr>
        <vertAlign val="superscript"/>
        <sz val="11"/>
        <color theme="1"/>
        <rFont val="Palatino Linotype"/>
        <family val="1"/>
      </rPr>
      <t xml:space="preserve">+ </t>
    </r>
    <r>
      <rPr>
        <sz val="11"/>
        <color theme="1"/>
        <rFont val="Palatino Linotype"/>
        <family val="1"/>
      </rPr>
      <t xml:space="preserve">
118 (65), 146 (45), 174 (100), 348 (1)</t>
    </r>
  </si>
  <si>
    <t>202 (3.01)</t>
  </si>
  <si>
    <t>(-)-boonein</t>
  </si>
  <si>
    <t>1883829-06-8</t>
  </si>
  <si>
    <r>
      <t>C</t>
    </r>
    <r>
      <rPr>
        <vertAlign val="subscript"/>
        <sz val="11"/>
        <color theme="1"/>
        <rFont val="Palatino Linotype"/>
        <family val="1"/>
      </rPr>
      <t>9</t>
    </r>
    <r>
      <rPr>
        <sz val="11"/>
        <color theme="1"/>
        <rFont val="Palatino Linotype"/>
        <family val="1"/>
      </rPr>
      <t>H</t>
    </r>
    <r>
      <rPr>
        <vertAlign val="subscript"/>
        <sz val="11"/>
        <color theme="1"/>
        <rFont val="Palatino Linotype"/>
        <family val="1"/>
      </rPr>
      <t>14</t>
    </r>
    <r>
      <rPr>
        <sz val="11"/>
        <color theme="1"/>
        <rFont val="Palatino Linotype"/>
        <family val="1"/>
      </rPr>
      <t>O</t>
    </r>
    <r>
      <rPr>
        <vertAlign val="subscript"/>
        <sz val="11"/>
        <color theme="1"/>
        <rFont val="Palatino Linotype"/>
        <family val="1"/>
      </rPr>
      <t>3</t>
    </r>
  </si>
  <si>
    <r>
      <t>170.0942 [M]</t>
    </r>
    <r>
      <rPr>
        <vertAlign val="superscript"/>
        <sz val="11"/>
        <color theme="1"/>
        <rFont val="Palatino Linotype"/>
        <family val="1"/>
      </rPr>
      <t xml:space="preserve">+ </t>
    </r>
    <r>
      <rPr>
        <sz val="11"/>
        <color theme="1"/>
        <rFont val="Palatino Linotype"/>
        <family val="1"/>
      </rPr>
      <t xml:space="preserve">
98 (100), 152 (5), 169 (4), 170 (2) </t>
    </r>
  </si>
  <si>
    <t>225 (3.43)</t>
  </si>
  <si>
    <t>30-oxotriacontyl (E)-ferulate</t>
  </si>
  <si>
    <t>1876482-09-5</t>
  </si>
  <si>
    <r>
      <t>C</t>
    </r>
    <r>
      <rPr>
        <vertAlign val="subscript"/>
        <sz val="11"/>
        <color theme="1"/>
        <rFont val="Palatino Linotype"/>
        <family val="1"/>
      </rPr>
      <t>40</t>
    </r>
    <r>
      <rPr>
        <sz val="11"/>
        <color theme="1"/>
        <rFont val="Palatino Linotype"/>
        <family val="1"/>
      </rPr>
      <t>H</t>
    </r>
    <r>
      <rPr>
        <vertAlign val="subscript"/>
        <sz val="11"/>
        <color theme="1"/>
        <rFont val="Palatino Linotype"/>
        <family val="1"/>
      </rPr>
      <t>68</t>
    </r>
    <r>
      <rPr>
        <sz val="11"/>
        <color theme="1"/>
        <rFont val="Palatino Linotype"/>
        <family val="1"/>
      </rPr>
      <t>O</t>
    </r>
    <r>
      <rPr>
        <vertAlign val="subscript"/>
        <sz val="11"/>
        <color theme="1"/>
        <rFont val="Palatino Linotype"/>
        <family val="1"/>
      </rPr>
      <t>5</t>
    </r>
  </si>
  <si>
    <r>
      <t>629.5140 [M+H]</t>
    </r>
    <r>
      <rPr>
        <vertAlign val="superscript"/>
        <sz val="11"/>
        <color theme="1"/>
        <rFont val="Palatino Linotype"/>
        <family val="1"/>
      </rPr>
      <t>+</t>
    </r>
    <r>
      <rPr>
        <sz val="11"/>
        <color theme="1"/>
        <rFont val="Palatino Linotype"/>
        <family val="1"/>
      </rPr>
      <t xml:space="preserve">
176 (100), 193 (48), 599 (39), 627 (56), 628 (25)</t>
    </r>
  </si>
  <si>
    <t>216 (3.69), 242 (2.80), 294 (2.79), 325 (2.98)</t>
  </si>
  <si>
    <t xml:space="preserve">(-)-mellein </t>
  </si>
  <si>
    <t>480-33-1</t>
  </si>
  <si>
    <r>
      <t>178.0651 [M]</t>
    </r>
    <r>
      <rPr>
        <vertAlign val="superscript"/>
        <sz val="11"/>
        <color theme="1"/>
        <rFont val="Palatino Linotype"/>
        <family val="1"/>
      </rPr>
      <t>+</t>
    </r>
    <r>
      <rPr>
        <sz val="11"/>
        <color theme="1"/>
        <rFont val="Palatino Linotype"/>
        <family val="1"/>
      </rPr>
      <t xml:space="preserve"> 
[M+Na]</t>
    </r>
    <r>
      <rPr>
        <vertAlign val="superscript"/>
        <sz val="11"/>
        <color theme="1"/>
        <rFont val="Palatino Linotype"/>
        <family val="1"/>
      </rPr>
      <t>+</t>
    </r>
    <r>
      <rPr>
        <sz val="11"/>
        <color theme="1"/>
        <rFont val="Palatino Linotype"/>
        <family val="1"/>
      </rPr>
      <t xml:space="preserve"> 201.0522</t>
    </r>
  </si>
  <si>
    <t>243, 311</t>
  </si>
  <si>
    <t>swermacrolactone C</t>
  </si>
  <si>
    <t xml:space="preserve">1605307-12-7 </t>
  </si>
  <si>
    <r>
      <t>199.0975 [M+H]</t>
    </r>
    <r>
      <rPr>
        <vertAlign val="superscript"/>
        <sz val="11"/>
        <color theme="1"/>
        <rFont val="Palatino Linotype"/>
        <family val="1"/>
      </rPr>
      <t>+</t>
    </r>
  </si>
  <si>
    <t>240 (3.49)</t>
  </si>
  <si>
    <t>Wang 2013</t>
  </si>
  <si>
    <t>nonacosyl (E)-ferulate</t>
  </si>
  <si>
    <t>353300-35-3</t>
  </si>
  <si>
    <r>
      <t>C</t>
    </r>
    <r>
      <rPr>
        <vertAlign val="subscript"/>
        <sz val="11"/>
        <color theme="1"/>
        <rFont val="Palatino Linotype"/>
        <family val="1"/>
      </rPr>
      <t>39</t>
    </r>
    <r>
      <rPr>
        <sz val="11"/>
        <color theme="1"/>
        <rFont val="Palatino Linotype"/>
        <family val="1"/>
      </rPr>
      <t>H</t>
    </r>
    <r>
      <rPr>
        <vertAlign val="subscript"/>
        <sz val="11"/>
        <color theme="1"/>
        <rFont val="Palatino Linotype"/>
        <family val="1"/>
      </rPr>
      <t>68</t>
    </r>
    <r>
      <rPr>
        <sz val="11"/>
        <color theme="1"/>
        <rFont val="Palatino Linotype"/>
        <family val="1"/>
      </rPr>
      <t>O</t>
    </r>
    <r>
      <rPr>
        <vertAlign val="subscript"/>
        <sz val="11"/>
        <color theme="1"/>
        <rFont val="Palatino Linotype"/>
        <family val="1"/>
      </rPr>
      <t>4</t>
    </r>
  </si>
  <si>
    <t>Islam, 2007</t>
  </si>
  <si>
    <t>vanillin</t>
  </si>
  <si>
    <t>121-33-5</t>
  </si>
  <si>
    <r>
      <t>C</t>
    </r>
    <r>
      <rPr>
        <vertAlign val="subscript"/>
        <sz val="11"/>
        <color theme="1"/>
        <rFont val="Palatino Linotype"/>
        <family val="1"/>
      </rPr>
      <t>8</t>
    </r>
    <r>
      <rPr>
        <sz val="11"/>
        <color theme="1"/>
        <rFont val="Palatino Linotype"/>
        <family val="1"/>
      </rPr>
      <t>H</t>
    </r>
    <r>
      <rPr>
        <vertAlign val="subscript"/>
        <sz val="11"/>
        <color theme="1"/>
        <rFont val="Palatino Linotype"/>
        <family val="1"/>
      </rPr>
      <t>8</t>
    </r>
    <r>
      <rPr>
        <sz val="11"/>
        <color theme="1"/>
        <rFont val="Palatino Linotype"/>
        <family val="1"/>
      </rPr>
      <t>O</t>
    </r>
    <r>
      <rPr>
        <vertAlign val="subscript"/>
        <sz val="11"/>
        <color theme="1"/>
        <rFont val="Palatino Linotype"/>
        <family val="1"/>
      </rPr>
      <t>3</t>
    </r>
  </si>
  <si>
    <r>
      <t>153.054 [M+H]</t>
    </r>
    <r>
      <rPr>
        <vertAlign val="superscript"/>
        <sz val="11"/>
        <color theme="1"/>
        <rFont val="Palatino Linotype"/>
        <family val="1"/>
      </rPr>
      <t>+</t>
    </r>
    <r>
      <rPr>
        <sz val="11"/>
        <color theme="1"/>
        <rFont val="Palatino Linotype"/>
        <family val="1"/>
      </rPr>
      <t xml:space="preserve">
39 (1), 75 (100), 93 (61), 110 (7), 125 (3)  </t>
    </r>
  </si>
  <si>
    <t>279 (4.01), 309 (4.02)</t>
  </si>
  <si>
    <t>Pubchem; Kwon,2001</t>
  </si>
  <si>
    <t>erythrocentaurin</t>
  </si>
  <si>
    <t>50276-98-7</t>
  </si>
  <si>
    <r>
      <t>C</t>
    </r>
    <r>
      <rPr>
        <vertAlign val="subscript"/>
        <sz val="11"/>
        <color theme="1"/>
        <rFont val="Palatino Linotype"/>
        <family val="1"/>
      </rPr>
      <t>10</t>
    </r>
    <r>
      <rPr>
        <sz val="11"/>
        <color theme="1"/>
        <rFont val="Palatino Linotype"/>
        <family val="1"/>
      </rPr>
      <t>H</t>
    </r>
    <r>
      <rPr>
        <vertAlign val="subscript"/>
        <sz val="11"/>
        <color theme="1"/>
        <rFont val="Palatino Linotype"/>
        <family val="1"/>
      </rPr>
      <t>8</t>
    </r>
    <r>
      <rPr>
        <sz val="11"/>
        <color theme="1"/>
        <rFont val="Palatino Linotype"/>
        <family val="1"/>
      </rPr>
      <t>O</t>
    </r>
    <r>
      <rPr>
        <vertAlign val="subscript"/>
        <sz val="11"/>
        <color theme="1"/>
        <rFont val="Palatino Linotype"/>
        <family val="1"/>
      </rPr>
      <t>3</t>
    </r>
  </si>
  <si>
    <t>78, 90, 105, 119, 148</t>
  </si>
  <si>
    <r>
      <t>177.0537 [M + H]</t>
    </r>
    <r>
      <rPr>
        <vertAlign val="superscript"/>
        <sz val="11"/>
        <color theme="1"/>
        <rFont val="Palatino Linotype"/>
        <family val="1"/>
      </rPr>
      <t>+</t>
    </r>
  </si>
  <si>
    <t>224 (4.53), 241 (4.16), 295 (3.32)</t>
  </si>
  <si>
    <t>Wang,2009; Ando, 2007</t>
  </si>
  <si>
    <t>4-hydroxy-3-methoxy-trans-cinnamaldehyde</t>
  </si>
  <si>
    <t>Phenylpropanoid</t>
  </si>
  <si>
    <t>20649-42-7</t>
  </si>
  <si>
    <r>
      <t>179.0700 [M+H]</t>
    </r>
    <r>
      <rPr>
        <vertAlign val="superscript"/>
        <sz val="11"/>
        <color theme="1"/>
        <rFont val="Palatino Linotype"/>
        <family val="1"/>
      </rPr>
      <t xml:space="preserve">+ </t>
    </r>
    <r>
      <rPr>
        <sz val="11"/>
        <color theme="1"/>
        <rFont val="Palatino Linotype"/>
        <family val="1"/>
      </rPr>
      <t xml:space="preserve">
77 (34), 84 (35), 107 (44), 135 (68), 147 (60), 161 (35), 178 (100)</t>
    </r>
  </si>
  <si>
    <r>
      <t>(IT) 179.0703 [M+H]</t>
    </r>
    <r>
      <rPr>
        <vertAlign val="superscript"/>
        <sz val="11"/>
        <color theme="1"/>
        <rFont val="Palatino Linotype"/>
        <family val="1"/>
      </rPr>
      <t>+</t>
    </r>
  </si>
  <si>
    <r>
      <t>177.0549 [M-H]</t>
    </r>
    <r>
      <rPr>
        <vertAlign val="superscript"/>
        <sz val="11"/>
        <color theme="1"/>
        <rFont val="Palatino Linotype"/>
        <family val="1"/>
      </rPr>
      <t>-</t>
    </r>
  </si>
  <si>
    <t xml:space="preserve">302 (sh), 333 </t>
  </si>
  <si>
    <t>Kwon, 2001</t>
  </si>
  <si>
    <t>(+)-monocerin</t>
  </si>
  <si>
    <t xml:space="preserve">Coumarin </t>
  </si>
  <si>
    <t>30270-60-1</t>
  </si>
  <si>
    <r>
      <t>C</t>
    </r>
    <r>
      <rPr>
        <vertAlign val="subscript"/>
        <sz val="11"/>
        <color theme="1"/>
        <rFont val="Palatino Linotype"/>
        <family val="1"/>
      </rPr>
      <t>16</t>
    </r>
    <r>
      <rPr>
        <sz val="11"/>
        <color theme="1"/>
        <rFont val="Palatino Linotype"/>
        <family val="1"/>
      </rPr>
      <t>H</t>
    </r>
    <r>
      <rPr>
        <vertAlign val="subscript"/>
        <sz val="11"/>
        <color theme="1"/>
        <rFont val="Palatino Linotype"/>
        <family val="1"/>
      </rPr>
      <t>20</t>
    </r>
    <r>
      <rPr>
        <sz val="11"/>
        <color theme="1"/>
        <rFont val="Palatino Linotype"/>
        <family val="1"/>
      </rPr>
      <t>O</t>
    </r>
    <r>
      <rPr>
        <vertAlign val="subscript"/>
        <sz val="11"/>
        <color theme="1"/>
        <rFont val="Palatino Linotype"/>
        <family val="1"/>
      </rPr>
      <t>6</t>
    </r>
  </si>
  <si>
    <r>
      <t>308.1 [M]</t>
    </r>
    <r>
      <rPr>
        <vertAlign val="superscript"/>
        <sz val="11"/>
        <color theme="1"/>
        <rFont val="Palatino Linotype"/>
        <family val="1"/>
      </rPr>
      <t>+</t>
    </r>
    <r>
      <rPr>
        <sz val="11"/>
        <color theme="1"/>
        <rFont val="Palatino Linotype"/>
        <family val="1"/>
      </rPr>
      <t xml:space="preserve">
41.1, 81.1, 148.0,  167.0, 209.0, 247.1, 265.0  </t>
    </r>
  </si>
  <si>
    <t>Zhang, 2008</t>
  </si>
  <si>
    <t>angelone</t>
  </si>
  <si>
    <t>904293-35-2</t>
  </si>
  <si>
    <r>
      <t>180.04220 [M]</t>
    </r>
    <r>
      <rPr>
        <vertAlign val="superscript"/>
        <sz val="11"/>
        <color theme="1"/>
        <rFont val="Palatino Linotype"/>
        <family val="1"/>
      </rPr>
      <t>+</t>
    </r>
    <r>
      <rPr>
        <sz val="11"/>
        <color theme="1"/>
        <rFont val="Palatino Linotype"/>
        <family val="1"/>
      </rPr>
      <t xml:space="preserve">
43 (64.09), 51 (19.83), 71 (5.33), 79 (24.68), 94 (4.67), 109 (21.17), 122 (55.29), 124 (16.44), 135 (22.28),  150 (18.91), 152 (24.10), 165 (51.77), 180 (100.00)</t>
    </r>
  </si>
  <si>
    <t>Mulholland, 2006</t>
  </si>
  <si>
    <t>swertiakoulactone</t>
  </si>
  <si>
    <t>1399772-59-8</t>
  </si>
  <si>
    <r>
      <t>195.0654 [M+H]</t>
    </r>
    <r>
      <rPr>
        <vertAlign val="superscript"/>
        <sz val="11"/>
        <color theme="1"/>
        <rFont val="Palatino Linotype"/>
        <family val="1"/>
      </rPr>
      <t>+</t>
    </r>
  </si>
  <si>
    <t>338 (3.6), 261 (3.8) nm</t>
  </si>
  <si>
    <t>He, 2011</t>
  </si>
  <si>
    <t>(±)-gentiolactone</t>
  </si>
  <si>
    <t>65853-15-8</t>
  </si>
  <si>
    <r>
      <t>212.0685 [M]</t>
    </r>
    <r>
      <rPr>
        <vertAlign val="superscript"/>
        <sz val="11"/>
        <color theme="1"/>
        <rFont val="Palatino Linotype"/>
        <family val="1"/>
      </rPr>
      <t>+</t>
    </r>
    <r>
      <rPr>
        <sz val="11"/>
        <color theme="1"/>
        <rFont val="Palatino Linotype"/>
        <family val="1"/>
      </rPr>
      <t xml:space="preserve"> 
139 (100), 168 (66), 183 (15), 212 (0.3)</t>
    </r>
  </si>
  <si>
    <t>206 (3.78), 222 (3.76)</t>
  </si>
  <si>
    <t>Kakuda, 2003; results for S-(+)</t>
  </si>
  <si>
    <t>naucledal</t>
  </si>
  <si>
    <t>38965-50-3</t>
  </si>
  <si>
    <t>McLean, 1972; Chai, 2010</t>
  </si>
  <si>
    <t>4-(3,4)dimethoxyphenyl)tetrahydrofuro[3,4-c]furan-1-one</t>
  </si>
  <si>
    <t>salicifoliol</t>
  </si>
  <si>
    <t>125564-65-0</t>
  </si>
  <si>
    <r>
      <t>C</t>
    </r>
    <r>
      <rPr>
        <vertAlign val="subscript"/>
        <sz val="11"/>
        <color theme="1"/>
        <rFont val="Palatino Linotype"/>
        <family val="1"/>
      </rPr>
      <t>13</t>
    </r>
    <r>
      <rPr>
        <sz val="11"/>
        <color theme="1"/>
        <rFont val="Palatino Linotype"/>
        <family val="1"/>
      </rPr>
      <t>H</t>
    </r>
    <r>
      <rPr>
        <vertAlign val="subscript"/>
        <sz val="11"/>
        <color theme="1"/>
        <rFont val="Palatino Linotype"/>
        <family val="1"/>
      </rPr>
      <t>14</t>
    </r>
    <r>
      <rPr>
        <sz val="11"/>
        <color theme="1"/>
        <rFont val="Palatino Linotype"/>
        <family val="1"/>
      </rPr>
      <t>O</t>
    </r>
    <r>
      <rPr>
        <vertAlign val="subscript"/>
        <sz val="11"/>
        <color theme="1"/>
        <rFont val="Palatino Linotype"/>
        <family val="1"/>
      </rPr>
      <t>5</t>
    </r>
    <r>
      <rPr>
        <sz val="11"/>
        <color theme="1"/>
        <rFont val="Palatino Linotype"/>
        <family val="1"/>
      </rPr>
      <t xml:space="preserve"> </t>
    </r>
  </si>
  <si>
    <r>
      <t>250.0842 [M]</t>
    </r>
    <r>
      <rPr>
        <vertAlign val="superscript"/>
        <sz val="11"/>
        <color theme="1"/>
        <rFont val="Palatino Linotype"/>
        <family val="1"/>
      </rPr>
      <t>+</t>
    </r>
    <r>
      <rPr>
        <sz val="11"/>
        <color theme="1"/>
        <rFont val="Palatino Linotype"/>
        <family val="1"/>
      </rPr>
      <t xml:space="preserve">
152 (100), 165 (39), 191 (7), 233 (9),  235 (4)</t>
    </r>
  </si>
  <si>
    <t>Gonzalez, 1989</t>
  </si>
  <si>
    <t>(+)-eudesmin</t>
  </si>
  <si>
    <t xml:space="preserve">29106-36-3 </t>
  </si>
  <si>
    <r>
      <t>C</t>
    </r>
    <r>
      <rPr>
        <vertAlign val="subscript"/>
        <sz val="11"/>
        <color theme="1"/>
        <rFont val="Palatino Linotype"/>
        <family val="1"/>
      </rPr>
      <t>22</t>
    </r>
    <r>
      <rPr>
        <sz val="11"/>
        <color theme="1"/>
        <rFont val="Palatino Linotype"/>
        <family val="1"/>
      </rPr>
      <t>H</t>
    </r>
    <r>
      <rPr>
        <vertAlign val="subscript"/>
        <sz val="11"/>
        <color theme="1"/>
        <rFont val="Palatino Linotype"/>
        <family val="1"/>
      </rPr>
      <t>26</t>
    </r>
    <r>
      <rPr>
        <sz val="11"/>
        <color theme="1"/>
        <rFont val="Palatino Linotype"/>
        <family val="1"/>
      </rPr>
      <t>O</t>
    </r>
    <r>
      <rPr>
        <vertAlign val="subscript"/>
        <sz val="11"/>
        <color theme="1"/>
        <rFont val="Palatino Linotype"/>
        <family val="1"/>
      </rPr>
      <t>6</t>
    </r>
  </si>
  <si>
    <r>
      <t>386 [M]</t>
    </r>
    <r>
      <rPr>
        <vertAlign val="superscript"/>
        <sz val="11"/>
        <color theme="1"/>
        <rFont val="Palatino Linotype"/>
        <family val="1"/>
      </rPr>
      <t>+</t>
    </r>
    <r>
      <rPr>
        <sz val="11"/>
        <color theme="1"/>
        <rFont val="Palatino Linotype"/>
        <family val="1"/>
      </rPr>
      <t xml:space="preserve">
165, 177, 189, 219 </t>
    </r>
  </si>
  <si>
    <r>
      <t>385.1656 [M-H]</t>
    </r>
    <r>
      <rPr>
        <vertAlign val="superscript"/>
        <sz val="11"/>
        <color theme="1"/>
        <rFont val="Palatino Linotype"/>
        <family val="1"/>
      </rPr>
      <t>-</t>
    </r>
  </si>
  <si>
    <t>232, 279</t>
  </si>
  <si>
    <t>Iida, 1982; Atal, 1967; Miyaushi, 1997</t>
  </si>
  <si>
    <t>monomethylpinoresinol</t>
  </si>
  <si>
    <t>Lignanoid</t>
  </si>
  <si>
    <t>29395-87-7</t>
  </si>
  <si>
    <r>
      <t>C</t>
    </r>
    <r>
      <rPr>
        <vertAlign val="subscript"/>
        <sz val="11"/>
        <color theme="1"/>
        <rFont val="Palatino Linotype"/>
        <family val="1"/>
      </rPr>
      <t>21</t>
    </r>
    <r>
      <rPr>
        <sz val="11"/>
        <color theme="1"/>
        <rFont val="Palatino Linotype"/>
        <family val="1"/>
      </rPr>
      <t>H</t>
    </r>
    <r>
      <rPr>
        <vertAlign val="subscript"/>
        <sz val="11"/>
        <color theme="1"/>
        <rFont val="Palatino Linotype"/>
        <family val="1"/>
      </rPr>
      <t>24</t>
    </r>
    <r>
      <rPr>
        <sz val="11"/>
        <color theme="1"/>
        <rFont val="Palatino Linotype"/>
        <family val="1"/>
      </rPr>
      <t>O</t>
    </r>
    <r>
      <rPr>
        <vertAlign val="subscript"/>
        <sz val="11"/>
        <color theme="1"/>
        <rFont val="Palatino Linotype"/>
        <family val="1"/>
      </rPr>
      <t>6</t>
    </r>
  </si>
  <si>
    <r>
      <t>372 [M]</t>
    </r>
    <r>
      <rPr>
        <vertAlign val="superscript"/>
        <sz val="11"/>
        <color theme="1"/>
        <rFont val="Palatino Linotype"/>
        <family val="1"/>
      </rPr>
      <t>+</t>
    </r>
    <r>
      <rPr>
        <sz val="11"/>
        <color theme="1"/>
        <rFont val="Palatino Linotype"/>
        <family val="1"/>
      </rPr>
      <t xml:space="preserve">
137, 151, 165, 177, 205, 219</t>
    </r>
  </si>
  <si>
    <t>Miyaushi, 1997</t>
  </si>
  <si>
    <t>5-hydroxymethylisochromen-1-one</t>
  </si>
  <si>
    <t xml:space="preserve">124236-50-6 </t>
  </si>
  <si>
    <t>91 (34), 120 (25), 119 (38), 148 (51),  176 (100)</t>
  </si>
  <si>
    <t>243, 265, 317 (sh)</t>
  </si>
  <si>
    <t>El-Sedawy, 1989b</t>
  </si>
  <si>
    <t>(+)-glaberide I</t>
  </si>
  <si>
    <t>77790-52-4</t>
  </si>
  <si>
    <r>
      <t>C</t>
    </r>
    <r>
      <rPr>
        <vertAlign val="subscript"/>
        <sz val="11"/>
        <color theme="1"/>
        <rFont val="Palatino Linotype"/>
        <family val="1"/>
      </rPr>
      <t>14</t>
    </r>
    <r>
      <rPr>
        <sz val="11"/>
        <color theme="1"/>
        <rFont val="Palatino Linotype"/>
        <family val="1"/>
      </rPr>
      <t>H</t>
    </r>
    <r>
      <rPr>
        <vertAlign val="subscript"/>
        <sz val="11"/>
        <color theme="1"/>
        <rFont val="Palatino Linotype"/>
        <family val="1"/>
      </rPr>
      <t>16</t>
    </r>
    <r>
      <rPr>
        <sz val="11"/>
        <color theme="1"/>
        <rFont val="Palatino Linotype"/>
        <family val="1"/>
      </rPr>
      <t>O</t>
    </r>
    <r>
      <rPr>
        <vertAlign val="subscript"/>
        <sz val="11"/>
        <color theme="1"/>
        <rFont val="Palatino Linotype"/>
        <family val="1"/>
      </rPr>
      <t>6</t>
    </r>
  </si>
  <si>
    <t>Erythricin (5-hydroxymethylisochroman-1-one)</t>
  </si>
  <si>
    <t xml:space="preserve">99058-99-8 </t>
  </si>
  <si>
    <r>
      <t>91 (4), 104 (29), 120(42), 132 (96, M-H</t>
    </r>
    <r>
      <rPr>
        <vertAlign val="subscript"/>
        <sz val="11"/>
        <color theme="1"/>
        <rFont val="Palatino Linotype"/>
        <family val="1"/>
      </rPr>
      <t>2</t>
    </r>
    <r>
      <rPr>
        <sz val="11"/>
        <color theme="1"/>
        <rFont val="Palatino Linotype"/>
        <family val="1"/>
      </rPr>
      <t>O-CO), 160 (100, M-H</t>
    </r>
    <r>
      <rPr>
        <vertAlign val="subscript"/>
        <sz val="11"/>
        <color theme="1"/>
        <rFont val="Palatino Linotype"/>
        <family val="1"/>
      </rPr>
      <t>2</t>
    </r>
    <r>
      <rPr>
        <sz val="11"/>
        <color theme="1"/>
        <rFont val="Palatino Linotype"/>
        <family val="1"/>
      </rPr>
      <t>O), 178 (23, [M]</t>
    </r>
    <r>
      <rPr>
        <vertAlign val="superscript"/>
        <sz val="11"/>
        <color theme="1"/>
        <rFont val="Palatino Linotype"/>
        <family val="1"/>
      </rPr>
      <t>+</t>
    </r>
    <r>
      <rPr>
        <sz val="11"/>
        <color theme="1"/>
        <rFont val="Palatino Linotype"/>
        <family val="1"/>
      </rPr>
      <t xml:space="preserve">) </t>
    </r>
  </si>
  <si>
    <t>El-Sedawy, 1989a</t>
  </si>
  <si>
    <t>(+)-medioresinol</t>
  </si>
  <si>
    <t>40957-99-1</t>
  </si>
  <si>
    <r>
      <t>C</t>
    </r>
    <r>
      <rPr>
        <vertAlign val="subscript"/>
        <sz val="11"/>
        <color theme="1"/>
        <rFont val="Palatino Linotype"/>
        <family val="1"/>
      </rPr>
      <t>21</t>
    </r>
    <r>
      <rPr>
        <sz val="11"/>
        <color theme="1"/>
        <rFont val="Palatino Linotype"/>
        <family val="1"/>
      </rPr>
      <t>H</t>
    </r>
    <r>
      <rPr>
        <vertAlign val="subscript"/>
        <sz val="11"/>
        <color theme="1"/>
        <rFont val="Palatino Linotype"/>
        <family val="1"/>
      </rPr>
      <t>24</t>
    </r>
    <r>
      <rPr>
        <sz val="11"/>
        <color theme="1"/>
        <rFont val="Palatino Linotype"/>
        <family val="1"/>
      </rPr>
      <t>O</t>
    </r>
    <r>
      <rPr>
        <vertAlign val="subscript"/>
        <sz val="11"/>
        <color theme="1"/>
        <rFont val="Palatino Linotype"/>
        <family val="1"/>
      </rPr>
      <t>7</t>
    </r>
  </si>
  <si>
    <r>
      <t>389.1594 [M+H]</t>
    </r>
    <r>
      <rPr>
        <vertAlign val="superscript"/>
        <sz val="11"/>
        <color theme="1"/>
        <rFont val="Palatino Linotype"/>
        <family val="1"/>
      </rPr>
      <t>+</t>
    </r>
  </si>
  <si>
    <t>232 (4.31), 280 (3.76)</t>
  </si>
  <si>
    <t>syringaresinol</t>
  </si>
  <si>
    <t>487-35-4</t>
  </si>
  <si>
    <r>
      <t>C</t>
    </r>
    <r>
      <rPr>
        <vertAlign val="subscript"/>
        <sz val="11"/>
        <color theme="1"/>
        <rFont val="Palatino Linotype"/>
        <family val="1"/>
      </rPr>
      <t>22</t>
    </r>
    <r>
      <rPr>
        <sz val="11"/>
        <color theme="1"/>
        <rFont val="Palatino Linotype"/>
        <family val="1"/>
      </rPr>
      <t>H</t>
    </r>
    <r>
      <rPr>
        <vertAlign val="subscript"/>
        <sz val="11"/>
        <color theme="1"/>
        <rFont val="Palatino Linotype"/>
        <family val="1"/>
      </rPr>
      <t>26</t>
    </r>
    <r>
      <rPr>
        <sz val="11"/>
        <color theme="1"/>
        <rFont val="Palatino Linotype"/>
        <family val="1"/>
      </rPr>
      <t>O</t>
    </r>
    <r>
      <rPr>
        <vertAlign val="subscript"/>
        <sz val="11"/>
        <color theme="1"/>
        <rFont val="Palatino Linotype"/>
        <family val="1"/>
      </rPr>
      <t>8</t>
    </r>
  </si>
  <si>
    <r>
      <t>419.1727 [M+H]</t>
    </r>
    <r>
      <rPr>
        <vertAlign val="superscript"/>
        <sz val="11"/>
        <color theme="1"/>
        <rFont val="Palatino Linotype"/>
        <family val="1"/>
      </rPr>
      <t>+</t>
    </r>
  </si>
  <si>
    <t>237(4,18), 271 (3,43), 281 (3,30);</t>
  </si>
  <si>
    <t>Lin-gen, 1982; Ando, 2007</t>
  </si>
  <si>
    <t>djalonenol</t>
  </si>
  <si>
    <t>Terpenoid</t>
  </si>
  <si>
    <t>170554-72-0</t>
  </si>
  <si>
    <r>
      <t>C</t>
    </r>
    <r>
      <rPr>
        <vertAlign val="subscript"/>
        <sz val="11"/>
        <color theme="1"/>
        <rFont val="Palatino Linotype"/>
        <family val="1"/>
      </rPr>
      <t>10</t>
    </r>
    <r>
      <rPr>
        <sz val="11"/>
        <color theme="1"/>
        <rFont val="Palatino Linotype"/>
        <family val="1"/>
      </rPr>
      <t>H</t>
    </r>
    <r>
      <rPr>
        <vertAlign val="subscript"/>
        <sz val="11"/>
        <color theme="1"/>
        <rFont val="Palatino Linotype"/>
        <family val="1"/>
      </rPr>
      <t>16</t>
    </r>
    <r>
      <rPr>
        <sz val="11"/>
        <color theme="1"/>
        <rFont val="Palatino Linotype"/>
        <family val="1"/>
      </rPr>
      <t>O</t>
    </r>
    <r>
      <rPr>
        <vertAlign val="subscript"/>
        <sz val="11"/>
        <color theme="1"/>
        <rFont val="Palatino Linotype"/>
        <family val="1"/>
      </rPr>
      <t>4</t>
    </r>
  </si>
  <si>
    <t>242, 280</t>
  </si>
  <si>
    <t>Onocha, 1985</t>
  </si>
  <si>
    <t>gentianine</t>
  </si>
  <si>
    <t>Alkaloid</t>
  </si>
  <si>
    <t>439-89-4</t>
  </si>
  <si>
    <r>
      <t>C</t>
    </r>
    <r>
      <rPr>
        <vertAlign val="subscript"/>
        <sz val="11"/>
        <color theme="1"/>
        <rFont val="Palatino Linotype"/>
        <family val="1"/>
      </rPr>
      <t>10</t>
    </r>
    <r>
      <rPr>
        <sz val="11"/>
        <color theme="1"/>
        <rFont val="Palatino Linotype"/>
        <family val="1"/>
      </rPr>
      <t>H</t>
    </r>
    <r>
      <rPr>
        <vertAlign val="subscript"/>
        <sz val="11"/>
        <color theme="1"/>
        <rFont val="Palatino Linotype"/>
        <family val="1"/>
      </rPr>
      <t>9</t>
    </r>
    <r>
      <rPr>
        <sz val="11"/>
        <color theme="1"/>
        <rFont val="Palatino Linotype"/>
        <family val="1"/>
      </rPr>
      <t>NO</t>
    </r>
    <r>
      <rPr>
        <vertAlign val="subscript"/>
        <sz val="11"/>
        <color theme="1"/>
        <rFont val="Palatino Linotype"/>
        <family val="1"/>
      </rPr>
      <t>2</t>
    </r>
  </si>
  <si>
    <r>
      <t xml:space="preserve"> 90 (65), 117 (94, M-CO-CH</t>
    </r>
    <r>
      <rPr>
        <vertAlign val="subscript"/>
        <sz val="11"/>
        <color theme="1"/>
        <rFont val="Palatino Linotype"/>
        <family val="1"/>
      </rPr>
      <t>2</t>
    </r>
    <r>
      <rPr>
        <sz val="11"/>
        <color theme="1"/>
        <rFont val="Palatino Linotype"/>
        <family val="1"/>
      </rPr>
      <t>O), 147 (52, M-CO), 175 (100, M). (ESI?)</t>
    </r>
  </si>
  <si>
    <t>219 (4.41), 285 (3.14) / 218, 246 (sh), 284</t>
  </si>
  <si>
    <t>[19]</t>
  </si>
  <si>
    <t>fagraeoside</t>
  </si>
  <si>
    <t>1309603-12-0</t>
  </si>
  <si>
    <r>
      <t>C</t>
    </r>
    <r>
      <rPr>
        <vertAlign val="subscript"/>
        <sz val="11"/>
        <color theme="1"/>
        <rFont val="Palatino Linotype"/>
        <family val="1"/>
      </rPr>
      <t>20</t>
    </r>
    <r>
      <rPr>
        <sz val="11"/>
        <color theme="1"/>
        <rFont val="Palatino Linotype"/>
        <family val="1"/>
      </rPr>
      <t>H</t>
    </r>
    <r>
      <rPr>
        <vertAlign val="subscript"/>
        <sz val="11"/>
        <color theme="1"/>
        <rFont val="Palatino Linotype"/>
        <family val="1"/>
      </rPr>
      <t>26</t>
    </r>
    <r>
      <rPr>
        <sz val="11"/>
        <color theme="1"/>
        <rFont val="Palatino Linotype"/>
        <family val="1"/>
      </rPr>
      <t>N</t>
    </r>
    <r>
      <rPr>
        <vertAlign val="subscript"/>
        <sz val="11"/>
        <color theme="1"/>
        <rFont val="Palatino Linotype"/>
        <family val="1"/>
      </rPr>
      <t>2</t>
    </r>
    <r>
      <rPr>
        <sz val="11"/>
        <color theme="1"/>
        <rFont val="Palatino Linotype"/>
        <family val="1"/>
      </rPr>
      <t>O</t>
    </r>
    <r>
      <rPr>
        <vertAlign val="subscript"/>
        <sz val="11"/>
        <color theme="1"/>
        <rFont val="Palatino Linotype"/>
        <family val="1"/>
      </rPr>
      <t>11</t>
    </r>
  </si>
  <si>
    <r>
      <t>469.1468 [M-H]</t>
    </r>
    <r>
      <rPr>
        <vertAlign val="superscript"/>
        <sz val="11"/>
        <color theme="1"/>
        <rFont val="Palatino Linotype"/>
        <family val="1"/>
      </rPr>
      <t>-</t>
    </r>
  </si>
  <si>
    <t>241 (3.53)</t>
  </si>
  <si>
    <t>(-)-secologanoside</t>
  </si>
  <si>
    <t>59472-23-0</t>
  </si>
  <si>
    <r>
      <t>C</t>
    </r>
    <r>
      <rPr>
        <vertAlign val="subscript"/>
        <sz val="11"/>
        <color theme="1"/>
        <rFont val="Palatino Linotype"/>
        <family val="1"/>
      </rPr>
      <t>16</t>
    </r>
    <r>
      <rPr>
        <sz val="11"/>
        <color theme="1"/>
        <rFont val="Palatino Linotype"/>
        <family val="1"/>
      </rPr>
      <t>H</t>
    </r>
    <r>
      <rPr>
        <vertAlign val="subscript"/>
        <sz val="11"/>
        <color theme="1"/>
        <rFont val="Palatino Linotype"/>
        <family val="1"/>
      </rPr>
      <t>22</t>
    </r>
    <r>
      <rPr>
        <sz val="11"/>
        <color theme="1"/>
        <rFont val="Palatino Linotype"/>
        <family val="1"/>
      </rPr>
      <t>O</t>
    </r>
    <r>
      <rPr>
        <vertAlign val="subscript"/>
        <sz val="11"/>
        <color theme="1"/>
        <rFont val="Palatino Linotype"/>
        <family val="1"/>
      </rPr>
      <t>11</t>
    </r>
  </si>
  <si>
    <r>
      <t>413.2 [M+Na]</t>
    </r>
    <r>
      <rPr>
        <vertAlign val="superscript"/>
        <sz val="11"/>
        <color theme="1"/>
        <rFont val="Palatino Linotype"/>
        <family val="1"/>
      </rPr>
      <t>+</t>
    </r>
  </si>
  <si>
    <r>
      <t>[M]</t>
    </r>
    <r>
      <rPr>
        <vertAlign val="superscript"/>
        <sz val="11"/>
        <color theme="1"/>
        <rFont val="Palatino Linotype"/>
        <family val="1"/>
      </rPr>
      <t>+</t>
    </r>
    <r>
      <rPr>
        <sz val="11"/>
        <color theme="1"/>
        <rFont val="Palatino Linotype"/>
        <family val="1"/>
      </rPr>
      <t xml:space="preserve"> 390
413 [M+Na]</t>
    </r>
    <r>
      <rPr>
        <vertAlign val="superscript"/>
        <sz val="11"/>
        <color theme="1"/>
        <rFont val="Palatino Linotype"/>
        <family val="1"/>
      </rPr>
      <t>+</t>
    </r>
  </si>
  <si>
    <t>_x0002_</t>
  </si>
  <si>
    <t>230 (3.92) / 241 (3.53)</t>
  </si>
  <si>
    <t>Calis, 1984</t>
  </si>
  <si>
    <t>F blumei</t>
  </si>
  <si>
    <t>potalioside B</t>
  </si>
  <si>
    <t>Phenol</t>
  </si>
  <si>
    <t>883905-21-3</t>
  </si>
  <si>
    <r>
      <t>C</t>
    </r>
    <r>
      <rPr>
        <vertAlign val="subscript"/>
        <sz val="11"/>
        <color theme="1"/>
        <rFont val="Palatino Linotype"/>
        <family val="1"/>
      </rPr>
      <t>20</t>
    </r>
    <r>
      <rPr>
        <sz val="11"/>
        <color theme="1"/>
        <rFont val="Palatino Linotype"/>
        <family val="1"/>
      </rPr>
      <t>H</t>
    </r>
    <r>
      <rPr>
        <vertAlign val="subscript"/>
        <sz val="11"/>
        <color theme="1"/>
        <rFont val="Palatino Linotype"/>
        <family val="1"/>
      </rPr>
      <t>30</t>
    </r>
    <r>
      <rPr>
        <sz val="11"/>
        <color theme="1"/>
        <rFont val="Palatino Linotype"/>
        <family val="1"/>
      </rPr>
      <t>O</t>
    </r>
    <r>
      <rPr>
        <vertAlign val="subscript"/>
        <sz val="11"/>
        <color theme="1"/>
        <rFont val="Palatino Linotype"/>
        <family val="1"/>
      </rPr>
      <t>13</t>
    </r>
  </si>
  <si>
    <r>
      <t>501.1591 [M+Na]</t>
    </r>
    <r>
      <rPr>
        <vertAlign val="superscript"/>
        <sz val="11"/>
        <color theme="1"/>
        <rFont val="Palatino Linotype"/>
        <family val="1"/>
      </rPr>
      <t>+</t>
    </r>
  </si>
  <si>
    <t xml:space="preserve">210 (4.19), 225 (sh,3.91), 270 (3.38) </t>
  </si>
  <si>
    <t>Li, 2005</t>
  </si>
  <si>
    <t>adoxosidic acid</t>
  </si>
  <si>
    <t>84375-46-2</t>
  </si>
  <si>
    <r>
      <t>C</t>
    </r>
    <r>
      <rPr>
        <vertAlign val="subscript"/>
        <sz val="11"/>
        <color theme="1"/>
        <rFont val="Palatino Linotype"/>
        <family val="1"/>
      </rPr>
      <t>16</t>
    </r>
    <r>
      <rPr>
        <sz val="11"/>
        <color theme="1"/>
        <rFont val="Palatino Linotype"/>
        <family val="1"/>
      </rPr>
      <t>H</t>
    </r>
    <r>
      <rPr>
        <vertAlign val="subscript"/>
        <sz val="11"/>
        <color theme="1"/>
        <rFont val="Palatino Linotype"/>
        <family val="1"/>
      </rPr>
      <t>24</t>
    </r>
    <r>
      <rPr>
        <sz val="11"/>
        <color theme="1"/>
        <rFont val="Palatino Linotype"/>
        <family val="1"/>
      </rPr>
      <t>O</t>
    </r>
    <r>
      <rPr>
        <vertAlign val="subscript"/>
        <sz val="11"/>
        <color theme="1"/>
        <rFont val="Palatino Linotype"/>
        <family val="1"/>
      </rPr>
      <t>10</t>
    </r>
  </si>
  <si>
    <r>
      <t>375 [M-H]</t>
    </r>
    <r>
      <rPr>
        <vertAlign val="superscript"/>
        <sz val="11"/>
        <color theme="1"/>
        <rFont val="Palatino Linotype"/>
        <family val="1"/>
      </rPr>
      <t>-</t>
    </r>
    <r>
      <rPr>
        <sz val="11"/>
        <color theme="1"/>
        <rFont val="Palatino Linotype"/>
        <family val="1"/>
      </rPr>
      <t xml:space="preserve"> (TSP-MS)</t>
    </r>
  </si>
  <si>
    <t>adoxoside</t>
  </si>
  <si>
    <t>42830-26-2</t>
  </si>
  <si>
    <r>
      <t>C</t>
    </r>
    <r>
      <rPr>
        <vertAlign val="subscript"/>
        <sz val="11"/>
        <color theme="1"/>
        <rFont val="Palatino Linotype"/>
        <family val="1"/>
      </rPr>
      <t>17</t>
    </r>
    <r>
      <rPr>
        <sz val="11"/>
        <color theme="1"/>
        <rFont val="Palatino Linotype"/>
        <family val="1"/>
      </rPr>
      <t>H</t>
    </r>
    <r>
      <rPr>
        <vertAlign val="subscript"/>
        <sz val="11"/>
        <color theme="1"/>
        <rFont val="Palatino Linotype"/>
        <family val="1"/>
      </rPr>
      <t>26</t>
    </r>
    <r>
      <rPr>
        <sz val="11"/>
        <color theme="1"/>
        <rFont val="Palatino Linotype"/>
        <family val="1"/>
      </rPr>
      <t>O</t>
    </r>
    <r>
      <rPr>
        <vertAlign val="subscript"/>
        <sz val="11"/>
        <color theme="1"/>
        <rFont val="Palatino Linotype"/>
        <family val="1"/>
      </rPr>
      <t>17</t>
    </r>
  </si>
  <si>
    <t>loganic acid</t>
  </si>
  <si>
    <t>22255-40-9</t>
  </si>
  <si>
    <t>232 (3.94)</t>
  </si>
  <si>
    <t>Calis, 1984b</t>
  </si>
  <si>
    <t>F. auriculata</t>
  </si>
  <si>
    <t>taxifolin-6-C-glucoside</t>
  </si>
  <si>
    <t>Flavanonol</t>
  </si>
  <si>
    <t>112494-39-0</t>
  </si>
  <si>
    <r>
      <t>C</t>
    </r>
    <r>
      <rPr>
        <vertAlign val="subscript"/>
        <sz val="11"/>
        <color theme="1"/>
        <rFont val="Palatino Linotype"/>
        <family val="1"/>
      </rPr>
      <t>21</t>
    </r>
    <r>
      <rPr>
        <sz val="11"/>
        <color theme="1"/>
        <rFont val="Palatino Linotype"/>
        <family val="1"/>
      </rPr>
      <t>H</t>
    </r>
    <r>
      <rPr>
        <vertAlign val="subscript"/>
        <sz val="11"/>
        <color theme="1"/>
        <rFont val="Palatino Linotype"/>
        <family val="1"/>
      </rPr>
      <t>22</t>
    </r>
    <r>
      <rPr>
        <sz val="11"/>
        <color theme="1"/>
        <rFont val="Palatino Linotype"/>
        <family val="1"/>
      </rPr>
      <t>O</t>
    </r>
    <r>
      <rPr>
        <vertAlign val="subscript"/>
        <sz val="11"/>
        <color theme="1"/>
        <rFont val="Palatino Linotype"/>
        <family val="1"/>
      </rPr>
      <t>12</t>
    </r>
  </si>
  <si>
    <t>291 (4.29), 325 (sh, 3.61)</t>
  </si>
  <si>
    <t>Mbafor, 1989</t>
  </si>
  <si>
    <t>F ceilanica</t>
  </si>
  <si>
    <t>aromadendrin-6-C-glucoside</t>
  </si>
  <si>
    <t xml:space="preserve">112494-34-5 </t>
  </si>
  <si>
    <r>
      <t>C</t>
    </r>
    <r>
      <rPr>
        <vertAlign val="subscript"/>
        <sz val="11"/>
        <color theme="1"/>
        <rFont val="Palatino Linotype"/>
        <family val="1"/>
      </rPr>
      <t>21</t>
    </r>
    <r>
      <rPr>
        <sz val="11"/>
        <color theme="1"/>
        <rFont val="Palatino Linotype"/>
        <family val="1"/>
      </rPr>
      <t>H</t>
    </r>
    <r>
      <rPr>
        <vertAlign val="subscript"/>
        <sz val="11"/>
        <color theme="1"/>
        <rFont val="Palatino Linotype"/>
        <family val="1"/>
      </rPr>
      <t>22</t>
    </r>
    <r>
      <rPr>
        <sz val="11"/>
        <color theme="1"/>
        <rFont val="Palatino Linotype"/>
        <family val="1"/>
      </rPr>
      <t>O</t>
    </r>
    <r>
      <rPr>
        <vertAlign val="subscript"/>
        <sz val="11"/>
        <color theme="1"/>
        <rFont val="Palatino Linotype"/>
        <family val="1"/>
      </rPr>
      <t>11</t>
    </r>
  </si>
  <si>
    <t>[13,29]</t>
  </si>
  <si>
    <t>[14]</t>
  </si>
  <si>
    <t>Cuendet, M.; Hostettmann, K.; Potterat, O.; Dyatmiko, W. Iridoid Glucosides with Free Radical Scavenging Properties fromFagraea blumei. Helvetica Chimica Acta 1997, 80, 1144–1152, doi:10.1002/hlca.19970800411.</t>
  </si>
  <si>
    <t>Cambie, R.C.; Lal, A.R.; Rickard, C.E.F.; Tanaka, N. Chemistry of Fijian Plants. V. : Constituents of Fagraea gracilipes A. GRAY. Chemical &amp; Pharmaceutical Bulletin 1990, 38, 1857–1861, doi:10.1248/cpb.38.1857.</t>
  </si>
  <si>
    <t>Ferdinal, N.; Alfajri, R.; Arifin, B. Isolation and Characterization of Scopoletin from The Bark of fagraea ceilanica thumb and Antioxidants Tests. International Journal on Advanced Science, Engineering and Information Technology 2015, 5, 126, doi:10.18517/ijaseit.5.2.504.</t>
  </si>
  <si>
    <t>Bangprapai, A.; Thongphasuk, P.; Songsak, T. Determination of Swertiamarin Content by Tlc-Densitometer in Fagraea fragrans Roxb. Leaves. Bulletin of Health, Science and Technology 2016, 14, 13–18.</t>
  </si>
  <si>
    <t>Jonville, M.-C.; Capel, M.; Frédérich, M.; Angenot, L.; Dive, G.; Faure, R.; Azas, N.; Ollivier, E. Fagraldehyde, a Secoiridoid Isolated from Fagraea fragrans. Journal of Natural Products 2008, 71, 2038–2040, doi:10.1021/np800291d.</t>
  </si>
  <si>
    <t>Okuyama, E.; Suzumura, K.; Yamazaki, M. Pharmacologically Active Components of Todopon Puok (Fagraea racemosa), a Medicinal Plant from Borneo. Chem. Pharm. Bull. 1995, 43, 2200–2204, doi:10.1248/cpb.43.2200.</t>
  </si>
  <si>
    <t>Madmanang, S.; Cheyeng, N.; Heembenmad, S.; Mahabusarakam, W.; Saising, J.; Seeger, M.; Chusri, S.; Chakthong, S. Constituents of Fagraea fragrans with Antimycobacterial Activity in Combination with Erythromycin. Journal of Natural Products 2016, 79, 767–774, doi:10.1021/acs.jnatprod.5b00691.</t>
  </si>
  <si>
    <t>Wan, A.S.C.; Chow, Y.L. Alkaloids of Fagraea fragrans Roxb. Journal of Pharmacy and Pharmacology 1964, 16, 484–486, doi:10.1111/j.2042-7158.1964.tb07497.x.</t>
  </si>
  <si>
    <t>[17,19]</t>
  </si>
  <si>
    <t>[17,29]</t>
  </si>
  <si>
    <t>[18,19, 29]</t>
  </si>
  <si>
    <t>[18]</t>
  </si>
  <si>
    <t>[18,19]</t>
  </si>
  <si>
    <t>[19,20]</t>
  </si>
  <si>
    <t>[21]</t>
  </si>
  <si>
    <t xml:space="preserve"> Suciati; Lambert, L.K.; Ross, B.P.; Deseo, M.A.; Garson, M.J. Phytochemical Study of Fagraea spp. Uncovers a New Terpene Alkaloid with Anti-Inflammatory Properties. Australian Journal of Chemistry 2011, 64, 489, doi:10.1071/CH10421.</t>
  </si>
  <si>
    <r>
      <t>39 (89), 41 (100), 43 (56), 53 (49), 55 (45), 67 (44), 69 (55), 77 (28), 79 (41), 81 (50), 91 (26), 93 (22), 95 (37), 97 (31),  98 (24), 105 (11), 108 (15), 109 (23), 111 (21), 121 (22), 122 (12), 123 (14), 124 (12), 125 (20), 126 (11), 127 (17), 135 (10), 137 (10), 139 (30), 140 (10), 141 (12),149 (12), 150 (12), 151 (10), 152 (20), 153 (10), 165(12), 167 (38), 168 (8), 169 (8), 170 (10), 178 (29), 181 (32), 196 (35</t>
    </r>
    <r>
      <rPr>
        <sz val="11"/>
        <rFont val="Palatino Linotype"/>
        <family val="1"/>
      </rPr>
      <t>), 197 (6)</t>
    </r>
    <r>
      <rPr>
        <sz val="11"/>
        <color theme="1"/>
        <rFont val="Palatino Linotype"/>
        <family val="1"/>
      </rPr>
      <t xml:space="preserve"> </t>
    </r>
  </si>
  <si>
    <t>Rattanaburi, S.; Kaikaew, K.; Watanapokasin, R.; Phongpaichit, S.; Mahabusarakamb, W. A new lignan from the stem bark of Fagraea fragrans Roxb. Natural Product Research 2020, 1–6, doi:10.1080/14786419.2020.1821020.</t>
  </si>
  <si>
    <t>Ando, H.; Hirai, Y.; Fujii, M.; Hori, Y.; Fukumura, M.; Niiho, Y.; Nakajima, Y.; Shibata, T.; Toriizuka, K.; Ida, Y. The chemical constituents of fresh Gentian Root. J Nat Med 2007, 61, 269–279, doi:10.1007/s11418-007-0143-x.</t>
  </si>
  <si>
    <t>Lin-gen, Z.; Seligmann, O.; Jurcic, K.; Wagner, H. Inhaltsstoffe von Daphne tangutica. Planta Med 1982, 45, 172–176, doi:10.1055/s-2007-971368.</t>
  </si>
  <si>
    <t>Pettit, G.R.; Melody, N.; Thornhill, A.; Knight, J.C.; Groy, T.L.; Herald, C.L. Antineoplastic Agents. 579. Synthesis and Cancer Cell Growth Evaluation of E -Stilstatin 3: A Resveratrol Structural Modification ⊥. J. Nat. Prod. 2009, 72, 1637–1642, doi:10.1021/np9002146.</t>
  </si>
  <si>
    <t>Wang, H.-L.; Geng, C.-A.; Ma, Y.-B.; Zhang, X.-M.; Chen, J.-J. Three new secoiridoids, swermacrolactones A–C and anti-hepatitis B virus activity from Swertia macrosperma. Fitoterapia 2013, 89, 183–187, doi:10.1016/j.fitote.2013.06.002.</t>
  </si>
  <si>
    <t>Islam, Md.S.; Ishigami, K.; Watanabe, H. Synthesis of (−)-mellein, (+)-ramulosin, and related natural products. Tetrahedron 2007, 63, 1074–1079, doi:10.1016/j.tet.2006.11.068.</t>
  </si>
  <si>
    <t>Kwon, H.C.; Lee, K.R. Phytochemical constituents ofArtemisia japonica ssp.littoricola. Archives of Pharmacal Research 2001, 24, 194–197, doi:10.1007/BF02978255.</t>
  </si>
  <si>
    <t>Wang, C.L.; Liu, J.L.; Liu, Z.L.; Li, X.S.; Cao, X.Y. Biomimetic transformation of gentiopicroside to erythrocentaurin. Chinese Chemical Letters 2009, 20, 150–152, doi:10.1016/j.cclet.2008.10.051.</t>
  </si>
  <si>
    <t>Zhang, W.; Krohn, K.; Draeger, S.; Schulz, B. Bioactive Isocoumarins Isolated from the Endophytic Fungus Microdochium bolleyi. J. Nat. Prod. 2008, 71, 1078–1081, doi:10.1021/np800095g.</t>
  </si>
  <si>
    <t>Mulholland, D.A.; Langlois, A.; Randrianarivelojosia, M.; Derat, E.; Nuzillard, J.-M. The structural elucidation of a novel iridoid derivative fromTachiadenus longiflorus (Gentianaceae) using the LSD programme and quantum chemical computations. Phytochem. Anal. 2006, 17, 87–90, doi:10.1002/pca.890.</t>
  </si>
  <si>
    <t>He, K.; Ma, Y.-B.; Geng, C.-A.; Zhang, X.-M.; Cao, T.-W.; Jiang, F.-Q.; Chen, J.-J. Anti-hepatitis B virus active secoiridoids from Swertia kouitchensis. Natural Products and Bioprospecting 2011, 1, 48–51, doi:10.1007/s13659-011-0009-5.</t>
  </si>
  <si>
    <t>Kakuda, R.; Machida, K.; Yaoita, Y.; Kikuchi, M.; Kikuchi, M. Studies on the Constituents of Gentiana Species. II. A New Triterpenoid, and (S)-(+)- and (R)-(−)-Gentiolactones from Gentiana lutea. Chem. Pharm. Bull. 2003, 51, 885–887, doi:10.1248/cpb.51.885.</t>
  </si>
  <si>
    <t>McLean, S.; Murray, D.G. The Constituents of Nauclea diderrichii . Part IV. Miscellaneous Substances; Biogenetic Considerations. Can. J. Chem. 1972, 50, 1496–1501, doi:10.1139/v72-237.</t>
  </si>
  <si>
    <t>Chai, X.; Su, Y.-F.; Zheng, Y.-H.; Yan, S.-L.; Zhang, X.; Gao, X.-M. Iridoids from the roots of Triosteum pinnatifidum. Biochemical Systematics and Ecology 2010, 38, 210–212, doi:10.1016/j.bse.2009.12.037.</t>
  </si>
  <si>
    <t>González, A.G.; Estévez-Reyes, R.; Mato, C. Salicifoliol, a New Furolactone-Type Lignan from Bupleurum salicifolium. Journal of Natural Products 1989, 52, 1139–1142, doi:10.1021/np50065a037.</t>
  </si>
  <si>
    <t>Iida, T.; Nakano, M.; Ito, K. Hydroperoxysesquiterpene and lignan constituents of Magnolia kobus. Phytochemistry 1982, 21, 673–675, doi:10.1016/0031-9422(82)83163-4.</t>
  </si>
  <si>
    <t>Miyauchi, T.; Ozawa, S. Formation of (+)-eudesmin in Magnolia kobus DC. Var. borealis sarg. Phytochemistry 1998, 47, 665–670, doi:10.1016/S0031-9422(97)00458-5.</t>
  </si>
  <si>
    <t>El-Sedawy, A.; Shu, Y.-Z.; Hattori, M.; Kobashi, K.; Namba, T. Metabolism of Swertiamarin from Swertia japonica by Human Intestinal Bacteria. Planta Med 1989, 55, 147–150, doi:10.1055/s-2006-961909.</t>
  </si>
  <si>
    <t>Onocha, P.; Okorie, D.A.; Connolly, J.D.; Roycroft, D.S. Monoterpene diol, iridoid glucoside and dibenzo-α-pyrone from Anthocleista djalonensis. Phytochemistry 1995, 40, 1183–1189, doi:10.1016/0031-9422(95)00121-M.</t>
  </si>
  <si>
    <t>Calis, I.; Lahloub, M.F.; Sticher, O. Loganin, loganic acid and periclymenoside, a new biosidic ester iridoid glucoside fromLonicera periclymenumL. (Caprifoliaceae). Helv. Chim. Acta 1984, 67, 160–165, doi:10.1002/hlca.19840670119.</t>
  </si>
  <si>
    <t>Calis, I.; Sticher, O. Secoiridoid glucosides from Lonicera periclymenum. Phytochemistry 1984, 23, 2539–2540, doi:10.1016/S0031-9422(00)84094-7.</t>
  </si>
  <si>
    <t>Li, X.-C.; ElSohly, H.N.; Walker, L.A.; Clark, A.M. Phenolic Glycosides from Potalia amara. Planta med 2005, 71, 977–979, doi:10.1055/s-2005-871233.</t>
  </si>
  <si>
    <t>Mbafor, J.T.; Fomum, Z.T.; Promsattha, R.; Sanson, D.R.; Tempesta, M.S. Isolation and Characterization of Taxifolin 6-C-glucoside from Garcinia epunctata. J. Nat. Prod. 1989, 52, 417–419, doi:10.1021/np50062a039.</t>
  </si>
  <si>
    <t>El-Sedawy, A.I.; Hattori, M.; Kobashi, K.; Namba, T. Metabolism of gentiopicroside (gentiopicrin) by human intestinal bacteria. Chem. Pharm. Bull. 1989, 37, 2435–2437, doi:10.1248/cpb.37.2435.</t>
  </si>
  <si>
    <t>reference not found</t>
  </si>
  <si>
    <t>[43]</t>
  </si>
  <si>
    <t>[13,43]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</si>
</sst>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0"/>
  </numFmts>
  <fonts count="14" x14ac:knownFonts="1">
    <font>
      <sz val="11"/>
      <color theme="1"/>
      <name val="Calibri"/>
      <family val="2"/>
      <scheme val="minor"/>
    </font>
    <font>
      <sz val="11"/>
      <color theme="1"/>
      <name val="Palatino Linotype"/>
      <family val="1"/>
    </font>
    <font>
      <b/>
      <sz val="10"/>
      <color rgb="FF000000"/>
      <name val="Palatino Linotype"/>
      <family val="1"/>
    </font>
    <font>
      <b/>
      <sz val="11"/>
      <color rgb="FF000000"/>
      <name val="Palatino Linotype"/>
      <family val="1"/>
    </font>
    <font>
      <b/>
      <vertAlign val="superscript"/>
      <sz val="10"/>
      <color rgb="FF000000"/>
      <name val="Palatino Linotype"/>
      <family val="1"/>
    </font>
    <font>
      <i/>
      <sz val="11"/>
      <color theme="1"/>
      <name val="Palatino Linotype"/>
      <family val="1"/>
    </font>
    <font>
      <vertAlign val="subscript"/>
      <sz val="11"/>
      <color theme="1"/>
      <name val="Palatino Linotype"/>
      <family val="1"/>
    </font>
    <font>
      <b/>
      <sz val="11"/>
      <color theme="1"/>
      <name val="Palatino Linotype"/>
      <family val="1"/>
    </font>
    <font>
      <vertAlign val="superscript"/>
      <sz val="11"/>
      <color theme="1"/>
      <name val="Palatino Linotype"/>
      <family val="1"/>
    </font>
    <font>
      <sz val="11"/>
      <color theme="0" tint="-0.34998626667073579"/>
      <name val="Palatino Linotype"/>
      <family val="1"/>
    </font>
    <font>
      <sz val="11"/>
      <color rgb="FF4D5156"/>
      <name val="Palatino Linotype"/>
      <family val="1"/>
    </font>
    <font>
      <sz val="11"/>
      <color rgb="FF212121"/>
      <name val="Palatino Linotype"/>
      <family val="1"/>
    </font>
    <font>
      <sz val="11"/>
      <color rgb="FF000000"/>
      <name val="Palatino Linotype"/>
      <family val="1"/>
    </font>
    <font>
      <sz val="11"/>
      <name val="Palatino Linotype"/>
      <family val="1"/>
    </font>
  </fonts>
  <fills count="3">
    <fill>
      <patternFill patternType="none"/>
    </fill>
    <fill>
      <patternFill patternType="gray125"/>
    </fill>
    <fill>
      <patternFill patternType="solid">
        <fgColor theme="5" tint="0.59999389629810485"/>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style="medium">
        <color indexed="64"/>
      </right>
      <top/>
      <bottom/>
      <diagonal/>
    </border>
    <border>
      <left/>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s>
  <cellStyleXfs count="1">
    <xf numFmtId="0" fontId="0" fillId="0" borderId="0"/>
  </cellStyleXfs>
  <cellXfs count="86">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xf>
    <xf numFmtId="0" fontId="1" fillId="0" borderId="0" xfId="0" applyFont="1" applyAlignment="1">
      <alignment horizontal="left"/>
    </xf>
    <xf numFmtId="0" fontId="1" fillId="0" borderId="4" xfId="0" applyFont="1" applyBorder="1" applyAlignment="1">
      <alignment horizontal="center"/>
    </xf>
    <xf numFmtId="0" fontId="1" fillId="0" borderId="7" xfId="0" applyFont="1" applyBorder="1" applyAlignment="1">
      <alignment horizontal="center"/>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 fillId="0" borderId="2" xfId="0" applyFont="1" applyBorder="1" applyAlignment="1">
      <alignment horizontal="left" vertical="center" wrapText="1"/>
    </xf>
    <xf numFmtId="164" fontId="2" fillId="0" borderId="1"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5" fillId="0" borderId="0" xfId="0" applyFont="1"/>
    <xf numFmtId="0" fontId="1" fillId="0" borderId="0" xfId="0" applyFont="1" applyAlignment="1">
      <alignment horizontal="left" wrapText="1"/>
    </xf>
    <xf numFmtId="164" fontId="1" fillId="0" borderId="11" xfId="0" applyNumberFormat="1" applyFont="1" applyBorder="1" applyAlignment="1">
      <alignment horizontal="center"/>
    </xf>
    <xf numFmtId="164" fontId="1" fillId="0" borderId="0" xfId="0" applyNumberFormat="1" applyFont="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164" fontId="7" fillId="0" borderId="0" xfId="0" applyNumberFormat="1" applyFont="1" applyAlignment="1">
      <alignment horizontal="center"/>
    </xf>
    <xf numFmtId="164" fontId="1" fillId="0" borderId="12" xfId="0" applyNumberFormat="1" applyFont="1" applyBorder="1" applyAlignment="1">
      <alignment horizontal="center" wrapText="1"/>
    </xf>
    <xf numFmtId="0" fontId="1" fillId="0" borderId="0" xfId="0" applyFont="1" applyAlignment="1">
      <alignment horizontal="center" wrapText="1"/>
    </xf>
    <xf numFmtId="0" fontId="1" fillId="0" borderId="13" xfId="0" applyFont="1" applyBorder="1" applyAlignment="1">
      <alignment horizontal="center" wrapText="1"/>
    </xf>
    <xf numFmtId="0" fontId="1" fillId="0" borderId="14" xfId="0" applyFont="1" applyBorder="1" applyAlignment="1">
      <alignment horizontal="center"/>
    </xf>
    <xf numFmtId="164" fontId="1" fillId="0" borderId="0" xfId="0" applyNumberFormat="1" applyFont="1"/>
    <xf numFmtId="165" fontId="1" fillId="0" borderId="0" xfId="0" applyNumberFormat="1" applyFont="1"/>
    <xf numFmtId="0" fontId="1" fillId="0" borderId="15" xfId="0" applyFont="1" applyBorder="1"/>
    <xf numFmtId="0" fontId="1" fillId="0" borderId="15" xfId="0" applyFont="1" applyBorder="1" applyAlignment="1">
      <alignment wrapText="1"/>
    </xf>
    <xf numFmtId="0" fontId="1" fillId="0" borderId="15" xfId="0" applyFont="1" applyBorder="1" applyAlignment="1">
      <alignment horizontal="center"/>
    </xf>
    <xf numFmtId="0" fontId="1" fillId="0" borderId="15" xfId="0" applyFont="1" applyBorder="1" applyAlignment="1">
      <alignment horizontal="left"/>
    </xf>
    <xf numFmtId="49" fontId="1" fillId="0" borderId="15" xfId="0" applyNumberFormat="1" applyFont="1" applyBorder="1" applyAlignment="1">
      <alignment horizontal="left" wrapText="1"/>
    </xf>
    <xf numFmtId="164" fontId="1" fillId="0" borderId="16" xfId="0" applyNumberFormat="1" applyFont="1" applyBorder="1" applyAlignment="1">
      <alignment horizontal="center"/>
    </xf>
    <xf numFmtId="164" fontId="1" fillId="0" borderId="15" xfId="0" applyNumberFormat="1"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164" fontId="1" fillId="0" borderId="17" xfId="0" applyNumberFormat="1" applyFont="1" applyBorder="1" applyAlignment="1">
      <alignment horizontal="center" wrapText="1"/>
    </xf>
    <xf numFmtId="0" fontId="1" fillId="0" borderId="15" xfId="0" applyFont="1" applyBorder="1" applyAlignment="1">
      <alignment horizontal="center" wrapText="1"/>
    </xf>
    <xf numFmtId="0" fontId="1" fillId="0" borderId="18" xfId="0" applyFont="1" applyBorder="1" applyAlignment="1">
      <alignment horizontal="center" wrapText="1"/>
    </xf>
    <xf numFmtId="0" fontId="1" fillId="0" borderId="19" xfId="0" applyFont="1" applyBorder="1" applyAlignment="1">
      <alignment horizontal="center"/>
    </xf>
    <xf numFmtId="0" fontId="1" fillId="0" borderId="12" xfId="0" applyFont="1" applyBorder="1"/>
    <xf numFmtId="0" fontId="1" fillId="0" borderId="13" xfId="0" applyFont="1" applyBorder="1"/>
    <xf numFmtId="164" fontId="9" fillId="0" borderId="0" xfId="0" applyNumberFormat="1" applyFont="1" applyAlignment="1">
      <alignment horizontal="center"/>
    </xf>
    <xf numFmtId="0" fontId="9" fillId="0" borderId="0" xfId="0" applyFont="1" applyAlignment="1">
      <alignment horizontal="center"/>
    </xf>
    <xf numFmtId="0" fontId="1" fillId="0" borderId="12" xfId="0" applyFont="1" applyBorder="1" applyAlignment="1">
      <alignment wrapText="1"/>
    </xf>
    <xf numFmtId="164" fontId="1" fillId="0" borderId="0" xfId="0" applyNumberFormat="1" applyFont="1" applyAlignment="1">
      <alignment horizontal="center" wrapText="1"/>
    </xf>
    <xf numFmtId="0" fontId="9" fillId="0" borderId="15" xfId="0" applyFont="1" applyBorder="1" applyAlignment="1">
      <alignment horizontal="left" wrapText="1"/>
    </xf>
    <xf numFmtId="0" fontId="1" fillId="0" borderId="17" xfId="0" applyFont="1" applyBorder="1"/>
    <xf numFmtId="0" fontId="1" fillId="0" borderId="17" xfId="0" applyFont="1" applyBorder="1" applyAlignment="1">
      <alignment wrapText="1"/>
    </xf>
    <xf numFmtId="0" fontId="5" fillId="0" borderId="20" xfId="0" applyFont="1" applyBorder="1"/>
    <xf numFmtId="0" fontId="1" fillId="0" borderId="20" xfId="0" applyFont="1" applyBorder="1"/>
    <xf numFmtId="0" fontId="1" fillId="0" borderId="20" xfId="0" applyFont="1" applyBorder="1" applyAlignment="1">
      <alignment wrapText="1"/>
    </xf>
    <xf numFmtId="0" fontId="1" fillId="0" borderId="20" xfId="0" applyFont="1" applyBorder="1" applyAlignment="1">
      <alignment horizontal="center"/>
    </xf>
    <xf numFmtId="0" fontId="1" fillId="0" borderId="20" xfId="0" applyFont="1" applyBorder="1" applyAlignment="1">
      <alignment horizontal="left"/>
    </xf>
    <xf numFmtId="0" fontId="1" fillId="0" borderId="20" xfId="0" applyFont="1" applyBorder="1" applyAlignment="1">
      <alignment horizontal="left" wrapText="1"/>
    </xf>
    <xf numFmtId="164" fontId="1" fillId="0" borderId="21" xfId="0" applyNumberFormat="1" applyFont="1" applyBorder="1" applyAlignment="1">
      <alignment horizontal="center"/>
    </xf>
    <xf numFmtId="164" fontId="1" fillId="0" borderId="20" xfId="0" applyNumberFormat="1" applyFont="1" applyBorder="1" applyAlignment="1">
      <alignment horizontal="center"/>
    </xf>
    <xf numFmtId="0" fontId="1" fillId="0" borderId="22" xfId="0" applyFont="1" applyBorder="1"/>
    <xf numFmtId="0" fontId="1" fillId="0" borderId="23" xfId="0" applyFont="1" applyBorder="1"/>
    <xf numFmtId="0" fontId="1" fillId="0" borderId="22" xfId="0" applyFont="1" applyBorder="1" applyAlignment="1">
      <alignment wrapText="1"/>
    </xf>
    <xf numFmtId="0" fontId="1" fillId="0" borderId="23" xfId="0" applyFont="1" applyBorder="1" applyAlignment="1">
      <alignment horizontal="center" wrapText="1"/>
    </xf>
    <xf numFmtId="0" fontId="1" fillId="0" borderId="24" xfId="0" applyFont="1" applyBorder="1" applyAlignment="1">
      <alignment horizontal="center"/>
    </xf>
    <xf numFmtId="164" fontId="1" fillId="0" borderId="15" xfId="0" applyNumberFormat="1" applyFont="1" applyBorder="1"/>
    <xf numFmtId="0" fontId="5" fillId="0" borderId="15" xfId="0" applyFont="1" applyBorder="1"/>
    <xf numFmtId="0" fontId="1" fillId="0" borderId="15" xfId="0" applyFont="1" applyBorder="1" applyAlignment="1">
      <alignment horizontal="left" wrapText="1"/>
    </xf>
    <xf numFmtId="0" fontId="1" fillId="0" borderId="18" xfId="0" applyFont="1" applyBorder="1"/>
    <xf numFmtId="0" fontId="10" fillId="0" borderId="0" xfId="0" applyFont="1"/>
    <xf numFmtId="0" fontId="11" fillId="0" borderId="0" xfId="0" applyFont="1"/>
    <xf numFmtId="0" fontId="12" fillId="0" borderId="0" xfId="0" applyFont="1"/>
    <xf numFmtId="164" fontId="1" fillId="0" borderId="25" xfId="0" applyNumberFormat="1" applyFont="1" applyBorder="1" applyAlignment="1">
      <alignment horizontal="center"/>
    </xf>
    <xf numFmtId="0" fontId="1" fillId="0" borderId="12" xfId="0" applyFont="1" applyBorder="1" applyAlignment="1">
      <alignment horizontal="center" wrapText="1"/>
    </xf>
    <xf numFmtId="0" fontId="1" fillId="0" borderId="13" xfId="0" applyFont="1" applyBorder="1" applyAlignment="1">
      <alignment wrapText="1"/>
    </xf>
    <xf numFmtId="0" fontId="1" fillId="2" borderId="0" xfId="0" applyFont="1" applyFill="1" applyAlignment="1">
      <alignment wrapText="1"/>
    </xf>
    <xf numFmtId="0" fontId="11" fillId="0" borderId="0" xfId="0" applyFont="1" applyAlignment="1">
      <alignment horizontal="center"/>
    </xf>
    <xf numFmtId="0" fontId="1" fillId="0" borderId="26" xfId="0" applyFont="1" applyBorder="1"/>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5" xfId="0" applyFont="1" applyBorder="1" applyAlignment="1">
      <alignment horizontal="center" wrapText="1"/>
    </xf>
    <xf numFmtId="0" fontId="1" fillId="0" borderId="3" xfId="0" applyFont="1" applyBorder="1" applyAlignment="1">
      <alignment horizontal="center" wrapText="1"/>
    </xf>
    <xf numFmtId="0" fontId="1" fillId="0" borderId="6" xfId="0" applyFont="1" applyBorder="1" applyAlignment="1">
      <alignment horizontal="center"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12748-DCF4-4A11-863E-169274DB0F7C}">
  <dimension ref="A1:W164"/>
  <sheetViews>
    <sheetView tabSelected="1" topLeftCell="L64" zoomScale="84" zoomScaleNormal="84" workbookViewId="0">
      <selection activeCell="T65" sqref="T65:T72"/>
    </sheetView>
  </sheetViews>
  <sheetFormatPr defaultColWidth="11.42578125" defaultRowHeight="16.5" x14ac:dyDescent="0.3"/>
  <cols>
    <col min="1" max="2" width="16.7109375" style="1" customWidth="1"/>
    <col min="3" max="3" width="31.42578125" style="2" customWidth="1"/>
    <col min="4" max="4" width="5.140625" style="3" customWidth="1"/>
    <col min="5" max="5" width="17.28515625" style="4" customWidth="1"/>
    <col min="6" max="6" width="17.42578125" style="2" bestFit="1" customWidth="1"/>
    <col min="7" max="7" width="13.5703125" style="1" bestFit="1" customWidth="1"/>
    <col min="8" max="8" width="13.85546875" style="19" bestFit="1" customWidth="1"/>
    <col min="9" max="9" width="11.42578125" style="20"/>
    <col min="10" max="10" width="80.5703125" style="43" bestFit="1" customWidth="1"/>
    <col min="11" max="11" width="22.7109375" style="43" customWidth="1"/>
    <col min="12" max="12" width="18.85546875" style="77" customWidth="1"/>
    <col min="13" max="13" width="13.85546875" style="3" bestFit="1" customWidth="1"/>
    <col min="14" max="14" width="12.5703125" style="1" bestFit="1" customWidth="1"/>
    <col min="15" max="15" width="11.42578125" style="1"/>
    <col min="16" max="16" width="12.7109375" style="1" customWidth="1"/>
    <col min="17" max="17" width="24.5703125" style="47" customWidth="1"/>
    <col min="18" max="18" width="34.85546875" style="2" customWidth="1"/>
    <col min="19" max="19" width="40" style="26" bestFit="1" customWidth="1"/>
    <col min="20" max="20" width="11.42578125" style="27"/>
    <col min="21" max="16384" width="11.42578125" style="1"/>
  </cols>
  <sheetData>
    <row r="1" spans="1:23" ht="16.5" customHeight="1" thickBot="1" x14ac:dyDescent="0.35">
      <c r="H1" s="78" t="s">
        <v>0</v>
      </c>
      <c r="I1" s="79"/>
      <c r="J1" s="79"/>
      <c r="K1" s="79"/>
      <c r="L1" s="80"/>
      <c r="M1" s="78" t="s">
        <v>1</v>
      </c>
      <c r="N1" s="79"/>
      <c r="O1" s="79"/>
      <c r="P1" s="79"/>
      <c r="Q1" s="79"/>
      <c r="R1" s="79"/>
      <c r="S1" s="80"/>
      <c r="T1" s="5"/>
    </row>
    <row r="2" spans="1:23" ht="16.5" customHeight="1" thickBot="1" x14ac:dyDescent="0.35">
      <c r="H2" s="81" t="s">
        <v>2</v>
      </c>
      <c r="I2" s="82"/>
      <c r="J2" s="83" t="s">
        <v>3</v>
      </c>
      <c r="K2" s="82"/>
      <c r="L2" s="84"/>
      <c r="M2" s="81" t="s">
        <v>2</v>
      </c>
      <c r="N2" s="82"/>
      <c r="O2" s="82"/>
      <c r="P2" s="85"/>
      <c r="Q2" s="83" t="s">
        <v>4</v>
      </c>
      <c r="R2" s="82"/>
      <c r="S2" s="84"/>
      <c r="T2" s="6"/>
    </row>
    <row r="3" spans="1:23" ht="30.75" customHeight="1" thickBot="1" x14ac:dyDescent="0.35">
      <c r="A3" s="7" t="s">
        <v>5</v>
      </c>
      <c r="B3" s="7" t="s">
        <v>6</v>
      </c>
      <c r="C3" s="8" t="s">
        <v>7</v>
      </c>
      <c r="D3" s="7" t="s">
        <v>8</v>
      </c>
      <c r="E3" s="9" t="s">
        <v>9</v>
      </c>
      <c r="F3" s="8" t="s">
        <v>10</v>
      </c>
      <c r="G3" s="7" t="s">
        <v>11</v>
      </c>
      <c r="H3" s="10" t="s">
        <v>12</v>
      </c>
      <c r="I3" s="11" t="s">
        <v>13</v>
      </c>
      <c r="J3" s="12" t="s">
        <v>14</v>
      </c>
      <c r="K3" s="13" t="s">
        <v>15</v>
      </c>
      <c r="L3" s="14" t="s">
        <v>16</v>
      </c>
      <c r="M3" s="13" t="s">
        <v>17</v>
      </c>
      <c r="N3" s="7" t="s">
        <v>18</v>
      </c>
      <c r="O3" s="7" t="s">
        <v>19</v>
      </c>
      <c r="P3" s="13" t="s">
        <v>20</v>
      </c>
      <c r="Q3" s="12" t="s">
        <v>14</v>
      </c>
      <c r="R3" s="13" t="s">
        <v>21</v>
      </c>
      <c r="S3" s="15" t="s">
        <v>22</v>
      </c>
      <c r="T3" s="16" t="s">
        <v>23</v>
      </c>
    </row>
    <row r="4" spans="1:23" ht="16.5" customHeight="1" x14ac:dyDescent="0.35">
      <c r="A4" s="17" t="s">
        <v>24</v>
      </c>
      <c r="B4" s="3" t="s">
        <v>25</v>
      </c>
      <c r="C4" s="2" t="s">
        <v>26</v>
      </c>
      <c r="D4" s="3">
        <v>1</v>
      </c>
      <c r="E4" s="4" t="s">
        <v>27</v>
      </c>
      <c r="F4" s="18" t="s">
        <v>28</v>
      </c>
      <c r="G4" s="1" t="s">
        <v>29</v>
      </c>
      <c r="H4" s="19">
        <v>557.15060000000005</v>
      </c>
      <c r="I4" s="20">
        <v>579.13259000000005</v>
      </c>
      <c r="J4" s="21"/>
      <c r="K4" s="3"/>
      <c r="L4" s="22"/>
      <c r="M4" s="23">
        <v>555.13499999999999</v>
      </c>
      <c r="N4" s="23">
        <v>577.11694</v>
      </c>
      <c r="O4" s="20">
        <v>277.06412999999998</v>
      </c>
      <c r="P4" s="20">
        <v>601.14047000000005</v>
      </c>
      <c r="Q4" s="24" t="s">
        <v>30</v>
      </c>
      <c r="R4" s="25" t="s">
        <v>31</v>
      </c>
      <c r="S4" s="26" t="s">
        <v>32</v>
      </c>
      <c r="T4" s="27" t="s">
        <v>120</v>
      </c>
      <c r="U4" s="28"/>
      <c r="V4" s="29"/>
    </row>
    <row r="5" spans="1:23" ht="18" x14ac:dyDescent="0.35">
      <c r="C5" s="2" t="s">
        <v>33</v>
      </c>
      <c r="D5" s="3">
        <v>4</v>
      </c>
      <c r="E5" s="4" t="s">
        <v>27</v>
      </c>
      <c r="F5" s="18" t="s">
        <v>34</v>
      </c>
      <c r="G5" s="1" t="s">
        <v>35</v>
      </c>
      <c r="H5" s="19">
        <v>899.28210999999999</v>
      </c>
      <c r="I5" s="20">
        <v>921.26405999999997</v>
      </c>
      <c r="J5" s="21"/>
      <c r="K5" s="3"/>
      <c r="L5" s="22"/>
      <c r="M5" s="23">
        <v>897.26646000000005</v>
      </c>
      <c r="N5" s="20">
        <v>919.24841000000004</v>
      </c>
      <c r="O5" s="20">
        <v>448.12986999999998</v>
      </c>
      <c r="P5" s="20">
        <v>943.27193999999997</v>
      </c>
      <c r="Q5" s="24"/>
      <c r="R5" s="25" t="s">
        <v>36</v>
      </c>
      <c r="S5" s="26" t="s">
        <v>37</v>
      </c>
      <c r="T5" s="27" t="s">
        <v>120</v>
      </c>
      <c r="W5" s="28"/>
    </row>
    <row r="6" spans="1:23" ht="18" x14ac:dyDescent="0.35">
      <c r="C6" s="2" t="s">
        <v>38</v>
      </c>
      <c r="D6" s="3">
        <v>3</v>
      </c>
      <c r="E6" s="4" t="s">
        <v>27</v>
      </c>
      <c r="F6" s="18" t="s">
        <v>39</v>
      </c>
      <c r="G6" s="1" t="s">
        <v>40</v>
      </c>
      <c r="H6" s="19">
        <v>541.15572999999995</v>
      </c>
      <c r="I6" s="20">
        <v>563.13766999999996</v>
      </c>
      <c r="J6" s="21"/>
      <c r="K6" s="3"/>
      <c r="L6" s="22"/>
      <c r="M6" s="23">
        <v>539.14008000000001</v>
      </c>
      <c r="N6" s="20">
        <v>561.12202000000002</v>
      </c>
      <c r="O6" s="20">
        <v>269.06668000000002</v>
      </c>
      <c r="P6" s="20">
        <v>585.14556000000005</v>
      </c>
      <c r="Q6" s="24"/>
      <c r="R6" s="25" t="s">
        <v>41</v>
      </c>
      <c r="S6" s="26" t="s">
        <v>42</v>
      </c>
      <c r="T6" s="27" t="s">
        <v>120</v>
      </c>
      <c r="W6" s="28"/>
    </row>
    <row r="7" spans="1:23" ht="35.25" x14ac:dyDescent="0.35">
      <c r="C7" s="2" t="s">
        <v>43</v>
      </c>
      <c r="D7" s="3">
        <v>2</v>
      </c>
      <c r="E7" s="4" t="s">
        <v>27</v>
      </c>
      <c r="F7" s="18" t="s">
        <v>44</v>
      </c>
      <c r="G7" s="1" t="s">
        <v>45</v>
      </c>
      <c r="H7" s="19">
        <v>915.27702999999997</v>
      </c>
      <c r="I7" s="20">
        <v>937.25896999999998</v>
      </c>
      <c r="J7" s="21"/>
      <c r="K7" s="3"/>
      <c r="L7" s="22"/>
      <c r="M7" s="23">
        <v>913.26138000000003</v>
      </c>
      <c r="N7" s="20">
        <v>935.24332000000004</v>
      </c>
      <c r="O7" s="20">
        <v>456.12732</v>
      </c>
      <c r="P7" s="20">
        <v>959.26741000000004</v>
      </c>
      <c r="Q7" s="24"/>
      <c r="R7" s="25" t="s">
        <v>46</v>
      </c>
      <c r="S7" s="26" t="s">
        <v>47</v>
      </c>
      <c r="T7" s="27" t="s">
        <v>120</v>
      </c>
      <c r="W7" s="28"/>
    </row>
    <row r="8" spans="1:23" ht="18" x14ac:dyDescent="0.35">
      <c r="C8" s="2" t="s">
        <v>48</v>
      </c>
      <c r="D8" s="3">
        <v>5</v>
      </c>
      <c r="E8" s="4" t="s">
        <v>49</v>
      </c>
      <c r="F8" s="18" t="s">
        <v>50</v>
      </c>
      <c r="G8" s="1" t="s">
        <v>51</v>
      </c>
      <c r="H8" s="19">
        <v>347.13421</v>
      </c>
      <c r="I8" s="20">
        <v>369.11615</v>
      </c>
      <c r="J8" s="21"/>
      <c r="K8" s="3"/>
      <c r="L8" s="22"/>
      <c r="M8" s="20">
        <v>345.11856</v>
      </c>
      <c r="N8" s="20">
        <v>367.10050000000001</v>
      </c>
      <c r="O8" s="3" t="s">
        <v>52</v>
      </c>
      <c r="P8" s="20">
        <v>391.12403999999998</v>
      </c>
      <c r="Q8" s="24"/>
      <c r="R8" s="25"/>
      <c r="T8" s="27" t="s">
        <v>364</v>
      </c>
      <c r="W8" s="28"/>
    </row>
    <row r="9" spans="1:23" ht="18" x14ac:dyDescent="0.35">
      <c r="A9" s="30"/>
      <c r="B9" s="30"/>
      <c r="C9" s="31" t="s">
        <v>53</v>
      </c>
      <c r="D9" s="32">
        <v>6</v>
      </c>
      <c r="E9" s="33" t="s">
        <v>54</v>
      </c>
      <c r="F9" s="34" t="s">
        <v>55</v>
      </c>
      <c r="G9" s="30" t="s">
        <v>56</v>
      </c>
      <c r="H9" s="35">
        <v>447.12912</v>
      </c>
      <c r="I9" s="36">
        <v>469.11106999999998</v>
      </c>
      <c r="J9" s="37"/>
      <c r="K9" s="32"/>
      <c r="L9" s="38"/>
      <c r="M9" s="36">
        <v>445.11347000000001</v>
      </c>
      <c r="N9" s="36">
        <v>467.09541999999999</v>
      </c>
      <c r="O9" s="32" t="s">
        <v>52</v>
      </c>
      <c r="P9" s="36">
        <v>491.11894999999998</v>
      </c>
      <c r="Q9" s="39"/>
      <c r="R9" s="40"/>
      <c r="S9" s="41"/>
      <c r="T9" s="42" t="s">
        <v>120</v>
      </c>
      <c r="W9" s="28"/>
    </row>
    <row r="10" spans="1:23" ht="18" x14ac:dyDescent="0.35">
      <c r="A10" s="17" t="s">
        <v>57</v>
      </c>
      <c r="B10" s="3" t="s">
        <v>58</v>
      </c>
      <c r="C10" s="2" t="s">
        <v>59</v>
      </c>
      <c r="D10" s="3">
        <v>1</v>
      </c>
      <c r="E10" s="4" t="s">
        <v>49</v>
      </c>
      <c r="F10" s="18" t="s">
        <v>60</v>
      </c>
      <c r="G10" s="1" t="s">
        <v>61</v>
      </c>
      <c r="H10" s="19">
        <v>179.07082</v>
      </c>
      <c r="I10" s="20">
        <v>201.05276000000001</v>
      </c>
      <c r="K10" s="1"/>
      <c r="L10" s="44"/>
      <c r="M10" s="45">
        <v>177.05517</v>
      </c>
      <c r="N10" s="45">
        <v>199.03711000000001</v>
      </c>
      <c r="O10" s="46" t="s">
        <v>52</v>
      </c>
      <c r="P10" s="45">
        <v>223.06065000000001</v>
      </c>
      <c r="T10" s="27" t="s">
        <v>365</v>
      </c>
      <c r="W10" s="28"/>
    </row>
    <row r="11" spans="1:23" ht="18" x14ac:dyDescent="0.35">
      <c r="A11" s="17"/>
      <c r="B11" s="3"/>
      <c r="C11" s="2" t="s">
        <v>62</v>
      </c>
      <c r="D11" s="3" t="s">
        <v>63</v>
      </c>
      <c r="E11" s="4" t="s">
        <v>49</v>
      </c>
      <c r="F11" s="18" t="s">
        <v>64</v>
      </c>
      <c r="G11" s="4" t="s">
        <v>65</v>
      </c>
      <c r="H11" s="19">
        <v>165.05517</v>
      </c>
      <c r="I11" s="20">
        <v>187.03711000000001</v>
      </c>
      <c r="K11" s="1"/>
      <c r="L11" s="44"/>
      <c r="M11" s="20">
        <v>163.03952000000001</v>
      </c>
      <c r="N11" s="20">
        <v>185.02145999999999</v>
      </c>
      <c r="O11" s="3" t="s">
        <v>52</v>
      </c>
      <c r="P11" s="20">
        <v>209.04499999999999</v>
      </c>
      <c r="T11" s="27" t="s">
        <v>365</v>
      </c>
      <c r="W11" s="28"/>
    </row>
    <row r="12" spans="1:23" ht="18" x14ac:dyDescent="0.35">
      <c r="C12" s="2" t="s">
        <v>66</v>
      </c>
      <c r="D12" s="3">
        <v>2</v>
      </c>
      <c r="E12" s="4" t="s">
        <v>49</v>
      </c>
      <c r="F12" s="18" t="s">
        <v>67</v>
      </c>
      <c r="G12" s="1" t="s">
        <v>68</v>
      </c>
      <c r="H12" s="19">
        <v>195.06573</v>
      </c>
      <c r="I12" s="48">
        <v>217.04768000000001</v>
      </c>
      <c r="K12" s="1"/>
      <c r="L12" s="44"/>
      <c r="M12" s="20">
        <v>193.05008000000001</v>
      </c>
      <c r="N12" s="20">
        <v>215.03202999999999</v>
      </c>
      <c r="O12" s="3" t="s">
        <v>52</v>
      </c>
      <c r="P12" s="20">
        <v>239.05556000000001</v>
      </c>
      <c r="T12" s="27" t="s">
        <v>365</v>
      </c>
      <c r="W12" s="28"/>
    </row>
    <row r="13" spans="1:23" ht="18" x14ac:dyDescent="0.35">
      <c r="C13" s="2" t="s">
        <v>69</v>
      </c>
      <c r="D13" s="3" t="s">
        <v>70</v>
      </c>
      <c r="E13" s="4" t="s">
        <v>49</v>
      </c>
      <c r="F13" s="18" t="s">
        <v>71</v>
      </c>
      <c r="G13" s="1" t="s">
        <v>72</v>
      </c>
      <c r="H13" s="19">
        <v>181.05008000000001</v>
      </c>
      <c r="I13" s="20">
        <v>203.03202999999999</v>
      </c>
      <c r="K13" s="1"/>
      <c r="L13" s="44"/>
      <c r="M13" s="20">
        <v>179.03442999999999</v>
      </c>
      <c r="N13" s="20">
        <v>201.01638</v>
      </c>
      <c r="O13" s="3" t="s">
        <v>52</v>
      </c>
      <c r="P13" s="20">
        <v>225.03990999999999</v>
      </c>
      <c r="T13" s="27" t="s">
        <v>365</v>
      </c>
      <c r="W13" s="28"/>
    </row>
    <row r="14" spans="1:23" ht="18" x14ac:dyDescent="0.35">
      <c r="C14" s="2" t="s">
        <v>73</v>
      </c>
      <c r="D14" s="3">
        <v>3</v>
      </c>
      <c r="E14" s="4" t="s">
        <v>49</v>
      </c>
      <c r="F14" s="18" t="s">
        <v>74</v>
      </c>
      <c r="G14" s="1" t="s">
        <v>75</v>
      </c>
      <c r="H14" s="19">
        <v>239.09195</v>
      </c>
      <c r="I14" s="20">
        <v>261.07389000000001</v>
      </c>
      <c r="K14" s="1"/>
      <c r="L14" s="44"/>
      <c r="M14" s="3">
        <v>237.0763</v>
      </c>
      <c r="N14" s="20">
        <v>259.05824000000001</v>
      </c>
      <c r="O14" s="3" t="s">
        <v>52</v>
      </c>
      <c r="P14" s="20">
        <v>283.08177999999998</v>
      </c>
      <c r="S14" s="26" t="s">
        <v>76</v>
      </c>
      <c r="T14" s="27" t="s">
        <v>365</v>
      </c>
      <c r="W14" s="28"/>
    </row>
    <row r="15" spans="1:23" ht="18" x14ac:dyDescent="0.35">
      <c r="C15" s="2" t="s">
        <v>77</v>
      </c>
      <c r="D15" s="3" t="s">
        <v>78</v>
      </c>
      <c r="E15" s="4" t="s">
        <v>49</v>
      </c>
      <c r="F15" s="18" t="s">
        <v>79</v>
      </c>
      <c r="G15" s="1" t="s">
        <v>80</v>
      </c>
      <c r="H15" s="19">
        <v>225.0763</v>
      </c>
      <c r="I15" s="20">
        <v>247.05824000000001</v>
      </c>
      <c r="K15" s="1"/>
      <c r="L15" s="44"/>
      <c r="M15" s="20">
        <v>223.06065000000001</v>
      </c>
      <c r="N15" s="20">
        <v>245.04258999999999</v>
      </c>
      <c r="O15" s="3" t="s">
        <v>52</v>
      </c>
      <c r="P15" s="20">
        <v>269.06612999999999</v>
      </c>
      <c r="T15" s="27" t="s">
        <v>365</v>
      </c>
      <c r="W15" s="28"/>
    </row>
    <row r="16" spans="1:23" ht="18" x14ac:dyDescent="0.35">
      <c r="C16" s="2" t="s">
        <v>81</v>
      </c>
      <c r="D16" s="3">
        <v>4</v>
      </c>
      <c r="E16" s="4" t="s">
        <v>27</v>
      </c>
      <c r="F16" s="18" t="s">
        <v>82</v>
      </c>
      <c r="G16" s="1" t="s">
        <v>83</v>
      </c>
      <c r="H16" s="19">
        <v>359.13421</v>
      </c>
      <c r="I16" s="20">
        <v>381.11615</v>
      </c>
      <c r="K16" s="1"/>
      <c r="L16" s="44"/>
      <c r="M16" s="3" t="s">
        <v>52</v>
      </c>
      <c r="N16" s="3" t="s">
        <v>52</v>
      </c>
      <c r="O16" s="3" t="s">
        <v>52</v>
      </c>
      <c r="P16" s="20">
        <v>403.12403999999998</v>
      </c>
      <c r="S16" s="26" t="s">
        <v>84</v>
      </c>
      <c r="T16" s="27" t="s">
        <v>365</v>
      </c>
      <c r="U16" s="1" t="s">
        <v>85</v>
      </c>
      <c r="W16" s="28"/>
    </row>
    <row r="17" spans="1:23" ht="36.75" x14ac:dyDescent="0.35">
      <c r="C17" s="2" t="s">
        <v>86</v>
      </c>
      <c r="D17" s="3">
        <v>5</v>
      </c>
      <c r="E17" s="4" t="s">
        <v>87</v>
      </c>
      <c r="F17" s="18" t="s">
        <v>88</v>
      </c>
      <c r="G17" s="1" t="s">
        <v>89</v>
      </c>
      <c r="H17" s="19">
        <v>565.19212000000005</v>
      </c>
      <c r="I17" s="20">
        <v>587.17406000000005</v>
      </c>
      <c r="K17" s="1"/>
      <c r="L17" s="26" t="s">
        <v>90</v>
      </c>
      <c r="M17" s="20">
        <v>563.17646999999999</v>
      </c>
      <c r="N17" s="20">
        <v>585.15841</v>
      </c>
      <c r="O17" s="3" t="s">
        <v>52</v>
      </c>
      <c r="P17" s="20">
        <v>609.18195000000003</v>
      </c>
      <c r="S17" s="26" t="s">
        <v>91</v>
      </c>
      <c r="T17" s="27" t="s">
        <v>365</v>
      </c>
      <c r="W17" s="28"/>
    </row>
    <row r="18" spans="1:23" ht="33.75" x14ac:dyDescent="0.35">
      <c r="C18" s="2" t="s">
        <v>92</v>
      </c>
      <c r="D18" s="3">
        <v>6</v>
      </c>
      <c r="E18" s="4" t="s">
        <v>49</v>
      </c>
      <c r="F18" s="18" t="s">
        <v>93</v>
      </c>
      <c r="G18" s="1" t="s">
        <v>83</v>
      </c>
      <c r="H18" s="19">
        <v>359.13421</v>
      </c>
      <c r="I18" s="20">
        <v>381.11615</v>
      </c>
      <c r="K18" s="1"/>
      <c r="L18" s="26" t="s">
        <v>94</v>
      </c>
      <c r="M18" s="3" t="s">
        <v>52</v>
      </c>
      <c r="N18" s="3" t="s">
        <v>52</v>
      </c>
      <c r="O18" s="3" t="s">
        <v>52</v>
      </c>
      <c r="P18" s="20">
        <v>403.12403999999998</v>
      </c>
      <c r="S18" s="26" t="s">
        <v>95</v>
      </c>
      <c r="T18" s="27" t="s">
        <v>365</v>
      </c>
      <c r="W18" s="28"/>
    </row>
    <row r="19" spans="1:23" ht="31.5" customHeight="1" x14ac:dyDescent="0.35">
      <c r="C19" s="2" t="s">
        <v>96</v>
      </c>
      <c r="D19" s="3" t="s">
        <v>97</v>
      </c>
      <c r="E19" s="4" t="s">
        <v>49</v>
      </c>
      <c r="F19" s="18" t="s">
        <v>98</v>
      </c>
      <c r="G19" s="1" t="s">
        <v>99</v>
      </c>
      <c r="H19" s="19">
        <v>345.11856</v>
      </c>
      <c r="I19" s="20">
        <v>367.10050000000001</v>
      </c>
      <c r="K19" s="1"/>
      <c r="L19" s="44"/>
      <c r="M19" s="20">
        <v>343.10291000000001</v>
      </c>
      <c r="N19" s="20">
        <v>365.08485000000002</v>
      </c>
      <c r="O19" s="3" t="s">
        <v>52</v>
      </c>
      <c r="P19" s="20">
        <v>389.10838999999999</v>
      </c>
      <c r="S19" s="26" t="s">
        <v>95</v>
      </c>
      <c r="T19" s="27" t="s">
        <v>365</v>
      </c>
      <c r="W19" s="28"/>
    </row>
    <row r="20" spans="1:23" ht="67.5" x14ac:dyDescent="0.35">
      <c r="C20" s="2" t="s">
        <v>100</v>
      </c>
      <c r="D20" s="3">
        <v>7</v>
      </c>
      <c r="F20" s="18" t="s">
        <v>101</v>
      </c>
      <c r="G20" s="1" t="s">
        <v>102</v>
      </c>
      <c r="H20" s="19">
        <v>241.10759999999999</v>
      </c>
      <c r="I20" s="20">
        <v>263.08954</v>
      </c>
      <c r="K20" s="1"/>
      <c r="L20" s="44"/>
      <c r="M20" s="3" t="s">
        <v>52</v>
      </c>
      <c r="N20" s="3" t="s">
        <v>52</v>
      </c>
      <c r="O20" s="3" t="s">
        <v>52</v>
      </c>
      <c r="P20" s="20">
        <v>285.09742999999997</v>
      </c>
      <c r="S20" s="26" t="s">
        <v>103</v>
      </c>
      <c r="T20" s="27" t="s">
        <v>365</v>
      </c>
      <c r="W20" s="28"/>
    </row>
    <row r="21" spans="1:23" ht="66.75" x14ac:dyDescent="0.35">
      <c r="C21" s="2" t="s">
        <v>104</v>
      </c>
      <c r="D21" s="3">
        <v>8</v>
      </c>
      <c r="F21" s="18" t="s">
        <v>101</v>
      </c>
      <c r="G21" s="1" t="s">
        <v>102</v>
      </c>
      <c r="H21" s="19">
        <v>241.10759999999999</v>
      </c>
      <c r="I21" s="20">
        <v>263.08954</v>
      </c>
      <c r="K21" s="1"/>
      <c r="L21" s="44"/>
      <c r="M21" s="3" t="s">
        <v>52</v>
      </c>
      <c r="N21" s="3" t="s">
        <v>52</v>
      </c>
      <c r="O21" s="3" t="s">
        <v>52</v>
      </c>
      <c r="P21" s="20">
        <v>285.09742999999997</v>
      </c>
      <c r="S21" s="26" t="s">
        <v>105</v>
      </c>
      <c r="T21" s="27" t="s">
        <v>365</v>
      </c>
      <c r="W21" s="28"/>
    </row>
    <row r="22" spans="1:23" ht="18" x14ac:dyDescent="0.35">
      <c r="C22" s="2" t="s">
        <v>106</v>
      </c>
      <c r="D22" s="3">
        <v>9</v>
      </c>
      <c r="E22" s="4" t="s">
        <v>27</v>
      </c>
      <c r="F22" s="18" t="s">
        <v>107</v>
      </c>
      <c r="G22" s="1" t="s">
        <v>68</v>
      </c>
      <c r="H22" s="19">
        <v>195.06573</v>
      </c>
      <c r="I22" s="20">
        <v>217.04768000000001</v>
      </c>
      <c r="K22" s="1"/>
      <c r="L22" s="44"/>
      <c r="M22" s="3" t="s">
        <v>52</v>
      </c>
      <c r="N22" s="3" t="s">
        <v>52</v>
      </c>
      <c r="O22" s="3" t="s">
        <v>52</v>
      </c>
      <c r="P22" s="20">
        <v>239.05556000000001</v>
      </c>
      <c r="T22" s="27" t="s">
        <v>365</v>
      </c>
      <c r="W22" s="28"/>
    </row>
    <row r="23" spans="1:23" ht="18" x14ac:dyDescent="0.35">
      <c r="C23" s="2" t="s">
        <v>52</v>
      </c>
      <c r="D23" s="3">
        <v>10</v>
      </c>
      <c r="F23" s="18" t="s">
        <v>52</v>
      </c>
      <c r="G23" s="1" t="s">
        <v>108</v>
      </c>
      <c r="H23" s="19">
        <v>213.0763</v>
      </c>
      <c r="I23" s="20">
        <v>235.05824000000001</v>
      </c>
      <c r="K23" s="1"/>
      <c r="L23" s="44"/>
      <c r="M23" s="3" t="s">
        <v>52</v>
      </c>
      <c r="N23" s="3" t="s">
        <v>52</v>
      </c>
      <c r="O23" s="3" t="s">
        <v>52</v>
      </c>
      <c r="P23" s="20">
        <v>257.06612999999999</v>
      </c>
      <c r="T23" s="27" t="s">
        <v>365</v>
      </c>
      <c r="W23" s="28"/>
    </row>
    <row r="24" spans="1:23" ht="86.25" customHeight="1" x14ac:dyDescent="0.35">
      <c r="A24" s="30"/>
      <c r="B24" s="30"/>
      <c r="C24" s="31" t="s">
        <v>109</v>
      </c>
      <c r="D24" s="32">
        <v>11</v>
      </c>
      <c r="E24" s="33" t="s">
        <v>49</v>
      </c>
      <c r="F24" s="49" t="s">
        <v>110</v>
      </c>
      <c r="G24" s="30" t="s">
        <v>111</v>
      </c>
      <c r="H24" s="35">
        <v>387.12912</v>
      </c>
      <c r="I24" s="36">
        <v>409.11106999999998</v>
      </c>
      <c r="J24" s="50"/>
      <c r="K24" s="30"/>
      <c r="L24" s="41" t="s">
        <v>112</v>
      </c>
      <c r="M24" s="32" t="s">
        <v>52</v>
      </c>
      <c r="N24" s="32" t="s">
        <v>52</v>
      </c>
      <c r="O24" s="32" t="s">
        <v>52</v>
      </c>
      <c r="P24" s="36">
        <v>431.11894999999998</v>
      </c>
      <c r="Q24" s="51"/>
      <c r="R24" s="31"/>
      <c r="S24" s="41" t="s">
        <v>113</v>
      </c>
      <c r="T24" s="42" t="s">
        <v>365</v>
      </c>
      <c r="U24" s="30"/>
      <c r="V24" s="28"/>
      <c r="W24" s="28"/>
    </row>
    <row r="25" spans="1:23" s="30" customFormat="1" ht="18" x14ac:dyDescent="0.35">
      <c r="A25" s="52" t="s">
        <v>114</v>
      </c>
      <c r="B25" s="53" t="s">
        <v>115</v>
      </c>
      <c r="C25" s="54" t="s">
        <v>116</v>
      </c>
      <c r="D25" s="55">
        <v>1</v>
      </c>
      <c r="E25" s="56" t="s">
        <v>49</v>
      </c>
      <c r="F25" s="57" t="s">
        <v>117</v>
      </c>
      <c r="G25" s="53" t="s">
        <v>118</v>
      </c>
      <c r="H25" s="58">
        <v>193.05008000000001</v>
      </c>
      <c r="I25" s="59">
        <v>215.03202999999999</v>
      </c>
      <c r="J25" s="60"/>
      <c r="K25" s="53"/>
      <c r="L25" s="61"/>
      <c r="M25" s="59">
        <v>191.03442999999999</v>
      </c>
      <c r="N25" s="55" t="s">
        <v>52</v>
      </c>
      <c r="O25" s="55" t="s">
        <v>52</v>
      </c>
      <c r="P25" s="59">
        <v>237.03990999999999</v>
      </c>
      <c r="Q25" s="62"/>
      <c r="R25" s="54"/>
      <c r="S25" s="63" t="s">
        <v>119</v>
      </c>
      <c r="T25" s="64" t="s">
        <v>137</v>
      </c>
      <c r="V25" s="65"/>
    </row>
    <row r="26" spans="1:23" ht="18.75" x14ac:dyDescent="0.35">
      <c r="A26" s="66" t="s">
        <v>121</v>
      </c>
      <c r="B26" s="30" t="s">
        <v>122</v>
      </c>
      <c r="C26" s="31" t="s">
        <v>123</v>
      </c>
      <c r="D26" s="32" t="s">
        <v>124</v>
      </c>
      <c r="E26" s="33" t="s">
        <v>27</v>
      </c>
      <c r="F26" s="67" t="s">
        <v>125</v>
      </c>
      <c r="G26" s="30" t="s">
        <v>126</v>
      </c>
      <c r="H26" s="35">
        <v>375.12912</v>
      </c>
      <c r="I26" s="36">
        <v>397.11106999999998</v>
      </c>
      <c r="J26" s="50"/>
      <c r="K26" s="30" t="s">
        <v>127</v>
      </c>
      <c r="L26" s="68"/>
      <c r="M26" s="32"/>
      <c r="N26" s="30"/>
      <c r="O26" s="30"/>
      <c r="P26" s="30"/>
      <c r="Q26" s="51"/>
      <c r="R26" s="31"/>
      <c r="S26" s="41" t="s">
        <v>128</v>
      </c>
      <c r="T26" s="42" t="s">
        <v>161</v>
      </c>
      <c r="U26" s="1" t="s">
        <v>129</v>
      </c>
      <c r="V26" s="28"/>
    </row>
    <row r="27" spans="1:23" ht="18" x14ac:dyDescent="0.35">
      <c r="A27" s="17" t="s">
        <v>121</v>
      </c>
      <c r="B27" s="1" t="s">
        <v>115</v>
      </c>
      <c r="C27" s="2" t="s">
        <v>130</v>
      </c>
      <c r="D27" s="3">
        <v>1</v>
      </c>
      <c r="E27" s="4" t="s">
        <v>27</v>
      </c>
      <c r="F27" s="69" t="s">
        <v>131</v>
      </c>
      <c r="G27" s="1" t="s">
        <v>118</v>
      </c>
      <c r="H27" s="19">
        <v>193.05008000000001</v>
      </c>
      <c r="I27" s="20">
        <v>215.03202999999999</v>
      </c>
      <c r="J27" s="47" t="s">
        <v>132</v>
      </c>
      <c r="K27" s="2"/>
      <c r="L27" s="44"/>
      <c r="M27" s="3" t="s">
        <v>52</v>
      </c>
      <c r="N27" s="3" t="s">
        <v>52</v>
      </c>
      <c r="O27" s="3" t="s">
        <v>52</v>
      </c>
      <c r="P27" s="20">
        <v>237.03990999999999</v>
      </c>
      <c r="S27" s="26" t="s">
        <v>133</v>
      </c>
      <c r="T27" s="27" t="s">
        <v>374</v>
      </c>
      <c r="V27" s="28"/>
    </row>
    <row r="28" spans="1:23" ht="18" x14ac:dyDescent="0.35">
      <c r="C28" s="2" t="s">
        <v>134</v>
      </c>
      <c r="D28" s="3">
        <v>2</v>
      </c>
      <c r="E28" s="4" t="s">
        <v>27</v>
      </c>
      <c r="F28" s="70" t="s">
        <v>135</v>
      </c>
      <c r="G28" s="1" t="s">
        <v>136</v>
      </c>
      <c r="H28" s="19">
        <v>357.11856</v>
      </c>
      <c r="I28" s="20">
        <v>379.10050000000001</v>
      </c>
      <c r="K28" s="1"/>
      <c r="L28" s="44"/>
      <c r="M28" s="3" t="s">
        <v>52</v>
      </c>
      <c r="N28" s="3" t="s">
        <v>52</v>
      </c>
      <c r="O28" s="3" t="s">
        <v>52</v>
      </c>
      <c r="P28" s="20">
        <v>401.10838999999999</v>
      </c>
      <c r="T28" s="27" t="s">
        <v>177</v>
      </c>
      <c r="V28" s="28"/>
    </row>
    <row r="29" spans="1:23" s="30" customFormat="1" ht="18" x14ac:dyDescent="0.35">
      <c r="C29" s="31" t="s">
        <v>81</v>
      </c>
      <c r="D29" s="32">
        <v>3</v>
      </c>
      <c r="E29" s="33" t="s">
        <v>27</v>
      </c>
      <c r="F29" s="67" t="s">
        <v>82</v>
      </c>
      <c r="G29" s="30" t="s">
        <v>83</v>
      </c>
      <c r="H29" s="35">
        <v>359.13421</v>
      </c>
      <c r="I29" s="36">
        <v>381.11615</v>
      </c>
      <c r="J29" s="50"/>
      <c r="L29" s="68"/>
      <c r="M29" s="32" t="s">
        <v>52</v>
      </c>
      <c r="N29" s="32" t="s">
        <v>52</v>
      </c>
      <c r="O29" s="32" t="s">
        <v>52</v>
      </c>
      <c r="P29" s="36">
        <v>403.12403999999998</v>
      </c>
      <c r="Q29" s="51"/>
      <c r="R29" s="31"/>
      <c r="S29" s="41"/>
      <c r="T29" s="42" t="s">
        <v>375</v>
      </c>
      <c r="V29" s="65"/>
    </row>
    <row r="30" spans="1:23" ht="54.75" x14ac:dyDescent="0.35">
      <c r="A30" s="17" t="s">
        <v>138</v>
      </c>
      <c r="B30" s="1" t="s">
        <v>139</v>
      </c>
      <c r="C30" s="71" t="s">
        <v>140</v>
      </c>
      <c r="D30" s="3">
        <v>1</v>
      </c>
      <c r="E30" s="4" t="s">
        <v>141</v>
      </c>
      <c r="F30" s="18" t="s">
        <v>142</v>
      </c>
      <c r="G30" s="1" t="s">
        <v>143</v>
      </c>
      <c r="H30" s="19">
        <v>359.14945999999998</v>
      </c>
      <c r="I30" s="20">
        <v>381.13129000000004</v>
      </c>
      <c r="J30" s="47" t="s">
        <v>144</v>
      </c>
      <c r="K30" s="2" t="s">
        <v>145</v>
      </c>
      <c r="L30" s="44"/>
      <c r="M30" s="20">
        <v>357.13380999999998</v>
      </c>
      <c r="N30" s="20">
        <v>379.11576000000002</v>
      </c>
      <c r="O30" s="20">
        <v>178.06353999999999</v>
      </c>
      <c r="P30" s="20">
        <v>403.13929000000002</v>
      </c>
      <c r="S30" s="26" t="s">
        <v>146</v>
      </c>
      <c r="T30" s="27" t="s">
        <v>376</v>
      </c>
      <c r="U30" s="1" t="s">
        <v>147</v>
      </c>
    </row>
    <row r="31" spans="1:23" ht="51.75" customHeight="1" x14ac:dyDescent="0.35">
      <c r="C31" s="2" t="s">
        <v>148</v>
      </c>
      <c r="D31" s="3">
        <v>2</v>
      </c>
      <c r="E31" s="4" t="s">
        <v>141</v>
      </c>
      <c r="F31" s="18" t="s">
        <v>149</v>
      </c>
      <c r="G31" s="1" t="s">
        <v>143</v>
      </c>
      <c r="H31" s="19">
        <v>359.14945999999998</v>
      </c>
      <c r="I31" s="20">
        <v>381.13129000000004</v>
      </c>
      <c r="J31" s="47" t="s">
        <v>150</v>
      </c>
      <c r="K31" s="2"/>
      <c r="L31" s="44"/>
      <c r="M31" s="20">
        <v>357.13380999999998</v>
      </c>
      <c r="N31" s="20">
        <v>379.11576000000002</v>
      </c>
      <c r="O31" s="20">
        <v>178.06353999999999</v>
      </c>
      <c r="P31" s="20">
        <v>403.13929000000002</v>
      </c>
      <c r="S31" s="26" t="s">
        <v>151</v>
      </c>
      <c r="T31" s="27" t="s">
        <v>377</v>
      </c>
    </row>
    <row r="32" spans="1:23" ht="18.75" x14ac:dyDescent="0.35">
      <c r="C32" s="2" t="s">
        <v>152</v>
      </c>
      <c r="D32" s="3">
        <v>3</v>
      </c>
      <c r="E32" s="4" t="s">
        <v>141</v>
      </c>
      <c r="F32" s="18" t="s">
        <v>153</v>
      </c>
      <c r="G32" s="1" t="s">
        <v>154</v>
      </c>
      <c r="H32" s="19">
        <v>361.16511000000003</v>
      </c>
      <c r="I32" s="20">
        <v>383.14706000000001</v>
      </c>
      <c r="J32" s="47" t="s">
        <v>155</v>
      </c>
      <c r="K32" s="2"/>
      <c r="L32" s="44"/>
      <c r="M32" s="20">
        <v>359.14945999999998</v>
      </c>
      <c r="N32" s="20">
        <v>381.13141000000002</v>
      </c>
      <c r="O32" s="20">
        <v>179.07137</v>
      </c>
      <c r="P32" s="20">
        <v>405.15494000000001</v>
      </c>
      <c r="S32" s="26" t="s">
        <v>156</v>
      </c>
      <c r="T32" s="27" t="s">
        <v>377</v>
      </c>
    </row>
    <row r="33" spans="1:22" ht="18" x14ac:dyDescent="0.35">
      <c r="C33" s="71" t="s">
        <v>157</v>
      </c>
      <c r="D33" s="3">
        <v>4</v>
      </c>
      <c r="E33" s="4" t="s">
        <v>49</v>
      </c>
      <c r="F33" s="18" t="s">
        <v>158</v>
      </c>
      <c r="G33" s="1" t="s">
        <v>159</v>
      </c>
      <c r="H33" s="19">
        <v>183.06573</v>
      </c>
      <c r="I33" s="20">
        <v>205.04768000000001</v>
      </c>
      <c r="J33" s="47" t="s">
        <v>160</v>
      </c>
      <c r="K33" s="2"/>
      <c r="L33" s="44"/>
      <c r="M33" s="20">
        <v>181.05008000000001</v>
      </c>
      <c r="N33" s="20">
        <v>203.03202999999999</v>
      </c>
      <c r="O33" s="20">
        <v>90.021680000000003</v>
      </c>
      <c r="P33" s="20">
        <v>227.05556000000001</v>
      </c>
      <c r="T33" s="27" t="s">
        <v>378</v>
      </c>
      <c r="U33" s="1" t="s">
        <v>162</v>
      </c>
    </row>
    <row r="34" spans="1:22" ht="35.25" customHeight="1" x14ac:dyDescent="0.35">
      <c r="C34" s="2" t="s">
        <v>163</v>
      </c>
      <c r="D34" s="3">
        <v>5</v>
      </c>
      <c r="E34" s="4" t="s">
        <v>49</v>
      </c>
      <c r="F34" s="18" t="s">
        <v>164</v>
      </c>
      <c r="G34" s="1" t="s">
        <v>165</v>
      </c>
      <c r="H34" s="19">
        <v>197.08138</v>
      </c>
      <c r="I34" s="20">
        <v>219.06333000000001</v>
      </c>
      <c r="J34" s="47" t="s">
        <v>166</v>
      </c>
      <c r="K34" s="2" t="s">
        <v>167</v>
      </c>
      <c r="L34" s="44"/>
      <c r="M34" s="20">
        <v>195.06573</v>
      </c>
      <c r="N34" s="20">
        <v>217.04768000000001</v>
      </c>
      <c r="O34" s="20">
        <v>97.029499999999999</v>
      </c>
      <c r="P34" s="20">
        <v>241.07121000000001</v>
      </c>
      <c r="S34" s="26" t="s">
        <v>168</v>
      </c>
      <c r="T34" s="27" t="s">
        <v>377</v>
      </c>
    </row>
    <row r="35" spans="1:22" s="30" customFormat="1" ht="18.75" x14ac:dyDescent="0.35">
      <c r="C35" s="31" t="s">
        <v>169</v>
      </c>
      <c r="D35" s="32">
        <v>6</v>
      </c>
      <c r="E35" s="33" t="s">
        <v>141</v>
      </c>
      <c r="F35" s="67" t="s">
        <v>170</v>
      </c>
      <c r="G35" s="30" t="s">
        <v>154</v>
      </c>
      <c r="H35" s="35">
        <v>361.16511000000003</v>
      </c>
      <c r="I35" s="72">
        <v>383.14706000000001</v>
      </c>
      <c r="J35" s="51" t="s">
        <v>155</v>
      </c>
      <c r="K35" s="31"/>
      <c r="L35" s="68"/>
      <c r="M35" s="35">
        <v>359.14945999999998</v>
      </c>
      <c r="N35" s="36">
        <v>381.13141000000002</v>
      </c>
      <c r="O35" s="36">
        <v>179.07137</v>
      </c>
      <c r="P35" s="72">
        <v>405.15494000000001</v>
      </c>
      <c r="Q35" s="50"/>
      <c r="S35" s="41" t="s">
        <v>171</v>
      </c>
      <c r="T35" s="42" t="s">
        <v>377</v>
      </c>
    </row>
    <row r="36" spans="1:22" ht="50.25" x14ac:dyDescent="0.35">
      <c r="A36" s="17" t="s">
        <v>121</v>
      </c>
      <c r="B36" s="1" t="s">
        <v>172</v>
      </c>
      <c r="C36" s="2" t="s">
        <v>173</v>
      </c>
      <c r="D36" s="3">
        <v>1</v>
      </c>
      <c r="E36" s="4" t="s">
        <v>27</v>
      </c>
      <c r="F36" s="18" t="s">
        <v>174</v>
      </c>
      <c r="G36" s="1" t="s">
        <v>108</v>
      </c>
      <c r="H36" s="19">
        <v>213.0763</v>
      </c>
      <c r="I36" s="20">
        <v>235.05824000000001</v>
      </c>
      <c r="J36" s="47" t="s">
        <v>175</v>
      </c>
      <c r="K36" s="20"/>
      <c r="L36" s="44"/>
      <c r="S36" s="26" t="s">
        <v>176</v>
      </c>
      <c r="T36" s="27" t="s">
        <v>320</v>
      </c>
    </row>
    <row r="37" spans="1:22" ht="51.75" x14ac:dyDescent="0.35">
      <c r="C37" s="2" t="s">
        <v>178</v>
      </c>
      <c r="D37" s="3">
        <v>2</v>
      </c>
      <c r="E37" s="4" t="s">
        <v>27</v>
      </c>
      <c r="F37" s="18" t="s">
        <v>179</v>
      </c>
      <c r="G37" s="1" t="s">
        <v>180</v>
      </c>
      <c r="H37" s="19">
        <v>199.09702999999999</v>
      </c>
      <c r="I37" s="20">
        <v>221.07898</v>
      </c>
      <c r="J37" s="47" t="s">
        <v>181</v>
      </c>
      <c r="K37" s="20"/>
      <c r="L37" s="44"/>
      <c r="S37" s="26" t="s">
        <v>182</v>
      </c>
      <c r="T37" s="27" t="s">
        <v>320</v>
      </c>
    </row>
    <row r="38" spans="1:22" ht="51.75" x14ac:dyDescent="0.35">
      <c r="C38" s="2" t="s">
        <v>183</v>
      </c>
      <c r="D38" s="3">
        <v>3</v>
      </c>
      <c r="E38" s="4" t="s">
        <v>27</v>
      </c>
      <c r="F38" s="18" t="s">
        <v>184</v>
      </c>
      <c r="G38" s="1" t="s">
        <v>185</v>
      </c>
      <c r="H38" s="19">
        <v>211.09702999999999</v>
      </c>
      <c r="I38" s="20">
        <v>233.07898</v>
      </c>
      <c r="J38" s="47" t="s">
        <v>186</v>
      </c>
      <c r="K38" s="20"/>
      <c r="L38" s="44"/>
      <c r="S38" s="26" t="s">
        <v>187</v>
      </c>
      <c r="T38" s="27" t="s">
        <v>320</v>
      </c>
      <c r="V38" s="28"/>
    </row>
    <row r="39" spans="1:22" ht="33.75" x14ac:dyDescent="0.35">
      <c r="C39" s="2" t="s">
        <v>188</v>
      </c>
      <c r="D39" s="3">
        <v>4</v>
      </c>
      <c r="E39" s="4" t="s">
        <v>189</v>
      </c>
      <c r="F39" s="18" t="s">
        <v>190</v>
      </c>
      <c r="G39" s="1" t="s">
        <v>191</v>
      </c>
      <c r="H39" s="19">
        <v>175.03952000000001</v>
      </c>
      <c r="I39" s="20">
        <v>197.02145999999999</v>
      </c>
      <c r="J39" s="47" t="s">
        <v>192</v>
      </c>
      <c r="K39" s="1"/>
      <c r="L39" s="44"/>
      <c r="Q39" s="73"/>
      <c r="S39" s="26" t="s">
        <v>193</v>
      </c>
      <c r="T39" s="27" t="s">
        <v>320</v>
      </c>
      <c r="V39" s="28"/>
    </row>
    <row r="40" spans="1:22" ht="35.25" x14ac:dyDescent="0.35">
      <c r="C40" s="2" t="s">
        <v>194</v>
      </c>
      <c r="D40" s="3">
        <v>5</v>
      </c>
      <c r="E40" s="4" t="s">
        <v>189</v>
      </c>
      <c r="F40" s="2" t="s">
        <v>195</v>
      </c>
      <c r="G40" s="1" t="s">
        <v>196</v>
      </c>
      <c r="H40" s="19">
        <v>349.07121000000001</v>
      </c>
      <c r="I40" s="20">
        <v>371.05315999999999</v>
      </c>
      <c r="J40" s="47" t="s">
        <v>197</v>
      </c>
      <c r="K40" s="20"/>
      <c r="L40" s="44"/>
      <c r="S40" s="26" t="s">
        <v>198</v>
      </c>
      <c r="T40" s="27" t="s">
        <v>320</v>
      </c>
      <c r="V40" s="28"/>
    </row>
    <row r="41" spans="1:22" ht="35.25" x14ac:dyDescent="0.35">
      <c r="C41" s="2" t="s">
        <v>199</v>
      </c>
      <c r="D41" s="3">
        <v>6</v>
      </c>
      <c r="E41" s="4" t="s">
        <v>27</v>
      </c>
      <c r="F41" s="18" t="s">
        <v>200</v>
      </c>
      <c r="G41" s="1" t="s">
        <v>201</v>
      </c>
      <c r="H41" s="19">
        <v>171.10212000000001</v>
      </c>
      <c r="I41" s="20">
        <v>193.08405999999999</v>
      </c>
      <c r="J41" s="47" t="s">
        <v>202</v>
      </c>
      <c r="K41" s="20"/>
      <c r="L41" s="44"/>
      <c r="S41" s="26" t="s">
        <v>203</v>
      </c>
      <c r="T41" s="27" t="s">
        <v>320</v>
      </c>
      <c r="V41" s="28"/>
    </row>
    <row r="42" spans="1:22" ht="35.25" x14ac:dyDescent="0.35">
      <c r="C42" s="2" t="s">
        <v>204</v>
      </c>
      <c r="D42" s="3">
        <v>7</v>
      </c>
      <c r="E42" s="4" t="s">
        <v>49</v>
      </c>
      <c r="F42" s="18" t="s">
        <v>205</v>
      </c>
      <c r="G42" s="1" t="s">
        <v>206</v>
      </c>
      <c r="H42" s="19">
        <v>629.5145</v>
      </c>
      <c r="I42" s="20">
        <v>651.49644000000001</v>
      </c>
      <c r="J42" s="47" t="s">
        <v>207</v>
      </c>
      <c r="K42" s="25"/>
      <c r="L42" s="74"/>
      <c r="N42" s="28"/>
      <c r="S42" s="26" t="s">
        <v>208</v>
      </c>
      <c r="T42" s="27" t="s">
        <v>320</v>
      </c>
      <c r="V42" s="28"/>
    </row>
    <row r="43" spans="1:22" ht="36.75" x14ac:dyDescent="0.35">
      <c r="C43" s="2" t="s">
        <v>209</v>
      </c>
      <c r="D43" s="3">
        <v>8</v>
      </c>
      <c r="E43" s="4" t="s">
        <v>189</v>
      </c>
      <c r="F43" s="18" t="s">
        <v>210</v>
      </c>
      <c r="G43" s="1" t="s">
        <v>61</v>
      </c>
      <c r="H43" s="19">
        <v>179.07082</v>
      </c>
      <c r="I43" s="20">
        <v>201.05276000000001</v>
      </c>
      <c r="J43" s="47" t="s">
        <v>211</v>
      </c>
      <c r="K43" s="20"/>
      <c r="L43" s="44"/>
      <c r="S43" s="26" t="s">
        <v>212</v>
      </c>
      <c r="T43" s="27" t="s">
        <v>320</v>
      </c>
      <c r="V43" s="28"/>
    </row>
    <row r="44" spans="1:22" ht="18.75" x14ac:dyDescent="0.35">
      <c r="C44" s="2" t="s">
        <v>213</v>
      </c>
      <c r="D44" s="3">
        <v>9</v>
      </c>
      <c r="E44" s="4" t="s">
        <v>27</v>
      </c>
      <c r="F44" s="18" t="s">
        <v>214</v>
      </c>
      <c r="G44" s="1" t="s">
        <v>180</v>
      </c>
      <c r="H44" s="19">
        <v>199.09700000000001</v>
      </c>
      <c r="I44" s="20">
        <v>221.07894000000002</v>
      </c>
      <c r="J44" s="43" t="s">
        <v>215</v>
      </c>
      <c r="K44" s="1"/>
      <c r="L44" s="44"/>
      <c r="S44" s="26" t="s">
        <v>216</v>
      </c>
      <c r="T44" s="27" t="s">
        <v>320</v>
      </c>
      <c r="U44" s="1" t="s">
        <v>217</v>
      </c>
      <c r="V44" s="28"/>
    </row>
    <row r="45" spans="1:22" ht="18" x14ac:dyDescent="0.35">
      <c r="C45" s="75" t="s">
        <v>218</v>
      </c>
      <c r="E45" s="4" t="s">
        <v>49</v>
      </c>
      <c r="F45" s="18" t="s">
        <v>219</v>
      </c>
      <c r="G45" s="1" t="s">
        <v>220</v>
      </c>
      <c r="H45" s="19">
        <v>601.51958999999999</v>
      </c>
      <c r="I45" s="20">
        <v>623.50153</v>
      </c>
      <c r="K45" s="1"/>
      <c r="L45" s="44"/>
      <c r="T45" s="27" t="s">
        <v>320</v>
      </c>
      <c r="U45" s="1" t="s">
        <v>221</v>
      </c>
      <c r="V45" s="28"/>
    </row>
    <row r="46" spans="1:22" ht="35.25" x14ac:dyDescent="0.35">
      <c r="C46" s="2" t="s">
        <v>222</v>
      </c>
      <c r="E46" s="4" t="s">
        <v>49</v>
      </c>
      <c r="F46" s="18" t="s">
        <v>223</v>
      </c>
      <c r="G46" s="1" t="s">
        <v>224</v>
      </c>
      <c r="H46" s="19">
        <v>153.05459999999999</v>
      </c>
      <c r="I46" s="20">
        <v>175.03659999999999</v>
      </c>
      <c r="J46" s="47" t="s">
        <v>225</v>
      </c>
      <c r="K46" s="1"/>
      <c r="L46" s="44"/>
      <c r="S46" s="26" t="s">
        <v>226</v>
      </c>
      <c r="T46" s="27" t="s">
        <v>320</v>
      </c>
      <c r="U46" s="1" t="s">
        <v>227</v>
      </c>
      <c r="V46" s="28"/>
    </row>
    <row r="47" spans="1:22" ht="18.75" x14ac:dyDescent="0.35">
      <c r="C47" s="2" t="s">
        <v>228</v>
      </c>
      <c r="E47" s="4" t="s">
        <v>189</v>
      </c>
      <c r="F47" s="18" t="s">
        <v>229</v>
      </c>
      <c r="G47" s="1" t="s">
        <v>230</v>
      </c>
      <c r="H47" s="19">
        <v>177.05520000000001</v>
      </c>
      <c r="I47" s="20">
        <v>199.03710000000001</v>
      </c>
      <c r="J47" s="43" t="s">
        <v>231</v>
      </c>
      <c r="K47" s="1" t="s">
        <v>232</v>
      </c>
      <c r="L47" s="44"/>
      <c r="S47" s="26" t="s">
        <v>233</v>
      </c>
      <c r="T47" s="27" t="s">
        <v>320</v>
      </c>
      <c r="U47" s="1" t="s">
        <v>234</v>
      </c>
    </row>
    <row r="48" spans="1:22" ht="35.25" x14ac:dyDescent="0.35">
      <c r="C48" s="2" t="s">
        <v>235</v>
      </c>
      <c r="E48" s="4" t="s">
        <v>236</v>
      </c>
      <c r="F48" s="18" t="s">
        <v>237</v>
      </c>
      <c r="G48" s="1" t="s">
        <v>61</v>
      </c>
      <c r="H48" s="19">
        <v>179.0703</v>
      </c>
      <c r="I48" s="20">
        <v>201.0522</v>
      </c>
      <c r="J48" s="47" t="s">
        <v>238</v>
      </c>
      <c r="K48" s="1" t="s">
        <v>239</v>
      </c>
      <c r="L48" s="44"/>
      <c r="M48" s="76">
        <v>177.0557</v>
      </c>
      <c r="Q48" s="47" t="s">
        <v>240</v>
      </c>
      <c r="S48" s="26" t="s">
        <v>241</v>
      </c>
      <c r="T48" s="27" t="s">
        <v>320</v>
      </c>
      <c r="U48" s="1" t="s">
        <v>242</v>
      </c>
    </row>
    <row r="49" spans="1:21" ht="35.25" x14ac:dyDescent="0.35">
      <c r="C49" s="2" t="s">
        <v>243</v>
      </c>
      <c r="E49" s="4" t="s">
        <v>244</v>
      </c>
      <c r="F49" s="18" t="s">
        <v>245</v>
      </c>
      <c r="G49" s="1" t="s">
        <v>246</v>
      </c>
      <c r="H49" s="19">
        <v>309.13380000000001</v>
      </c>
      <c r="I49" s="20">
        <v>331.11579999999998</v>
      </c>
      <c r="J49" s="47" t="s">
        <v>247</v>
      </c>
      <c r="K49" s="1"/>
      <c r="L49" s="44"/>
      <c r="T49" s="27" t="s">
        <v>320</v>
      </c>
      <c r="U49" s="1" t="s">
        <v>248</v>
      </c>
    </row>
    <row r="50" spans="1:21" ht="62.25" customHeight="1" x14ac:dyDescent="0.35">
      <c r="C50" s="2" t="s">
        <v>249</v>
      </c>
      <c r="E50" s="4" t="s">
        <v>27</v>
      </c>
      <c r="F50" s="18" t="s">
        <v>250</v>
      </c>
      <c r="G50" s="1" t="s">
        <v>72</v>
      </c>
      <c r="H50" s="19">
        <v>181.05009999999999</v>
      </c>
      <c r="I50" s="20">
        <v>203.03200000000001</v>
      </c>
      <c r="J50" s="47" t="s">
        <v>251</v>
      </c>
      <c r="K50" s="1"/>
      <c r="L50" s="44"/>
      <c r="T50" s="27" t="s">
        <v>320</v>
      </c>
      <c r="U50" s="1" t="s">
        <v>252</v>
      </c>
    </row>
    <row r="51" spans="1:21" ht="18.75" x14ac:dyDescent="0.35">
      <c r="C51" s="2" t="s">
        <v>253</v>
      </c>
      <c r="F51" s="18" t="s">
        <v>254</v>
      </c>
      <c r="G51" s="1" t="s">
        <v>68</v>
      </c>
      <c r="H51" s="19">
        <v>195.06569999999999</v>
      </c>
      <c r="I51" s="20">
        <v>217.04769999999999</v>
      </c>
      <c r="J51" s="43" t="s">
        <v>255</v>
      </c>
      <c r="K51" s="1"/>
      <c r="L51" s="44"/>
      <c r="S51" s="26" t="s">
        <v>256</v>
      </c>
      <c r="T51" s="27" t="s">
        <v>320</v>
      </c>
      <c r="U51" s="1" t="s">
        <v>257</v>
      </c>
    </row>
    <row r="52" spans="1:21" ht="35.25" x14ac:dyDescent="0.35">
      <c r="C52" s="2" t="s">
        <v>258</v>
      </c>
      <c r="E52" s="4" t="s">
        <v>27</v>
      </c>
      <c r="F52" s="18" t="s">
        <v>259</v>
      </c>
      <c r="G52" s="1" t="s">
        <v>108</v>
      </c>
      <c r="H52" s="19">
        <v>213.0763</v>
      </c>
      <c r="I52" s="20">
        <v>235.0582</v>
      </c>
      <c r="J52" s="47" t="s">
        <v>260</v>
      </c>
      <c r="K52" s="1"/>
      <c r="L52" s="44"/>
      <c r="S52" s="26" t="s">
        <v>261</v>
      </c>
      <c r="T52" s="27" t="s">
        <v>320</v>
      </c>
      <c r="U52" s="1" t="s">
        <v>262</v>
      </c>
    </row>
    <row r="53" spans="1:21" ht="77.25" customHeight="1" x14ac:dyDescent="0.35">
      <c r="C53" s="2" t="s">
        <v>263</v>
      </c>
      <c r="E53" s="4" t="s">
        <v>27</v>
      </c>
      <c r="F53" s="18" t="s">
        <v>264</v>
      </c>
      <c r="G53" s="1" t="s">
        <v>165</v>
      </c>
      <c r="H53" s="19">
        <v>197.0813</v>
      </c>
      <c r="I53" s="20">
        <v>219.0633</v>
      </c>
      <c r="J53" s="47" t="s">
        <v>382</v>
      </c>
      <c r="K53" s="1"/>
      <c r="L53" s="44"/>
      <c r="T53" s="27" t="s">
        <v>320</v>
      </c>
      <c r="U53" s="1" t="s">
        <v>265</v>
      </c>
    </row>
    <row r="54" spans="1:21" ht="49.5" x14ac:dyDescent="0.3">
      <c r="C54" s="75" t="s">
        <v>266</v>
      </c>
      <c r="F54" s="18"/>
      <c r="K54" s="1"/>
      <c r="L54" s="44"/>
      <c r="T54" s="27" t="s">
        <v>320</v>
      </c>
      <c r="U54" s="1" t="s">
        <v>407</v>
      </c>
    </row>
    <row r="55" spans="1:21" ht="35.25" x14ac:dyDescent="0.35">
      <c r="C55" s="2" t="s">
        <v>267</v>
      </c>
      <c r="E55" s="4" t="s">
        <v>141</v>
      </c>
      <c r="F55" s="18" t="s">
        <v>268</v>
      </c>
      <c r="G55" s="2" t="s">
        <v>269</v>
      </c>
      <c r="H55" s="19">
        <v>249.0763</v>
      </c>
      <c r="I55" s="20">
        <v>273.07389999999998</v>
      </c>
      <c r="J55" s="47" t="s">
        <v>270</v>
      </c>
      <c r="K55" s="1"/>
      <c r="L55" s="44"/>
      <c r="T55" s="27" t="s">
        <v>320</v>
      </c>
      <c r="U55" s="1" t="s">
        <v>271</v>
      </c>
    </row>
    <row r="56" spans="1:21" ht="35.25" x14ac:dyDescent="0.35">
      <c r="C56" s="2" t="s">
        <v>272</v>
      </c>
      <c r="E56" s="4" t="s">
        <v>141</v>
      </c>
      <c r="F56" s="18" t="s">
        <v>273</v>
      </c>
      <c r="G56" s="1" t="s">
        <v>274</v>
      </c>
      <c r="H56" s="19">
        <v>387.18079999999998</v>
      </c>
      <c r="I56" s="20">
        <v>409.16269999999997</v>
      </c>
      <c r="J56" s="47" t="s">
        <v>275</v>
      </c>
      <c r="K56" s="1"/>
      <c r="L56" s="44"/>
      <c r="M56" s="3">
        <v>385.1651</v>
      </c>
      <c r="Q56" s="47" t="s">
        <v>276</v>
      </c>
      <c r="S56" s="26" t="s">
        <v>277</v>
      </c>
      <c r="T56" s="27" t="s">
        <v>320</v>
      </c>
      <c r="U56" s="1" t="s">
        <v>278</v>
      </c>
    </row>
    <row r="57" spans="1:21" ht="35.25" x14ac:dyDescent="0.35">
      <c r="C57" s="2" t="s">
        <v>279</v>
      </c>
      <c r="E57" s="4" t="s">
        <v>280</v>
      </c>
      <c r="F57" s="18" t="s">
        <v>281</v>
      </c>
      <c r="G57" s="1" t="s">
        <v>282</v>
      </c>
      <c r="H57" s="19">
        <v>373.1651</v>
      </c>
      <c r="I57" s="20">
        <v>395.14710000000002</v>
      </c>
      <c r="J57" s="47" t="s">
        <v>283</v>
      </c>
      <c r="K57" s="1"/>
      <c r="L57" s="44"/>
      <c r="T57" s="27" t="s">
        <v>379</v>
      </c>
      <c r="U57" s="1" t="s">
        <v>284</v>
      </c>
    </row>
    <row r="58" spans="1:21" ht="33.75" x14ac:dyDescent="0.35">
      <c r="C58" s="2" t="s">
        <v>285</v>
      </c>
      <c r="F58" s="18" t="s">
        <v>286</v>
      </c>
      <c r="G58" s="1" t="s">
        <v>230</v>
      </c>
      <c r="H58" s="19">
        <v>177.05520000000001</v>
      </c>
      <c r="I58" s="20">
        <v>199.03710000000001</v>
      </c>
      <c r="J58" s="43" t="s">
        <v>287</v>
      </c>
      <c r="K58" s="1"/>
      <c r="L58" s="44"/>
      <c r="S58" s="26" t="s">
        <v>288</v>
      </c>
      <c r="T58" s="27" t="s">
        <v>320</v>
      </c>
      <c r="U58" s="1" t="s">
        <v>289</v>
      </c>
    </row>
    <row r="59" spans="1:21" ht="18" x14ac:dyDescent="0.35">
      <c r="C59" s="2" t="s">
        <v>290</v>
      </c>
      <c r="E59" s="4" t="s">
        <v>141</v>
      </c>
      <c r="F59" s="18" t="s">
        <v>291</v>
      </c>
      <c r="G59" s="1" t="s">
        <v>292</v>
      </c>
      <c r="H59" s="19">
        <v>281.10251</v>
      </c>
      <c r="I59" s="20">
        <v>303.08445999999998</v>
      </c>
      <c r="K59" s="1"/>
      <c r="L59" s="44"/>
      <c r="T59" s="27" t="s">
        <v>320</v>
      </c>
    </row>
    <row r="60" spans="1:21" ht="50.25" x14ac:dyDescent="0.35">
      <c r="C60" s="2" t="s">
        <v>293</v>
      </c>
      <c r="F60" s="18" t="s">
        <v>294</v>
      </c>
      <c r="G60" s="1" t="s">
        <v>61</v>
      </c>
      <c r="H60" s="19">
        <v>179.07082</v>
      </c>
      <c r="I60" s="20">
        <v>201.05279999999999</v>
      </c>
      <c r="J60" s="43" t="s">
        <v>295</v>
      </c>
      <c r="K60" s="1"/>
      <c r="L60" s="44"/>
      <c r="T60" s="27" t="s">
        <v>320</v>
      </c>
      <c r="U60" s="1" t="s">
        <v>296</v>
      </c>
    </row>
    <row r="61" spans="1:21" ht="18.75" x14ac:dyDescent="0.35">
      <c r="C61" s="2" t="s">
        <v>297</v>
      </c>
      <c r="E61" s="4" t="s">
        <v>141</v>
      </c>
      <c r="F61" s="18" t="s">
        <v>298</v>
      </c>
      <c r="G61" s="1" t="s">
        <v>299</v>
      </c>
      <c r="H61" s="19">
        <v>389.16</v>
      </c>
      <c r="I61" s="20">
        <v>411.142</v>
      </c>
      <c r="K61" s="1" t="s">
        <v>300</v>
      </c>
      <c r="L61" s="44"/>
      <c r="S61" s="26" t="s">
        <v>301</v>
      </c>
      <c r="T61" s="27" t="s">
        <v>379</v>
      </c>
      <c r="U61" s="1" t="s">
        <v>129</v>
      </c>
    </row>
    <row r="62" spans="1:21" ht="18.75" x14ac:dyDescent="0.35">
      <c r="C62" s="2" t="s">
        <v>302</v>
      </c>
      <c r="E62" s="4" t="s">
        <v>141</v>
      </c>
      <c r="F62" s="18" t="s">
        <v>303</v>
      </c>
      <c r="G62" s="1" t="s">
        <v>304</v>
      </c>
      <c r="H62" s="19">
        <v>419.17059999999998</v>
      </c>
      <c r="I62" s="20">
        <v>441.15249999999997</v>
      </c>
      <c r="K62" s="1" t="s">
        <v>305</v>
      </c>
      <c r="L62" s="44"/>
      <c r="S62" s="26" t="s">
        <v>306</v>
      </c>
      <c r="T62" s="27" t="s">
        <v>379</v>
      </c>
      <c r="U62" s="1" t="s">
        <v>307</v>
      </c>
    </row>
    <row r="63" spans="1:21" ht="18" x14ac:dyDescent="0.35">
      <c r="A63" s="30"/>
      <c r="B63" s="30"/>
      <c r="C63" s="31" t="s">
        <v>308</v>
      </c>
      <c r="D63" s="32"/>
      <c r="E63" s="33" t="s">
        <v>309</v>
      </c>
      <c r="F63" s="67" t="s">
        <v>310</v>
      </c>
      <c r="G63" s="68" t="s">
        <v>311</v>
      </c>
      <c r="H63" s="35">
        <v>201.11269999999999</v>
      </c>
      <c r="I63" s="36">
        <v>223.09460000000001</v>
      </c>
      <c r="J63" s="50"/>
      <c r="K63" s="30"/>
      <c r="L63" s="68"/>
      <c r="M63" s="32"/>
      <c r="N63" s="30"/>
      <c r="O63" s="30"/>
      <c r="P63" s="30"/>
      <c r="Q63" s="51"/>
      <c r="R63" s="31"/>
      <c r="S63" s="41" t="s">
        <v>312</v>
      </c>
      <c r="T63" s="42" t="s">
        <v>379</v>
      </c>
      <c r="U63" s="1" t="s">
        <v>313</v>
      </c>
    </row>
    <row r="64" spans="1:21" ht="33.75" x14ac:dyDescent="0.35">
      <c r="A64" s="52" t="s">
        <v>121</v>
      </c>
      <c r="B64" s="53" t="s">
        <v>122</v>
      </c>
      <c r="C64" s="54" t="s">
        <v>314</v>
      </c>
      <c r="D64" s="55"/>
      <c r="E64" s="56" t="s">
        <v>315</v>
      </c>
      <c r="F64" s="57" t="s">
        <v>316</v>
      </c>
      <c r="G64" s="53" t="s">
        <v>317</v>
      </c>
      <c r="H64" s="58">
        <v>176.0712</v>
      </c>
      <c r="I64" s="59">
        <v>198.0531</v>
      </c>
      <c r="J64" s="62" t="s">
        <v>318</v>
      </c>
      <c r="K64" s="53"/>
      <c r="L64" s="61"/>
      <c r="M64" s="55"/>
      <c r="N64" s="53"/>
      <c r="O64" s="53"/>
      <c r="P64" s="53"/>
      <c r="Q64" s="62"/>
      <c r="R64" s="54"/>
      <c r="S64" s="63" t="s">
        <v>319</v>
      </c>
      <c r="T64" s="64" t="s">
        <v>380</v>
      </c>
      <c r="U64" s="1" t="s">
        <v>296</v>
      </c>
    </row>
    <row r="65" spans="1:21" ht="18.75" x14ac:dyDescent="0.35">
      <c r="A65" s="17" t="s">
        <v>138</v>
      </c>
      <c r="B65" s="1" t="s">
        <v>172</v>
      </c>
      <c r="C65" s="2" t="s">
        <v>321</v>
      </c>
      <c r="D65" s="3">
        <v>1</v>
      </c>
      <c r="E65" s="4" t="s">
        <v>315</v>
      </c>
      <c r="F65" s="18" t="s">
        <v>322</v>
      </c>
      <c r="G65" s="1" t="s">
        <v>323</v>
      </c>
      <c r="H65" s="19">
        <v>471.16147999999998</v>
      </c>
      <c r="I65" s="20">
        <v>493.14343000000002</v>
      </c>
      <c r="K65" s="1"/>
      <c r="L65" s="44"/>
      <c r="M65" s="20">
        <v>469.14582999999999</v>
      </c>
      <c r="N65" s="3" t="s">
        <v>52</v>
      </c>
      <c r="O65" s="3" t="s">
        <v>52</v>
      </c>
      <c r="P65" s="20">
        <v>515.15130999999997</v>
      </c>
      <c r="Q65" s="47" t="s">
        <v>324</v>
      </c>
      <c r="S65" s="26" t="s">
        <v>325</v>
      </c>
      <c r="T65" s="27" t="s">
        <v>408</v>
      </c>
    </row>
    <row r="66" spans="1:21" ht="37.5" customHeight="1" x14ac:dyDescent="0.35">
      <c r="A66" s="17"/>
      <c r="C66" s="2" t="s">
        <v>326</v>
      </c>
      <c r="D66" s="3">
        <v>2</v>
      </c>
      <c r="E66" s="4" t="s">
        <v>27</v>
      </c>
      <c r="F66" s="18" t="s">
        <v>327</v>
      </c>
      <c r="G66" s="1" t="s">
        <v>328</v>
      </c>
      <c r="H66" s="19">
        <v>391.12400000000002</v>
      </c>
      <c r="I66" s="20">
        <v>413.10599999999999</v>
      </c>
      <c r="J66" s="43" t="s">
        <v>329</v>
      </c>
      <c r="K66" s="1"/>
      <c r="L66" s="74" t="s">
        <v>330</v>
      </c>
      <c r="M66" s="20">
        <v>389.10838999999999</v>
      </c>
      <c r="N66" s="20">
        <v>411.09032999999999</v>
      </c>
      <c r="O66" s="20">
        <v>194.05082999999999</v>
      </c>
      <c r="P66" s="20">
        <v>435.11387000000002</v>
      </c>
      <c r="Q66" s="47" t="s">
        <v>331</v>
      </c>
      <c r="S66" s="26" t="s">
        <v>332</v>
      </c>
      <c r="T66" s="27" t="s">
        <v>408</v>
      </c>
      <c r="U66" s="1" t="s">
        <v>333</v>
      </c>
    </row>
    <row r="67" spans="1:21" ht="18.75" x14ac:dyDescent="0.35">
      <c r="A67" s="17" t="s">
        <v>334</v>
      </c>
      <c r="B67" s="1" t="s">
        <v>172</v>
      </c>
      <c r="C67" s="2" t="s">
        <v>335</v>
      </c>
      <c r="D67" s="3">
        <v>4</v>
      </c>
      <c r="E67" s="4" t="s">
        <v>336</v>
      </c>
      <c r="F67" s="18" t="s">
        <v>337</v>
      </c>
      <c r="G67" s="1" t="s">
        <v>338</v>
      </c>
      <c r="H67" s="19">
        <v>479.17646999999999</v>
      </c>
      <c r="I67" s="20">
        <v>501.15841</v>
      </c>
      <c r="J67" s="43" t="s">
        <v>339</v>
      </c>
      <c r="K67" s="1"/>
      <c r="L67" s="44"/>
      <c r="S67" s="26" t="s">
        <v>340</v>
      </c>
      <c r="T67" s="27" t="s">
        <v>408</v>
      </c>
      <c r="U67" s="1" t="s">
        <v>341</v>
      </c>
    </row>
    <row r="68" spans="1:21" ht="18.75" x14ac:dyDescent="0.35">
      <c r="A68" s="17"/>
      <c r="C68" s="2" t="s">
        <v>342</v>
      </c>
      <c r="D68" s="3">
        <v>5</v>
      </c>
      <c r="E68" s="4" t="s">
        <v>27</v>
      </c>
      <c r="F68" s="18" t="s">
        <v>343</v>
      </c>
      <c r="G68" s="1" t="s">
        <v>344</v>
      </c>
      <c r="H68" s="19">
        <v>377.14479999999998</v>
      </c>
      <c r="I68" s="20">
        <v>399.12670000000003</v>
      </c>
      <c r="K68" s="1"/>
      <c r="L68" s="44"/>
      <c r="M68" s="3">
        <v>375.12909999999999</v>
      </c>
      <c r="Q68" s="47" t="s">
        <v>345</v>
      </c>
      <c r="T68" s="27" t="s">
        <v>409</v>
      </c>
    </row>
    <row r="69" spans="1:21" ht="18" x14ac:dyDescent="0.35">
      <c r="A69" s="17"/>
      <c r="C69" s="2" t="s">
        <v>346</v>
      </c>
      <c r="D69" s="3">
        <v>6</v>
      </c>
      <c r="E69" s="4" t="s">
        <v>27</v>
      </c>
      <c r="F69" s="18" t="s">
        <v>347</v>
      </c>
      <c r="G69" s="1" t="s">
        <v>348</v>
      </c>
      <c r="H69" s="19">
        <v>503.12479999999999</v>
      </c>
      <c r="I69" s="20">
        <v>525.10680000000002</v>
      </c>
      <c r="K69" s="1"/>
      <c r="L69" s="44"/>
      <c r="T69" s="27" t="s">
        <v>408</v>
      </c>
    </row>
    <row r="70" spans="1:21" ht="18" x14ac:dyDescent="0.35">
      <c r="A70" s="17"/>
      <c r="C70" s="2" t="s">
        <v>349</v>
      </c>
      <c r="D70" s="3">
        <v>9</v>
      </c>
      <c r="E70" s="4" t="s">
        <v>27</v>
      </c>
      <c r="F70" s="18" t="s">
        <v>350</v>
      </c>
      <c r="G70" s="1" t="s">
        <v>344</v>
      </c>
      <c r="H70" s="19">
        <v>377.14479999999998</v>
      </c>
      <c r="I70" s="20">
        <v>399.12670000000003</v>
      </c>
      <c r="K70" s="1"/>
      <c r="L70" s="44"/>
      <c r="S70" s="26" t="s">
        <v>351</v>
      </c>
      <c r="T70" s="27" t="s">
        <v>408</v>
      </c>
      <c r="U70" s="1" t="s">
        <v>352</v>
      </c>
    </row>
    <row r="71" spans="1:21" ht="18" x14ac:dyDescent="0.35">
      <c r="A71" s="17" t="s">
        <v>353</v>
      </c>
      <c r="B71" s="1" t="s">
        <v>172</v>
      </c>
      <c r="C71" s="2" t="s">
        <v>354</v>
      </c>
      <c r="D71" s="3">
        <v>11</v>
      </c>
      <c r="E71" s="4" t="s">
        <v>355</v>
      </c>
      <c r="F71" s="18" t="s">
        <v>356</v>
      </c>
      <c r="G71" s="1" t="s">
        <v>357</v>
      </c>
      <c r="H71" s="19">
        <v>467.11900000000003</v>
      </c>
      <c r="I71" s="20">
        <v>489.10090000000002</v>
      </c>
      <c r="K71" s="1"/>
      <c r="L71" s="44"/>
      <c r="S71" s="26" t="s">
        <v>358</v>
      </c>
      <c r="T71" s="27" t="s">
        <v>408</v>
      </c>
      <c r="U71" s="1" t="s">
        <v>359</v>
      </c>
    </row>
    <row r="72" spans="1:21" ht="18" x14ac:dyDescent="0.35">
      <c r="A72" s="66" t="s">
        <v>360</v>
      </c>
      <c r="B72" s="30" t="s">
        <v>172</v>
      </c>
      <c r="C72" s="31" t="s">
        <v>361</v>
      </c>
      <c r="D72" s="32">
        <v>12</v>
      </c>
      <c r="E72" s="33" t="s">
        <v>355</v>
      </c>
      <c r="F72" s="67" t="s">
        <v>362</v>
      </c>
      <c r="G72" s="30" t="s">
        <v>363</v>
      </c>
      <c r="H72" s="35">
        <v>451.12400000000002</v>
      </c>
      <c r="I72" s="36">
        <v>473.10599999999999</v>
      </c>
      <c r="J72" s="50"/>
      <c r="K72" s="30"/>
      <c r="L72" s="68"/>
      <c r="M72" s="32"/>
      <c r="N72" s="30"/>
      <c r="O72" s="30"/>
      <c r="P72" s="30"/>
      <c r="Q72" s="51"/>
      <c r="R72" s="31"/>
      <c r="S72" s="41"/>
      <c r="T72" s="42" t="s">
        <v>408</v>
      </c>
    </row>
    <row r="73" spans="1:21" ht="17.25" x14ac:dyDescent="0.35">
      <c r="A73" s="17">
        <v>13</v>
      </c>
      <c r="B73" s="1" t="s">
        <v>366</v>
      </c>
      <c r="F73" s="18"/>
      <c r="K73" s="1"/>
      <c r="L73" s="44"/>
    </row>
    <row r="74" spans="1:21" x14ac:dyDescent="0.3">
      <c r="A74" s="1">
        <v>14</v>
      </c>
      <c r="B74" s="1" t="s">
        <v>367</v>
      </c>
      <c r="F74" s="18"/>
      <c r="K74" s="1"/>
      <c r="L74" s="44"/>
    </row>
    <row r="75" spans="1:21" x14ac:dyDescent="0.3">
      <c r="A75" s="1">
        <v>15</v>
      </c>
      <c r="B75" s="1" t="s">
        <v>368</v>
      </c>
      <c r="F75" s="18"/>
      <c r="K75" s="1"/>
      <c r="L75" s="44"/>
    </row>
    <row r="76" spans="1:21" x14ac:dyDescent="0.3">
      <c r="A76" s="1">
        <v>16</v>
      </c>
      <c r="B76" s="1" t="s">
        <v>369</v>
      </c>
      <c r="F76" s="18"/>
      <c r="K76" s="1"/>
      <c r="L76" s="44"/>
    </row>
    <row r="77" spans="1:21" x14ac:dyDescent="0.3">
      <c r="A77" s="1">
        <v>17</v>
      </c>
      <c r="B77" s="1" t="s">
        <v>370</v>
      </c>
      <c r="F77" s="18"/>
      <c r="K77" s="1"/>
      <c r="L77" s="44"/>
    </row>
    <row r="78" spans="1:21" x14ac:dyDescent="0.3">
      <c r="A78" s="1">
        <v>18</v>
      </c>
      <c r="B78" s="1" t="s">
        <v>371</v>
      </c>
      <c r="F78" s="18"/>
      <c r="K78" s="1"/>
      <c r="L78" s="44"/>
    </row>
    <row r="79" spans="1:21" x14ac:dyDescent="0.3">
      <c r="A79" s="1">
        <v>19</v>
      </c>
      <c r="B79" s="1" t="s">
        <v>372</v>
      </c>
      <c r="F79" s="18"/>
      <c r="K79" s="1"/>
      <c r="L79" s="44"/>
    </row>
    <row r="80" spans="1:21" x14ac:dyDescent="0.3">
      <c r="A80" s="1">
        <v>20</v>
      </c>
      <c r="B80" s="1" t="s">
        <v>383</v>
      </c>
      <c r="F80" s="18"/>
      <c r="K80" s="1"/>
      <c r="L80" s="44"/>
    </row>
    <row r="81" spans="1:12" x14ac:dyDescent="0.3">
      <c r="A81" s="1">
        <v>21</v>
      </c>
      <c r="B81" s="1" t="s">
        <v>373</v>
      </c>
      <c r="F81" s="18"/>
      <c r="K81" s="1"/>
      <c r="L81" s="44"/>
    </row>
    <row r="82" spans="1:12" x14ac:dyDescent="0.3">
      <c r="A82" s="1">
        <v>43</v>
      </c>
      <c r="B82" s="1" t="s">
        <v>381</v>
      </c>
      <c r="F82" s="18"/>
      <c r="K82" s="1"/>
      <c r="L82" s="44"/>
    </row>
    <row r="83" spans="1:12" x14ac:dyDescent="0.3">
      <c r="B83" s="1" t="s">
        <v>384</v>
      </c>
      <c r="K83" s="1"/>
      <c r="L83" s="44"/>
    </row>
    <row r="84" spans="1:12" x14ac:dyDescent="0.3">
      <c r="B84" s="1" t="s">
        <v>402</v>
      </c>
      <c r="K84" s="1"/>
      <c r="L84" s="44"/>
    </row>
    <row r="85" spans="1:12" x14ac:dyDescent="0.3">
      <c r="B85" s="1" t="s">
        <v>403</v>
      </c>
      <c r="K85" s="1"/>
      <c r="L85" s="44"/>
    </row>
    <row r="86" spans="1:12" x14ac:dyDescent="0.3">
      <c r="B86" s="1" t="s">
        <v>396</v>
      </c>
      <c r="K86" s="1"/>
      <c r="L86" s="44"/>
    </row>
    <row r="87" spans="1:12" x14ac:dyDescent="0.3">
      <c r="B87" s="1" t="s">
        <v>400</v>
      </c>
      <c r="K87" s="1"/>
      <c r="L87" s="44"/>
    </row>
    <row r="88" spans="1:12" x14ac:dyDescent="0.3">
      <c r="B88" s="1" t="s">
        <v>406</v>
      </c>
      <c r="K88" s="1"/>
      <c r="L88" s="44"/>
    </row>
    <row r="89" spans="1:12" x14ac:dyDescent="0.3">
      <c r="B89" s="1" t="s">
        <v>397</v>
      </c>
      <c r="K89" s="1"/>
      <c r="L89" s="44"/>
    </row>
    <row r="90" spans="1:12" x14ac:dyDescent="0.3">
      <c r="B90" s="1" t="s">
        <v>393</v>
      </c>
      <c r="K90" s="1"/>
      <c r="L90" s="44"/>
    </row>
    <row r="91" spans="1:12" x14ac:dyDescent="0.3">
      <c r="B91" s="1" t="s">
        <v>398</v>
      </c>
      <c r="K91" s="1"/>
      <c r="L91" s="44"/>
    </row>
    <row r="92" spans="1:12" x14ac:dyDescent="0.3">
      <c r="B92" s="1" t="s">
        <v>388</v>
      </c>
      <c r="K92" s="1"/>
      <c r="L92" s="44"/>
    </row>
    <row r="93" spans="1:12" x14ac:dyDescent="0.3">
      <c r="B93" s="1" t="s">
        <v>394</v>
      </c>
      <c r="K93" s="1"/>
      <c r="L93" s="44"/>
    </row>
    <row r="94" spans="1:12" x14ac:dyDescent="0.3">
      <c r="B94" s="1" t="s">
        <v>389</v>
      </c>
      <c r="K94" s="1"/>
      <c r="L94" s="44"/>
    </row>
    <row r="95" spans="1:12" x14ac:dyDescent="0.3">
      <c r="B95" s="1" t="s">
        <v>404</v>
      </c>
      <c r="K95" s="1"/>
      <c r="L95" s="44"/>
    </row>
    <row r="96" spans="1:12" x14ac:dyDescent="0.3">
      <c r="B96" s="1" t="s">
        <v>385</v>
      </c>
      <c r="K96" s="1"/>
      <c r="L96" s="44"/>
    </row>
    <row r="97" spans="2:12" x14ac:dyDescent="0.3">
      <c r="B97" s="1" t="s">
        <v>405</v>
      </c>
      <c r="K97" s="1"/>
      <c r="L97" s="44"/>
    </row>
    <row r="98" spans="2:12" x14ac:dyDescent="0.3">
      <c r="B98" s="1" t="s">
        <v>395</v>
      </c>
      <c r="K98" s="1"/>
      <c r="L98" s="44"/>
    </row>
    <row r="99" spans="2:12" x14ac:dyDescent="0.3">
      <c r="B99" s="1" t="s">
        <v>399</v>
      </c>
      <c r="K99" s="1"/>
      <c r="L99" s="44"/>
    </row>
    <row r="100" spans="2:12" x14ac:dyDescent="0.3">
      <c r="B100" s="1" t="s">
        <v>392</v>
      </c>
      <c r="K100" s="1"/>
      <c r="L100" s="44"/>
    </row>
    <row r="101" spans="2:12" x14ac:dyDescent="0.3">
      <c r="B101" s="1" t="s">
        <v>401</v>
      </c>
      <c r="K101" s="1"/>
      <c r="L101" s="44"/>
    </row>
    <row r="102" spans="2:12" x14ac:dyDescent="0.3">
      <c r="B102" s="1" t="s">
        <v>386</v>
      </c>
      <c r="K102" s="1"/>
      <c r="L102" s="44"/>
    </row>
    <row r="103" spans="2:12" x14ac:dyDescent="0.3">
      <c r="B103" s="1" t="s">
        <v>390</v>
      </c>
      <c r="K103" s="1"/>
      <c r="L103" s="44"/>
    </row>
    <row r="104" spans="2:12" x14ac:dyDescent="0.3">
      <c r="B104" s="1" t="s">
        <v>387</v>
      </c>
      <c r="K104" s="1"/>
      <c r="L104" s="44"/>
    </row>
    <row r="105" spans="2:12" x14ac:dyDescent="0.3">
      <c r="B105" s="1" t="s">
        <v>391</v>
      </c>
      <c r="K105" s="1"/>
      <c r="L105" s="44"/>
    </row>
    <row r="106" spans="2:12" x14ac:dyDescent="0.3">
      <c r="K106" s="1"/>
      <c r="L106" s="44"/>
    </row>
    <row r="107" spans="2:12" x14ac:dyDescent="0.3">
      <c r="K107" s="1"/>
      <c r="L107" s="44"/>
    </row>
    <row r="108" spans="2:12" x14ac:dyDescent="0.3">
      <c r="K108" s="1"/>
      <c r="L108" s="44"/>
    </row>
    <row r="109" spans="2:12" x14ac:dyDescent="0.3">
      <c r="K109" s="1"/>
      <c r="L109" s="44"/>
    </row>
    <row r="110" spans="2:12" x14ac:dyDescent="0.3">
      <c r="K110" s="1"/>
      <c r="L110" s="44"/>
    </row>
    <row r="111" spans="2:12" x14ac:dyDescent="0.3">
      <c r="K111" s="1"/>
      <c r="L111" s="44"/>
    </row>
    <row r="112" spans="2:12" x14ac:dyDescent="0.3">
      <c r="K112" s="1"/>
      <c r="L112" s="44"/>
    </row>
    <row r="113" spans="11:12" x14ac:dyDescent="0.3">
      <c r="K113" s="1"/>
      <c r="L113" s="44"/>
    </row>
    <row r="114" spans="11:12" x14ac:dyDescent="0.3">
      <c r="K114" s="1"/>
      <c r="L114" s="44"/>
    </row>
    <row r="115" spans="11:12" x14ac:dyDescent="0.3">
      <c r="K115" s="1"/>
      <c r="L115" s="44"/>
    </row>
    <row r="116" spans="11:12" x14ac:dyDescent="0.3">
      <c r="K116" s="1"/>
      <c r="L116" s="44"/>
    </row>
    <row r="117" spans="11:12" x14ac:dyDescent="0.3">
      <c r="K117" s="1"/>
      <c r="L117" s="44"/>
    </row>
    <row r="118" spans="11:12" x14ac:dyDescent="0.3">
      <c r="K118" s="1"/>
      <c r="L118" s="44"/>
    </row>
    <row r="119" spans="11:12" x14ac:dyDescent="0.3">
      <c r="K119" s="1"/>
      <c r="L119" s="44"/>
    </row>
    <row r="120" spans="11:12" x14ac:dyDescent="0.3">
      <c r="K120" s="1"/>
      <c r="L120" s="44"/>
    </row>
    <row r="121" spans="11:12" x14ac:dyDescent="0.3">
      <c r="K121" s="1"/>
      <c r="L121" s="44"/>
    </row>
    <row r="122" spans="11:12" x14ac:dyDescent="0.3">
      <c r="K122" s="1"/>
      <c r="L122" s="44"/>
    </row>
    <row r="123" spans="11:12" x14ac:dyDescent="0.3">
      <c r="K123" s="1"/>
      <c r="L123" s="44"/>
    </row>
    <row r="124" spans="11:12" x14ac:dyDescent="0.3">
      <c r="K124" s="1"/>
      <c r="L124" s="44"/>
    </row>
    <row r="125" spans="11:12" x14ac:dyDescent="0.3">
      <c r="K125" s="1"/>
      <c r="L125" s="44"/>
    </row>
    <row r="126" spans="11:12" x14ac:dyDescent="0.3">
      <c r="K126" s="1"/>
      <c r="L126" s="44"/>
    </row>
    <row r="127" spans="11:12" x14ac:dyDescent="0.3">
      <c r="K127" s="1"/>
      <c r="L127" s="44"/>
    </row>
    <row r="128" spans="11:12" x14ac:dyDescent="0.3">
      <c r="K128" s="1"/>
      <c r="L128" s="44"/>
    </row>
    <row r="129" spans="11:12" x14ac:dyDescent="0.3">
      <c r="K129" s="1"/>
      <c r="L129" s="44"/>
    </row>
    <row r="130" spans="11:12" x14ac:dyDescent="0.3">
      <c r="K130" s="1"/>
      <c r="L130" s="44"/>
    </row>
    <row r="131" spans="11:12" x14ac:dyDescent="0.3">
      <c r="K131" s="1"/>
      <c r="L131" s="44"/>
    </row>
    <row r="132" spans="11:12" x14ac:dyDescent="0.3">
      <c r="K132" s="1"/>
      <c r="L132" s="44"/>
    </row>
    <row r="133" spans="11:12" x14ac:dyDescent="0.3">
      <c r="K133" s="1"/>
      <c r="L133" s="44"/>
    </row>
    <row r="134" spans="11:12" x14ac:dyDescent="0.3">
      <c r="K134" s="1"/>
      <c r="L134" s="44"/>
    </row>
    <row r="135" spans="11:12" x14ac:dyDescent="0.3">
      <c r="K135" s="1"/>
      <c r="L135" s="44"/>
    </row>
    <row r="136" spans="11:12" x14ac:dyDescent="0.3">
      <c r="K136" s="1"/>
      <c r="L136" s="44"/>
    </row>
    <row r="137" spans="11:12" x14ac:dyDescent="0.3">
      <c r="K137" s="1"/>
      <c r="L137" s="44"/>
    </row>
    <row r="138" spans="11:12" x14ac:dyDescent="0.3">
      <c r="K138" s="1"/>
      <c r="L138" s="44"/>
    </row>
    <row r="139" spans="11:12" x14ac:dyDescent="0.3">
      <c r="K139" s="1"/>
      <c r="L139" s="44"/>
    </row>
    <row r="140" spans="11:12" x14ac:dyDescent="0.3">
      <c r="K140" s="1"/>
      <c r="L140" s="44"/>
    </row>
    <row r="141" spans="11:12" x14ac:dyDescent="0.3">
      <c r="K141" s="1"/>
      <c r="L141" s="44"/>
    </row>
    <row r="142" spans="11:12" x14ac:dyDescent="0.3">
      <c r="K142" s="1"/>
      <c r="L142" s="44"/>
    </row>
    <row r="143" spans="11:12" x14ac:dyDescent="0.3">
      <c r="K143" s="1"/>
      <c r="L143" s="44"/>
    </row>
    <row r="144" spans="11:12" x14ac:dyDescent="0.3">
      <c r="K144" s="1"/>
      <c r="L144" s="44"/>
    </row>
    <row r="145" spans="11:12" x14ac:dyDescent="0.3">
      <c r="K145" s="1"/>
      <c r="L145" s="44"/>
    </row>
    <row r="146" spans="11:12" x14ac:dyDescent="0.3">
      <c r="K146" s="1"/>
      <c r="L146" s="44"/>
    </row>
    <row r="147" spans="11:12" x14ac:dyDescent="0.3">
      <c r="K147" s="1"/>
      <c r="L147" s="44"/>
    </row>
    <row r="148" spans="11:12" x14ac:dyDescent="0.3">
      <c r="K148" s="1"/>
      <c r="L148" s="44"/>
    </row>
    <row r="149" spans="11:12" x14ac:dyDescent="0.3">
      <c r="K149" s="1"/>
      <c r="L149" s="44"/>
    </row>
    <row r="150" spans="11:12" x14ac:dyDescent="0.3">
      <c r="K150" s="1"/>
      <c r="L150" s="44"/>
    </row>
    <row r="151" spans="11:12" x14ac:dyDescent="0.3">
      <c r="K151" s="1"/>
      <c r="L151" s="44"/>
    </row>
    <row r="152" spans="11:12" x14ac:dyDescent="0.3">
      <c r="K152" s="1"/>
      <c r="L152" s="44"/>
    </row>
    <row r="153" spans="11:12" x14ac:dyDescent="0.3">
      <c r="K153" s="1"/>
      <c r="L153" s="44"/>
    </row>
    <row r="154" spans="11:12" x14ac:dyDescent="0.3">
      <c r="K154" s="1"/>
      <c r="L154" s="44"/>
    </row>
    <row r="155" spans="11:12" x14ac:dyDescent="0.3">
      <c r="K155" s="1"/>
      <c r="L155" s="44"/>
    </row>
    <row r="156" spans="11:12" x14ac:dyDescent="0.3">
      <c r="K156" s="1"/>
      <c r="L156" s="44"/>
    </row>
    <row r="157" spans="11:12" x14ac:dyDescent="0.3">
      <c r="K157" s="1"/>
      <c r="L157" s="44"/>
    </row>
    <row r="158" spans="11:12" x14ac:dyDescent="0.3">
      <c r="K158" s="1"/>
      <c r="L158" s="44"/>
    </row>
    <row r="159" spans="11:12" x14ac:dyDescent="0.3">
      <c r="K159" s="1"/>
      <c r="L159" s="44"/>
    </row>
    <row r="160" spans="11:12" x14ac:dyDescent="0.3">
      <c r="K160" s="1"/>
      <c r="L160" s="44"/>
    </row>
    <row r="161" spans="11:12" x14ac:dyDescent="0.3">
      <c r="K161" s="1"/>
      <c r="L161" s="44"/>
    </row>
    <row r="162" spans="11:12" x14ac:dyDescent="0.3">
      <c r="K162" s="1"/>
      <c r="L162" s="44"/>
    </row>
    <row r="163" spans="11:12" x14ac:dyDescent="0.3">
      <c r="K163" s="1"/>
      <c r="L163" s="44"/>
    </row>
    <row r="164" spans="11:12" x14ac:dyDescent="0.3">
      <c r="K164" s="1"/>
      <c r="L164" s="44"/>
    </row>
  </sheetData>
  <mergeCells count="6">
    <mergeCell ref="H1:L1"/>
    <mergeCell ref="M1:S1"/>
    <mergeCell ref="H2:I2"/>
    <mergeCell ref="J2:L2"/>
    <mergeCell ref="M2:P2"/>
    <mergeCell ref="Q2:S2"/>
  </mergeCells>
  <conditionalFormatting sqref="F41:F1048576 F1:F39">
    <cfRule type="duplicateValues" dxfId="1" priority="2"/>
  </conditionalFormatting>
  <conditionalFormatting sqref="F1:F1048576">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Acer</cp:lastModifiedBy>
  <dcterms:created xsi:type="dcterms:W3CDTF">2020-12-10T13:30:27Z</dcterms:created>
  <dcterms:modified xsi:type="dcterms:W3CDTF">2021-01-28T07:28:35Z</dcterms:modified>
</cp:coreProperties>
</file>