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February submission\"/>
    </mc:Choice>
  </mc:AlternateContent>
  <xr:revisionPtr revIDLastSave="0" documentId="13_ncr:1_{FA1BDC9A-A926-4035-82D5-CA2877B8CAF4}" xr6:coauthVersionLast="44" xr6:coauthVersionMax="44" xr10:uidLastSave="{00000000-0000-0000-0000-000000000000}"/>
  <bookViews>
    <workbookView xWindow="-120" yWindow="-120" windowWidth="29040" windowHeight="15840" tabRatio="907" xr2:uid="{00000000-000D-0000-FFFF-FFFF00000000}"/>
  </bookViews>
  <sheets>
    <sheet name="Data 9 - Quartz grains" sheetId="7" r:id="rId1"/>
    <sheet name="ESRI_MAPINFO_SHEET" sheetId="16" state="very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7" l="1"/>
</calcChain>
</file>

<file path=xl/sharedStrings.xml><?xml version="1.0" encoding="utf-8"?>
<sst xmlns="http://schemas.openxmlformats.org/spreadsheetml/2006/main" count="232" uniqueCount="68">
  <si>
    <t>Label identifier</t>
  </si>
  <si>
    <t>Exp</t>
  </si>
  <si>
    <t>Site</t>
  </si>
  <si>
    <t>Hole</t>
  </si>
  <si>
    <t>Core</t>
  </si>
  <si>
    <t>Type</t>
  </si>
  <si>
    <t>Sect</t>
  </si>
  <si>
    <t>A/W</t>
  </si>
  <si>
    <t>Top offset (cm)</t>
  </si>
  <si>
    <t>Bottom offset (cm)</t>
  </si>
  <si>
    <t>Top depth CSF-A (m)</t>
  </si>
  <si>
    <t>Bottom depth CSF-A (m)</t>
  </si>
  <si>
    <t>Top depth CCSF-341-U1421-ABCDEF-20150810 (m)</t>
  </si>
  <si>
    <t>Bottom depth CCSF-341-U1421-ABCDEF-20150810 (m)</t>
  </si>
  <si>
    <t>U1421</t>
  </si>
  <si>
    <t>C</t>
  </si>
  <si>
    <t>H</t>
  </si>
  <si>
    <t>W</t>
  </si>
  <si>
    <t>A</t>
  </si>
  <si>
    <t>CC</t>
  </si>
  <si>
    <t>341-U1421A-2H-5-W 102/104-COWAN</t>
  </si>
  <si>
    <t>341-U1421A-3H-2-W 0/2-COWAN</t>
  </si>
  <si>
    <t>341-U1421C-3H-2-W 100/102-COWAN</t>
  </si>
  <si>
    <t>341-U1421C-3H-3-W 0/2-COWAN</t>
  </si>
  <si>
    <t>341-U1421C-3H-3-W 100/102-COWAN</t>
  </si>
  <si>
    <t>341-U1421C-3H-4-W 0/2-COWAN</t>
  </si>
  <si>
    <t>341-U1421C-3H-4-W 51/53-ZELLERS</t>
  </si>
  <si>
    <t>341-U1421C-3H-4-W 100/102-COWAN</t>
  </si>
  <si>
    <t>341-U1421C-3H-5-W 0/2-COWAN</t>
  </si>
  <si>
    <t>341-U1421C-3H-5-W 2/4-ZELLERS</t>
  </si>
  <si>
    <t>341-U1421C-3H-5-W 51/53-ZELLERS</t>
  </si>
  <si>
    <t>341-U1421C-3H-5-W 100/102-COWAN</t>
  </si>
  <si>
    <t>341-U1421C-3H-6-W 100/102-COWAN</t>
  </si>
  <si>
    <t>341-U1421C-4H-1-W 3/5-COWAN</t>
  </si>
  <si>
    <t>341-U1421C-4H-CC-W 0/2-COWAN</t>
  </si>
  <si>
    <t>341-U1421C-5H-1-W 50/52-Cowan</t>
  </si>
  <si>
    <t>341-U1421C-5H-2-W 50/52-Cowan</t>
  </si>
  <si>
    <t>341-U1421C-5H-3-W 146/148-Cowan</t>
  </si>
  <si>
    <t>341-U1421C-6H-2-W 50/52-Cowan</t>
  </si>
  <si>
    <t>341-U1421C-6H-3-W 0/2-Cowan</t>
  </si>
  <si>
    <t>341-U1421C-6H-4-W 0/2-Cowan</t>
  </si>
  <si>
    <t>341-U1421C-6H-4-W 50/52-Cowan</t>
  </si>
  <si>
    <t>341-U1421C-6H-4-W 100/102-Cowan</t>
  </si>
  <si>
    <t>341-U1421A-6H-2-W 51/53-ZELLERS</t>
  </si>
  <si>
    <t>341-U1421A-6H-4-W 51/53-ZELLERS</t>
  </si>
  <si>
    <t>341-U1421A-7H-1-W 0/2-COWAN</t>
  </si>
  <si>
    <t>341-U1421A-7H-2-W 0/2-COWAN</t>
  </si>
  <si>
    <t>341-U1421A-7H-2-W 100/102-COWAN</t>
  </si>
  <si>
    <t>341-U1421A-7H-3-W 100/102-COWAN</t>
  </si>
  <si>
    <t>341-U1421A-7H-3-W 147/149-COWAN</t>
  </si>
  <si>
    <t>341-U1421A-7H-4-W 100/102-COWAN</t>
  </si>
  <si>
    <t>341-U1421A-7H-5-W 100/104-COWAN</t>
  </si>
  <si>
    <t>341-U1421A-9H-2-W 0/4-COWAN</t>
  </si>
  <si>
    <t>341-U1421A-12H-1-W 100/102-COWAN</t>
  </si>
  <si>
    <t>341-U1421A-12H-3-W 100/102-COWAN</t>
  </si>
  <si>
    <t>341-U1421A-13H-1-W 0/2-COWAN</t>
  </si>
  <si>
    <t>341-U1421A-15H-CC-W 0/4-COWAN</t>
  </si>
  <si>
    <t>341-U1421A-16H-1-W 0/4-COWAN</t>
  </si>
  <si>
    <t>341-U1421A-17H-1-W 0/4-COWAN</t>
  </si>
  <si>
    <t>341-U1421A-20X-1-W 0/2-COWAN</t>
  </si>
  <si>
    <t>341-U1421A-22X-1-W 86/88-COWAN</t>
  </si>
  <si>
    <t>341-U1421A-22X-2-W 9/11-COWAN</t>
  </si>
  <si>
    <t>% Sea ice/weathered</t>
  </si>
  <si>
    <t>Age (kyr)</t>
  </si>
  <si>
    <t>midpt  CCSF-341-U1421-ABCDEF-20150810 (m)</t>
  </si>
  <si>
    <t>Total samples analyzed</t>
  </si>
  <si>
    <t>The 50% sedimentation rate (Data 4 - sedrates) was used to generate column P (age.50%)  generated by the Bchron age model.</t>
  </si>
  <si>
    <t>Age (yr)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</si>
</sst>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4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/>
  </cellStyleXfs>
  <cellXfs count="14">
    <xf numFmtId="0" fontId="0" fillId="0" borderId="0" xfId="0" applyFont="1" applyAlignment="1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textRotation="90"/>
    </xf>
    <xf numFmtId="164" fontId="3" fillId="0" borderId="0" xfId="0" applyNumberFormat="1" applyFont="1" applyAlignment="1">
      <alignment textRotation="90"/>
    </xf>
    <xf numFmtId="0" fontId="3" fillId="0" borderId="0" xfId="0" applyFont="1" applyFill="1" applyAlignment="1">
      <alignment textRotation="90"/>
    </xf>
    <xf numFmtId="0" fontId="3" fillId="0" borderId="0" xfId="0" applyFont="1" applyAlignment="1">
      <alignment horizontal="center" textRotation="90"/>
    </xf>
    <xf numFmtId="0" fontId="2" fillId="0" borderId="0" xfId="0" applyFont="1" applyAlignment="1"/>
    <xf numFmtId="0" fontId="3" fillId="0" borderId="0" xfId="0" applyFont="1" applyFill="1" applyAlignment="1">
      <alignment textRotation="90" wrapText="1"/>
    </xf>
    <xf numFmtId="2" fontId="2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</cellXfs>
  <cellStyles count="3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  <cellStyle name="Normal 2" xfId="347" xr:uid="{00000000-0005-0000-0000-00005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7"/>
  <sheetViews>
    <sheetView tabSelected="1" workbookViewId="0">
      <selection activeCell="U3" sqref="U3"/>
    </sheetView>
  </sheetViews>
  <sheetFormatPr defaultColWidth="11.125" defaultRowHeight="15" customHeight="1" x14ac:dyDescent="0.25"/>
  <cols>
    <col min="1" max="1" width="3.875" style="7" bestFit="1" customWidth="1"/>
    <col min="2" max="2" width="6.125" style="7" bestFit="1" customWidth="1"/>
    <col min="3" max="7" width="3.375" style="7" bestFit="1" customWidth="1"/>
    <col min="8" max="9" width="3.875" style="7" bestFit="1" customWidth="1"/>
    <col min="10" max="11" width="6.875" style="7" bestFit="1" customWidth="1"/>
    <col min="12" max="13" width="7.875" style="7" bestFit="1" customWidth="1"/>
    <col min="14" max="14" width="6.875" style="9" bestFit="1" customWidth="1"/>
    <col min="15" max="15" width="34" style="7" bestFit="1" customWidth="1"/>
    <col min="16" max="16" width="8.375" style="7" bestFit="1" customWidth="1"/>
    <col min="17" max="17" width="5.375" style="7" bestFit="1" customWidth="1"/>
    <col min="18" max="18" width="3.375" style="7" bestFit="1" customWidth="1"/>
    <col min="19" max="19" width="10.625" style="7" customWidth="1"/>
    <col min="20" max="34" width="10.5" style="7" customWidth="1"/>
    <col min="35" max="16384" width="11.125" style="7"/>
  </cols>
  <sheetData>
    <row r="1" spans="1:34" ht="275.25" customHeigh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3" t="s">
        <v>64</v>
      </c>
      <c r="O1" s="5" t="s">
        <v>0</v>
      </c>
      <c r="P1" s="8" t="s">
        <v>67</v>
      </c>
      <c r="Q1" s="8" t="s">
        <v>63</v>
      </c>
      <c r="R1" s="6" t="s">
        <v>62</v>
      </c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customHeight="1" x14ac:dyDescent="0.25">
      <c r="A2" s="7">
        <v>341</v>
      </c>
      <c r="B2" s="7" t="s">
        <v>14</v>
      </c>
      <c r="C2" s="7" t="s">
        <v>18</v>
      </c>
      <c r="D2" s="7">
        <v>2</v>
      </c>
      <c r="E2" s="7" t="s">
        <v>16</v>
      </c>
      <c r="F2" s="7">
        <v>5</v>
      </c>
      <c r="G2" s="7" t="s">
        <v>17</v>
      </c>
      <c r="H2" s="1">
        <v>102</v>
      </c>
      <c r="I2" s="1">
        <v>104</v>
      </c>
      <c r="J2" s="1">
        <v>13.82</v>
      </c>
      <c r="K2" s="1">
        <v>13.84</v>
      </c>
      <c r="L2" s="1">
        <v>13.397</v>
      </c>
      <c r="M2" s="1">
        <v>13.417</v>
      </c>
      <c r="N2" s="1">
        <v>13.407</v>
      </c>
      <c r="O2" s="1" t="s">
        <v>20</v>
      </c>
      <c r="P2" s="9">
        <v>16781</v>
      </c>
      <c r="Q2" s="2">
        <v>16.780999999999999</v>
      </c>
      <c r="R2" s="10">
        <v>26.666666666666668</v>
      </c>
      <c r="U2" s="1"/>
      <c r="V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customHeight="1" x14ac:dyDescent="0.25">
      <c r="A3" s="7">
        <v>341</v>
      </c>
      <c r="B3" s="7" t="s">
        <v>14</v>
      </c>
      <c r="C3" s="7" t="s">
        <v>18</v>
      </c>
      <c r="D3" s="7">
        <v>3</v>
      </c>
      <c r="E3" s="7" t="s">
        <v>16</v>
      </c>
      <c r="F3" s="7">
        <v>2</v>
      </c>
      <c r="G3" s="7" t="s">
        <v>17</v>
      </c>
      <c r="H3" s="1">
        <v>0</v>
      </c>
      <c r="I3" s="1">
        <v>2</v>
      </c>
      <c r="J3" s="1">
        <v>17.8</v>
      </c>
      <c r="K3" s="1">
        <v>17.82</v>
      </c>
      <c r="L3" s="1">
        <v>17.376999999999999</v>
      </c>
      <c r="M3" s="1">
        <v>17.396999999999998</v>
      </c>
      <c r="N3" s="2">
        <v>17.387</v>
      </c>
      <c r="O3" s="1" t="s">
        <v>21</v>
      </c>
      <c r="P3" s="2">
        <v>17067</v>
      </c>
      <c r="Q3" s="2">
        <v>17.067</v>
      </c>
      <c r="R3" s="10">
        <v>20</v>
      </c>
      <c r="U3" s="1"/>
      <c r="V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x14ac:dyDescent="0.25">
      <c r="A4" s="7">
        <v>341</v>
      </c>
      <c r="B4" s="7" t="s">
        <v>14</v>
      </c>
      <c r="C4" s="7" t="s">
        <v>15</v>
      </c>
      <c r="D4" s="7">
        <v>3</v>
      </c>
      <c r="E4" s="7" t="s">
        <v>16</v>
      </c>
      <c r="F4" s="7">
        <v>2</v>
      </c>
      <c r="G4" s="7" t="s">
        <v>17</v>
      </c>
      <c r="H4" s="1">
        <v>100</v>
      </c>
      <c r="I4" s="1">
        <v>102</v>
      </c>
      <c r="J4" s="1">
        <v>20.5</v>
      </c>
      <c r="K4" s="1">
        <v>20.52</v>
      </c>
      <c r="L4" s="1">
        <v>20.352</v>
      </c>
      <c r="M4" s="1">
        <v>20.372</v>
      </c>
      <c r="N4" s="2">
        <v>20.362000000000002</v>
      </c>
      <c r="O4" s="1" t="s">
        <v>22</v>
      </c>
      <c r="P4" s="2">
        <v>17304</v>
      </c>
      <c r="Q4" s="2">
        <v>17.303999999999998</v>
      </c>
      <c r="R4" s="10">
        <v>25</v>
      </c>
      <c r="U4" s="1"/>
      <c r="V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 x14ac:dyDescent="0.25">
      <c r="A5" s="7">
        <v>341</v>
      </c>
      <c r="B5" s="7" t="s">
        <v>14</v>
      </c>
      <c r="C5" s="7" t="s">
        <v>15</v>
      </c>
      <c r="D5" s="7">
        <v>3</v>
      </c>
      <c r="E5" s="7" t="s">
        <v>16</v>
      </c>
      <c r="F5" s="7">
        <v>3</v>
      </c>
      <c r="G5" s="7" t="s">
        <v>17</v>
      </c>
      <c r="H5" s="1">
        <v>0</v>
      </c>
      <c r="I5" s="1">
        <v>2</v>
      </c>
      <c r="J5" s="1">
        <v>21</v>
      </c>
      <c r="K5" s="1">
        <v>21.02</v>
      </c>
      <c r="L5" s="1">
        <v>20.852</v>
      </c>
      <c r="M5" s="1">
        <v>20.872</v>
      </c>
      <c r="N5" s="2">
        <v>20.862000000000002</v>
      </c>
      <c r="O5" s="1" t="s">
        <v>23</v>
      </c>
      <c r="P5" s="2">
        <v>17343</v>
      </c>
      <c r="Q5" s="2">
        <v>17.343</v>
      </c>
      <c r="R5" s="10">
        <v>24</v>
      </c>
      <c r="U5" s="1"/>
      <c r="V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x14ac:dyDescent="0.25">
      <c r="A6" s="7">
        <v>341</v>
      </c>
      <c r="B6" s="7" t="s">
        <v>14</v>
      </c>
      <c r="C6" s="7" t="s">
        <v>15</v>
      </c>
      <c r="D6" s="7">
        <v>3</v>
      </c>
      <c r="E6" s="7" t="s">
        <v>16</v>
      </c>
      <c r="F6" s="7">
        <v>3</v>
      </c>
      <c r="G6" s="7" t="s">
        <v>17</v>
      </c>
      <c r="H6" s="1">
        <v>100</v>
      </c>
      <c r="I6" s="1">
        <v>102</v>
      </c>
      <c r="J6" s="1">
        <v>22</v>
      </c>
      <c r="K6" s="1">
        <v>22.02</v>
      </c>
      <c r="L6" s="1">
        <v>21.852</v>
      </c>
      <c r="M6" s="1">
        <v>21.872</v>
      </c>
      <c r="N6" s="2">
        <v>21.862000000000002</v>
      </c>
      <c r="O6" s="1" t="s">
        <v>24</v>
      </c>
      <c r="P6" s="2">
        <v>17428</v>
      </c>
      <c r="Q6" s="2">
        <v>17.428000000000001</v>
      </c>
      <c r="R6" s="10">
        <v>50</v>
      </c>
      <c r="U6" s="1"/>
      <c r="V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 x14ac:dyDescent="0.25">
      <c r="A7" s="7">
        <v>341</v>
      </c>
      <c r="B7" s="7" t="s">
        <v>14</v>
      </c>
      <c r="C7" s="7" t="s">
        <v>15</v>
      </c>
      <c r="D7" s="7">
        <v>3</v>
      </c>
      <c r="E7" s="7" t="s">
        <v>16</v>
      </c>
      <c r="F7" s="7">
        <v>4</v>
      </c>
      <c r="G7" s="7" t="s">
        <v>17</v>
      </c>
      <c r="H7" s="1">
        <v>0</v>
      </c>
      <c r="I7" s="1">
        <v>2</v>
      </c>
      <c r="J7" s="1">
        <v>22.5</v>
      </c>
      <c r="K7" s="1">
        <v>22.52</v>
      </c>
      <c r="L7" s="1">
        <v>22.352</v>
      </c>
      <c r="M7" s="1">
        <v>22.372</v>
      </c>
      <c r="N7" s="2">
        <v>22.362000000000002</v>
      </c>
      <c r="O7" s="1" t="s">
        <v>25</v>
      </c>
      <c r="P7" s="2">
        <v>17459</v>
      </c>
      <c r="Q7" s="2">
        <v>17.459</v>
      </c>
      <c r="R7" s="10">
        <v>40</v>
      </c>
      <c r="U7" s="1"/>
      <c r="V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x14ac:dyDescent="0.25">
      <c r="A8" s="7">
        <v>341</v>
      </c>
      <c r="B8" s="7" t="s">
        <v>14</v>
      </c>
      <c r="C8" s="7" t="s">
        <v>15</v>
      </c>
      <c r="D8" s="7">
        <v>3</v>
      </c>
      <c r="E8" s="7" t="s">
        <v>16</v>
      </c>
      <c r="F8" s="7">
        <v>4</v>
      </c>
      <c r="G8" s="7" t="s">
        <v>17</v>
      </c>
      <c r="H8" s="1">
        <v>51</v>
      </c>
      <c r="I8" s="1">
        <v>53</v>
      </c>
      <c r="J8" s="1">
        <v>23.01</v>
      </c>
      <c r="K8" s="1">
        <v>23.03</v>
      </c>
      <c r="L8" s="1">
        <v>22.861999999999998</v>
      </c>
      <c r="M8" s="1">
        <v>22.882000000000001</v>
      </c>
      <c r="N8" s="2">
        <v>22.872</v>
      </c>
      <c r="O8" s="1" t="s">
        <v>26</v>
      </c>
      <c r="P8" s="2">
        <v>17478</v>
      </c>
      <c r="Q8" s="2">
        <v>17.478000000000002</v>
      </c>
      <c r="R8" s="10">
        <v>44</v>
      </c>
      <c r="U8" s="1"/>
      <c r="V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x14ac:dyDescent="0.25">
      <c r="A9" s="7">
        <v>341</v>
      </c>
      <c r="B9" s="7" t="s">
        <v>14</v>
      </c>
      <c r="C9" s="7" t="s">
        <v>15</v>
      </c>
      <c r="D9" s="7">
        <v>3</v>
      </c>
      <c r="E9" s="7" t="s">
        <v>16</v>
      </c>
      <c r="F9" s="7">
        <v>4</v>
      </c>
      <c r="G9" s="7" t="s">
        <v>17</v>
      </c>
      <c r="H9" s="1">
        <v>100</v>
      </c>
      <c r="I9" s="1">
        <v>102</v>
      </c>
      <c r="J9" s="1">
        <v>23.5</v>
      </c>
      <c r="K9" s="1">
        <v>23.52</v>
      </c>
      <c r="L9" s="1">
        <v>23.352</v>
      </c>
      <c r="M9" s="1">
        <v>23.372</v>
      </c>
      <c r="N9" s="2">
        <v>23.362000000000002</v>
      </c>
      <c r="O9" s="1" t="s">
        <v>27</v>
      </c>
      <c r="P9" s="2">
        <v>17494</v>
      </c>
      <c r="Q9" s="2">
        <v>17.494</v>
      </c>
      <c r="R9" s="10">
        <v>53.571428571428569</v>
      </c>
      <c r="U9" s="1"/>
      <c r="V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x14ac:dyDescent="0.25">
      <c r="A10" s="7">
        <v>341</v>
      </c>
      <c r="B10" s="7" t="s">
        <v>14</v>
      </c>
      <c r="C10" s="7" t="s">
        <v>15</v>
      </c>
      <c r="D10" s="7">
        <v>3</v>
      </c>
      <c r="E10" s="7" t="s">
        <v>16</v>
      </c>
      <c r="F10" s="7">
        <v>5</v>
      </c>
      <c r="G10" s="7" t="s">
        <v>17</v>
      </c>
      <c r="H10" s="1">
        <v>0</v>
      </c>
      <c r="I10" s="1">
        <v>2</v>
      </c>
      <c r="J10" s="1">
        <v>24</v>
      </c>
      <c r="K10" s="1">
        <v>24.02</v>
      </c>
      <c r="L10" s="1">
        <v>23.852</v>
      </c>
      <c r="M10" s="1">
        <v>23.872</v>
      </c>
      <c r="N10" s="2">
        <v>23.862000000000002</v>
      </c>
      <c r="O10" s="1" t="s">
        <v>28</v>
      </c>
      <c r="P10" s="2">
        <v>17511</v>
      </c>
      <c r="Q10" s="2">
        <v>17.510999999999999</v>
      </c>
      <c r="R10" s="10">
        <v>40</v>
      </c>
      <c r="U10" s="1"/>
      <c r="V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5">
      <c r="A11" s="7">
        <v>341</v>
      </c>
      <c r="B11" s="7" t="s">
        <v>14</v>
      </c>
      <c r="C11" s="7" t="s">
        <v>15</v>
      </c>
      <c r="D11" s="7">
        <v>3</v>
      </c>
      <c r="E11" s="7" t="s">
        <v>16</v>
      </c>
      <c r="F11" s="7">
        <v>5</v>
      </c>
      <c r="G11" s="7" t="s">
        <v>17</v>
      </c>
      <c r="H11" s="1">
        <v>2</v>
      </c>
      <c r="I11" s="1">
        <v>4</v>
      </c>
      <c r="J11" s="1">
        <v>24.02</v>
      </c>
      <c r="K11" s="1">
        <v>24.04</v>
      </c>
      <c r="L11" s="1">
        <v>23.872</v>
      </c>
      <c r="M11" s="1">
        <v>23.891999999999999</v>
      </c>
      <c r="N11" s="2">
        <v>23.881999999999998</v>
      </c>
      <c r="O11" s="1" t="s">
        <v>29</v>
      </c>
      <c r="P11" s="2">
        <v>17511</v>
      </c>
      <c r="Q11" s="2">
        <v>17.510999999999999</v>
      </c>
      <c r="R11" s="10">
        <v>36</v>
      </c>
      <c r="U11" s="1"/>
      <c r="V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x14ac:dyDescent="0.25">
      <c r="A12" s="7">
        <v>341</v>
      </c>
      <c r="B12" s="7" t="s">
        <v>14</v>
      </c>
      <c r="C12" s="7" t="s">
        <v>15</v>
      </c>
      <c r="D12" s="7">
        <v>3</v>
      </c>
      <c r="E12" s="7" t="s">
        <v>16</v>
      </c>
      <c r="F12" s="7">
        <v>5</v>
      </c>
      <c r="G12" s="7" t="s">
        <v>17</v>
      </c>
      <c r="H12" s="1">
        <v>51</v>
      </c>
      <c r="I12" s="1">
        <v>53</v>
      </c>
      <c r="J12" s="1">
        <v>24.51</v>
      </c>
      <c r="K12" s="1">
        <v>24.53</v>
      </c>
      <c r="L12" s="1">
        <v>24.361999999999998</v>
      </c>
      <c r="M12" s="1">
        <v>24.382000000000001</v>
      </c>
      <c r="N12" s="2">
        <v>24.372</v>
      </c>
      <c r="O12" s="1" t="s">
        <v>30</v>
      </c>
      <c r="P12" s="2">
        <v>17527</v>
      </c>
      <c r="Q12" s="2">
        <v>17.527000000000001</v>
      </c>
      <c r="R12" s="10">
        <v>60</v>
      </c>
      <c r="U12" s="1"/>
      <c r="V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customHeight="1" x14ac:dyDescent="0.25">
      <c r="A13" s="7">
        <v>341</v>
      </c>
      <c r="B13" s="7" t="s">
        <v>14</v>
      </c>
      <c r="C13" s="7" t="s">
        <v>15</v>
      </c>
      <c r="D13" s="7">
        <v>3</v>
      </c>
      <c r="E13" s="7" t="s">
        <v>16</v>
      </c>
      <c r="F13" s="7">
        <v>5</v>
      </c>
      <c r="G13" s="7" t="s">
        <v>17</v>
      </c>
      <c r="H13" s="1">
        <v>100</v>
      </c>
      <c r="I13" s="1">
        <v>102</v>
      </c>
      <c r="J13" s="1">
        <v>25</v>
      </c>
      <c r="K13" s="1">
        <v>25.02</v>
      </c>
      <c r="L13" s="1">
        <v>24.852</v>
      </c>
      <c r="M13" s="1">
        <v>24.872</v>
      </c>
      <c r="N13" s="2">
        <v>24.862000000000002</v>
      </c>
      <c r="O13" s="1" t="s">
        <v>31</v>
      </c>
      <c r="P13" s="2">
        <v>17543</v>
      </c>
      <c r="Q13" s="2">
        <v>17.542999999999999</v>
      </c>
      <c r="R13" s="10">
        <v>31.818181818181817</v>
      </c>
      <c r="U13" s="1"/>
      <c r="V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 x14ac:dyDescent="0.25">
      <c r="A14" s="7">
        <v>341</v>
      </c>
      <c r="B14" s="7" t="s">
        <v>14</v>
      </c>
      <c r="C14" s="7" t="s">
        <v>15</v>
      </c>
      <c r="D14" s="7">
        <v>3</v>
      </c>
      <c r="E14" s="7" t="s">
        <v>16</v>
      </c>
      <c r="F14" s="7">
        <v>6</v>
      </c>
      <c r="G14" s="7" t="s">
        <v>17</v>
      </c>
      <c r="H14" s="1">
        <v>100</v>
      </c>
      <c r="I14" s="1">
        <v>102</v>
      </c>
      <c r="J14" s="1">
        <v>26.5</v>
      </c>
      <c r="K14" s="1">
        <v>26.52</v>
      </c>
      <c r="L14" s="1">
        <v>26.352</v>
      </c>
      <c r="M14" s="1">
        <v>26.372</v>
      </c>
      <c r="N14" s="2">
        <v>26.362000000000002</v>
      </c>
      <c r="O14" s="1" t="s">
        <v>32</v>
      </c>
      <c r="P14" s="2">
        <v>17592</v>
      </c>
      <c r="Q14" s="2">
        <v>17.591999999999999</v>
      </c>
      <c r="R14" s="10">
        <v>32</v>
      </c>
      <c r="U14" s="1"/>
      <c r="V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customHeight="1" x14ac:dyDescent="0.25">
      <c r="A15" s="7">
        <v>341</v>
      </c>
      <c r="B15" s="7" t="s">
        <v>14</v>
      </c>
      <c r="C15" s="7" t="s">
        <v>15</v>
      </c>
      <c r="D15" s="7">
        <v>4</v>
      </c>
      <c r="E15" s="7" t="s">
        <v>16</v>
      </c>
      <c r="F15" s="7">
        <v>1</v>
      </c>
      <c r="G15" s="7" t="s">
        <v>17</v>
      </c>
      <c r="H15" s="1">
        <v>3</v>
      </c>
      <c r="I15" s="1">
        <v>5</v>
      </c>
      <c r="J15" s="1">
        <v>27.53</v>
      </c>
      <c r="K15" s="1">
        <v>27.55</v>
      </c>
      <c r="L15" s="1">
        <v>27.449000000000002</v>
      </c>
      <c r="M15" s="1">
        <v>27.469000000000001</v>
      </c>
      <c r="N15" s="2">
        <v>27.459000000000003</v>
      </c>
      <c r="O15" s="1" t="s">
        <v>33</v>
      </c>
      <c r="P15" s="2">
        <v>17627</v>
      </c>
      <c r="Q15" s="2">
        <v>17.626999999999999</v>
      </c>
      <c r="R15" s="10">
        <v>32</v>
      </c>
      <c r="U15" s="1"/>
      <c r="V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customHeight="1" x14ac:dyDescent="0.25">
      <c r="A16" s="7">
        <v>341</v>
      </c>
      <c r="B16" s="7" t="s">
        <v>14</v>
      </c>
      <c r="C16" s="7" t="s">
        <v>15</v>
      </c>
      <c r="D16" s="7">
        <v>4</v>
      </c>
      <c r="E16" s="7" t="s">
        <v>16</v>
      </c>
      <c r="F16" s="7" t="s">
        <v>19</v>
      </c>
      <c r="G16" s="7" t="s">
        <v>17</v>
      </c>
      <c r="H16" s="1">
        <v>0</v>
      </c>
      <c r="I16" s="1">
        <v>2</v>
      </c>
      <c r="J16" s="1">
        <v>28.6</v>
      </c>
      <c r="K16" s="1">
        <v>28.62</v>
      </c>
      <c r="L16" s="1">
        <v>28.518999999999998</v>
      </c>
      <c r="M16" s="1">
        <v>28.539000000000001</v>
      </c>
      <c r="N16" s="2">
        <v>28.529000000000003</v>
      </c>
      <c r="O16" s="1" t="s">
        <v>34</v>
      </c>
      <c r="P16" s="2">
        <v>17662</v>
      </c>
      <c r="Q16" s="2">
        <v>17.661999999999999</v>
      </c>
      <c r="R16" s="10">
        <v>24</v>
      </c>
      <c r="U16" s="1"/>
      <c r="V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customHeight="1" x14ac:dyDescent="0.25">
      <c r="A17" s="7">
        <v>341</v>
      </c>
      <c r="B17" s="7" t="s">
        <v>14</v>
      </c>
      <c r="C17" s="7" t="s">
        <v>15</v>
      </c>
      <c r="D17" s="7">
        <v>5</v>
      </c>
      <c r="E17" s="7" t="s">
        <v>16</v>
      </c>
      <c r="F17" s="7">
        <v>1</v>
      </c>
      <c r="G17" s="7" t="s">
        <v>17</v>
      </c>
      <c r="H17" s="1">
        <v>50</v>
      </c>
      <c r="I17" s="1">
        <v>52</v>
      </c>
      <c r="J17" s="1">
        <v>29.5</v>
      </c>
      <c r="K17" s="1">
        <v>29.52</v>
      </c>
      <c r="L17" s="1">
        <v>29.265999999999998</v>
      </c>
      <c r="M17" s="1">
        <v>29.286000000000001</v>
      </c>
      <c r="N17" s="2">
        <v>29.276</v>
      </c>
      <c r="O17" s="1" t="s">
        <v>35</v>
      </c>
      <c r="P17" s="2">
        <v>17687</v>
      </c>
      <c r="Q17" s="2">
        <v>17.687000000000001</v>
      </c>
      <c r="R17" s="10">
        <v>36</v>
      </c>
      <c r="U17" s="1"/>
      <c r="V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 x14ac:dyDescent="0.25">
      <c r="A18" s="7">
        <v>341</v>
      </c>
      <c r="B18" s="7" t="s">
        <v>14</v>
      </c>
      <c r="C18" s="7" t="s">
        <v>15</v>
      </c>
      <c r="D18" s="7">
        <v>5</v>
      </c>
      <c r="E18" s="7" t="s">
        <v>16</v>
      </c>
      <c r="F18" s="7">
        <v>2</v>
      </c>
      <c r="G18" s="7" t="s">
        <v>17</v>
      </c>
      <c r="H18" s="1">
        <v>50</v>
      </c>
      <c r="I18" s="1">
        <v>52</v>
      </c>
      <c r="J18" s="1">
        <v>30.9</v>
      </c>
      <c r="K18" s="1">
        <v>30.92</v>
      </c>
      <c r="L18" s="1">
        <v>30.666</v>
      </c>
      <c r="M18" s="1">
        <v>30.686</v>
      </c>
      <c r="N18" s="2">
        <v>30.676000000000002</v>
      </c>
      <c r="O18" s="1" t="s">
        <v>36</v>
      </c>
      <c r="P18" s="2">
        <v>17732</v>
      </c>
      <c r="Q18" s="2">
        <v>17.731999999999999</v>
      </c>
      <c r="R18" s="10">
        <v>12</v>
      </c>
      <c r="U18" s="1"/>
      <c r="V18" s="1"/>
    </row>
    <row r="19" spans="1:34" ht="15.75" customHeight="1" x14ac:dyDescent="0.25">
      <c r="A19" s="7">
        <v>341</v>
      </c>
      <c r="B19" s="7" t="s">
        <v>14</v>
      </c>
      <c r="C19" s="7" t="s">
        <v>15</v>
      </c>
      <c r="D19" s="7">
        <v>5</v>
      </c>
      <c r="E19" s="7" t="s">
        <v>16</v>
      </c>
      <c r="F19" s="7">
        <v>3</v>
      </c>
      <c r="G19" s="7" t="s">
        <v>17</v>
      </c>
      <c r="H19" s="1">
        <v>146</v>
      </c>
      <c r="I19" s="1">
        <v>148</v>
      </c>
      <c r="J19" s="1">
        <v>33.229999999999997</v>
      </c>
      <c r="K19" s="1">
        <v>33.25</v>
      </c>
      <c r="L19" s="1">
        <v>32.996000000000002</v>
      </c>
      <c r="M19" s="1">
        <v>33.015999999999998</v>
      </c>
      <c r="N19" s="2">
        <v>33.006</v>
      </c>
      <c r="O19" s="1" t="s">
        <v>37</v>
      </c>
      <c r="P19" s="2">
        <v>17809</v>
      </c>
      <c r="Q19" s="2">
        <v>17.809000000000001</v>
      </c>
      <c r="R19" s="10">
        <v>20</v>
      </c>
      <c r="U19" s="1"/>
      <c r="V19" s="1"/>
    </row>
    <row r="20" spans="1:34" ht="15.75" customHeight="1" x14ac:dyDescent="0.25">
      <c r="A20" s="7">
        <v>341</v>
      </c>
      <c r="B20" s="7" t="s">
        <v>14</v>
      </c>
      <c r="C20" s="7" t="s">
        <v>15</v>
      </c>
      <c r="D20" s="7">
        <v>6</v>
      </c>
      <c r="E20" s="7" t="s">
        <v>16</v>
      </c>
      <c r="F20" s="7">
        <v>2</v>
      </c>
      <c r="G20" s="7" t="s">
        <v>17</v>
      </c>
      <c r="H20" s="1">
        <v>50</v>
      </c>
      <c r="I20" s="1">
        <v>52</v>
      </c>
      <c r="J20" s="1">
        <v>35.020000000000003</v>
      </c>
      <c r="K20" s="1">
        <v>35.04</v>
      </c>
      <c r="L20" s="1">
        <v>34.786000000000001</v>
      </c>
      <c r="M20" s="1">
        <v>34.805999999999997</v>
      </c>
      <c r="N20" s="2">
        <v>34.795999999999999</v>
      </c>
      <c r="O20" s="1" t="s">
        <v>38</v>
      </c>
      <c r="P20" s="2">
        <v>17867.5</v>
      </c>
      <c r="Q20" s="2">
        <v>17.8675</v>
      </c>
      <c r="R20" s="10">
        <v>64</v>
      </c>
      <c r="U20" s="1"/>
      <c r="V20" s="1"/>
    </row>
    <row r="21" spans="1:34" ht="15.75" customHeight="1" x14ac:dyDescent="0.25">
      <c r="A21" s="7">
        <v>341</v>
      </c>
      <c r="B21" s="7" t="s">
        <v>14</v>
      </c>
      <c r="C21" s="7" t="s">
        <v>15</v>
      </c>
      <c r="D21" s="7">
        <v>6</v>
      </c>
      <c r="E21" s="7" t="s">
        <v>16</v>
      </c>
      <c r="F21" s="7">
        <v>3</v>
      </c>
      <c r="G21" s="7" t="s">
        <v>17</v>
      </c>
      <c r="H21" s="1">
        <v>0</v>
      </c>
      <c r="I21" s="1">
        <v>2</v>
      </c>
      <c r="J21" s="1">
        <v>35.65</v>
      </c>
      <c r="K21" s="1">
        <v>35.67</v>
      </c>
      <c r="L21" s="1">
        <v>35.415999999999997</v>
      </c>
      <c r="M21" s="1">
        <v>35.436</v>
      </c>
      <c r="N21" s="2">
        <v>35.426000000000002</v>
      </c>
      <c r="O21" s="1" t="s">
        <v>39</v>
      </c>
      <c r="P21" s="2">
        <v>17888</v>
      </c>
      <c r="Q21" s="2">
        <v>17.888000000000002</v>
      </c>
      <c r="R21" s="10">
        <v>28</v>
      </c>
      <c r="U21" s="1"/>
      <c r="V21" s="1"/>
    </row>
    <row r="22" spans="1:34" ht="15.75" customHeight="1" x14ac:dyDescent="0.25">
      <c r="A22" s="7">
        <v>341</v>
      </c>
      <c r="B22" s="7" t="s">
        <v>14</v>
      </c>
      <c r="C22" s="7" t="s">
        <v>15</v>
      </c>
      <c r="D22" s="7">
        <v>6</v>
      </c>
      <c r="E22" s="7" t="s">
        <v>16</v>
      </c>
      <c r="F22" s="7">
        <v>4</v>
      </c>
      <c r="G22" s="7" t="s">
        <v>17</v>
      </c>
      <c r="H22" s="1">
        <v>0</v>
      </c>
      <c r="I22" s="1">
        <v>2</v>
      </c>
      <c r="J22" s="1">
        <v>36.75</v>
      </c>
      <c r="K22" s="1">
        <v>36.770000000000003</v>
      </c>
      <c r="L22" s="1">
        <v>36.515999999999998</v>
      </c>
      <c r="M22" s="1">
        <v>36.536000000000001</v>
      </c>
      <c r="N22" s="2">
        <v>36.525999999999996</v>
      </c>
      <c r="O22" s="1" t="s">
        <v>40</v>
      </c>
      <c r="P22" s="2">
        <v>17924</v>
      </c>
      <c r="Q22" s="2">
        <v>17.923999999999999</v>
      </c>
      <c r="R22" s="10">
        <v>44</v>
      </c>
      <c r="U22" s="1"/>
      <c r="V22" s="1"/>
    </row>
    <row r="23" spans="1:34" ht="15.75" customHeight="1" x14ac:dyDescent="0.25">
      <c r="A23" s="7">
        <v>341</v>
      </c>
      <c r="B23" s="7" t="s">
        <v>14</v>
      </c>
      <c r="C23" s="7" t="s">
        <v>15</v>
      </c>
      <c r="D23" s="7">
        <v>6</v>
      </c>
      <c r="E23" s="7" t="s">
        <v>16</v>
      </c>
      <c r="F23" s="7">
        <v>4</v>
      </c>
      <c r="G23" s="7" t="s">
        <v>17</v>
      </c>
      <c r="H23" s="1">
        <v>50</v>
      </c>
      <c r="I23" s="1">
        <v>52</v>
      </c>
      <c r="J23" s="1">
        <v>37.25</v>
      </c>
      <c r="K23" s="1">
        <v>37.270000000000003</v>
      </c>
      <c r="L23" s="1">
        <v>37.015999999999998</v>
      </c>
      <c r="M23" s="1">
        <v>37.036000000000001</v>
      </c>
      <c r="N23" s="2">
        <v>37.025999999999996</v>
      </c>
      <c r="O23" s="1" t="s">
        <v>41</v>
      </c>
      <c r="P23" s="2">
        <v>17940</v>
      </c>
      <c r="Q23" s="2">
        <v>17.940000000000001</v>
      </c>
      <c r="R23" s="10">
        <v>20</v>
      </c>
      <c r="U23" s="1"/>
      <c r="V23" s="1"/>
    </row>
    <row r="24" spans="1:34" ht="15.75" customHeight="1" x14ac:dyDescent="0.25">
      <c r="A24" s="7">
        <v>341</v>
      </c>
      <c r="B24" s="7" t="s">
        <v>14</v>
      </c>
      <c r="C24" s="7" t="s">
        <v>15</v>
      </c>
      <c r="D24" s="7">
        <v>6</v>
      </c>
      <c r="E24" s="7" t="s">
        <v>16</v>
      </c>
      <c r="F24" s="7">
        <v>4</v>
      </c>
      <c r="G24" s="7" t="s">
        <v>17</v>
      </c>
      <c r="H24" s="1">
        <v>100</v>
      </c>
      <c r="I24" s="1">
        <v>102</v>
      </c>
      <c r="J24" s="1">
        <v>37.75</v>
      </c>
      <c r="K24" s="1">
        <v>37.770000000000003</v>
      </c>
      <c r="L24" s="1">
        <v>37.515999999999998</v>
      </c>
      <c r="M24" s="1">
        <v>37.536000000000001</v>
      </c>
      <c r="N24" s="2">
        <v>37.525999999999996</v>
      </c>
      <c r="O24" s="1" t="s">
        <v>42</v>
      </c>
      <c r="P24" s="2">
        <v>17956</v>
      </c>
      <c r="Q24" s="2">
        <v>17.956</v>
      </c>
      <c r="R24" s="10">
        <v>24</v>
      </c>
      <c r="U24" s="1"/>
      <c r="V24" s="1"/>
    </row>
    <row r="25" spans="1:34" ht="15.75" customHeight="1" x14ac:dyDescent="0.25">
      <c r="A25" s="7">
        <v>341</v>
      </c>
      <c r="B25" s="7" t="s">
        <v>14</v>
      </c>
      <c r="C25" s="7" t="s">
        <v>18</v>
      </c>
      <c r="D25" s="7">
        <v>6</v>
      </c>
      <c r="E25" s="7" t="s">
        <v>16</v>
      </c>
      <c r="F25" s="7">
        <v>2</v>
      </c>
      <c r="G25" s="7" t="s">
        <v>17</v>
      </c>
      <c r="H25" s="1">
        <v>51</v>
      </c>
      <c r="I25" s="1">
        <v>53</v>
      </c>
      <c r="J25" s="1">
        <v>46.81</v>
      </c>
      <c r="K25" s="1">
        <v>46.83</v>
      </c>
      <c r="L25" s="1">
        <v>48.578000000000003</v>
      </c>
      <c r="M25" s="1">
        <v>48.597999999999999</v>
      </c>
      <c r="N25" s="2">
        <v>48.588000000000001</v>
      </c>
      <c r="O25" s="1" t="s">
        <v>43</v>
      </c>
      <c r="P25" s="2">
        <v>18302</v>
      </c>
      <c r="Q25" s="2">
        <v>18.302</v>
      </c>
      <c r="R25" s="10">
        <v>48</v>
      </c>
      <c r="U25" s="1"/>
      <c r="V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 x14ac:dyDescent="0.25">
      <c r="A26" s="7">
        <v>341</v>
      </c>
      <c r="B26" s="7" t="s">
        <v>14</v>
      </c>
      <c r="C26" s="7" t="s">
        <v>18</v>
      </c>
      <c r="D26" s="7">
        <v>6</v>
      </c>
      <c r="E26" s="7" t="s">
        <v>16</v>
      </c>
      <c r="F26" s="7">
        <v>4</v>
      </c>
      <c r="G26" s="7" t="s">
        <v>17</v>
      </c>
      <c r="H26" s="1">
        <v>51</v>
      </c>
      <c r="I26" s="1">
        <v>53</v>
      </c>
      <c r="J26" s="1">
        <v>49.81</v>
      </c>
      <c r="K26" s="1">
        <v>49.83</v>
      </c>
      <c r="L26" s="1">
        <v>51.578000000000003</v>
      </c>
      <c r="M26" s="1">
        <v>51.597999999999999</v>
      </c>
      <c r="N26" s="2">
        <v>51.588000000000001</v>
      </c>
      <c r="O26" s="1" t="s">
        <v>44</v>
      </c>
      <c r="P26" s="2">
        <v>18421</v>
      </c>
      <c r="Q26" s="2">
        <v>18.420999999999999</v>
      </c>
      <c r="R26" s="10">
        <v>48</v>
      </c>
      <c r="U26" s="1"/>
      <c r="V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 x14ac:dyDescent="0.25">
      <c r="A27" s="7">
        <v>341</v>
      </c>
      <c r="B27" s="7" t="s">
        <v>14</v>
      </c>
      <c r="C27" s="7" t="s">
        <v>18</v>
      </c>
      <c r="D27" s="7">
        <v>7</v>
      </c>
      <c r="E27" s="7" t="s">
        <v>16</v>
      </c>
      <c r="F27" s="7">
        <v>1</v>
      </c>
      <c r="G27" s="7" t="s">
        <v>17</v>
      </c>
      <c r="H27" s="1">
        <v>0</v>
      </c>
      <c r="I27" s="1">
        <v>2</v>
      </c>
      <c r="J27" s="1">
        <v>50.8</v>
      </c>
      <c r="K27" s="1">
        <v>50.82</v>
      </c>
      <c r="L27" s="1">
        <v>52.567999999999998</v>
      </c>
      <c r="M27" s="1">
        <v>52.588000000000001</v>
      </c>
      <c r="N27" s="2">
        <v>52.578000000000003</v>
      </c>
      <c r="O27" s="1" t="s">
        <v>45</v>
      </c>
      <c r="P27" s="2">
        <v>18919</v>
      </c>
      <c r="Q27" s="2">
        <v>18.919</v>
      </c>
      <c r="R27" s="10">
        <v>40</v>
      </c>
      <c r="U27" s="1"/>
      <c r="V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 x14ac:dyDescent="0.25">
      <c r="A28" s="7">
        <v>341</v>
      </c>
      <c r="B28" s="7" t="s">
        <v>14</v>
      </c>
      <c r="C28" s="7" t="s">
        <v>18</v>
      </c>
      <c r="D28" s="7">
        <v>7</v>
      </c>
      <c r="E28" s="7" t="s">
        <v>16</v>
      </c>
      <c r="F28" s="7">
        <v>2</v>
      </c>
      <c r="G28" s="7" t="s">
        <v>17</v>
      </c>
      <c r="H28" s="1">
        <v>0</v>
      </c>
      <c r="I28" s="1">
        <v>2</v>
      </c>
      <c r="J28" s="1">
        <v>52.3</v>
      </c>
      <c r="K28" s="1">
        <v>52.32</v>
      </c>
      <c r="L28" s="1">
        <v>54.067999999999998</v>
      </c>
      <c r="M28" s="1">
        <v>54.088000000000001</v>
      </c>
      <c r="N28" s="2">
        <v>54.078000000000003</v>
      </c>
      <c r="O28" s="1" t="s">
        <v>46</v>
      </c>
      <c r="P28" s="2">
        <v>19650</v>
      </c>
      <c r="Q28" s="2">
        <v>19.649999999999999</v>
      </c>
      <c r="R28" s="10">
        <v>44</v>
      </c>
      <c r="U28" s="1"/>
      <c r="V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customHeight="1" x14ac:dyDescent="0.25">
      <c r="A29" s="7">
        <v>341</v>
      </c>
      <c r="B29" s="7" t="s">
        <v>14</v>
      </c>
      <c r="C29" s="7" t="s">
        <v>18</v>
      </c>
      <c r="D29" s="7">
        <v>7</v>
      </c>
      <c r="E29" s="7" t="s">
        <v>16</v>
      </c>
      <c r="F29" s="7">
        <v>2</v>
      </c>
      <c r="G29" s="7" t="s">
        <v>17</v>
      </c>
      <c r="H29" s="1">
        <v>100</v>
      </c>
      <c r="I29" s="1">
        <v>102</v>
      </c>
      <c r="J29" s="1">
        <v>53.3</v>
      </c>
      <c r="K29" s="1">
        <v>53.32</v>
      </c>
      <c r="L29" s="1">
        <v>55.067999999999998</v>
      </c>
      <c r="M29" s="1">
        <v>55.088000000000001</v>
      </c>
      <c r="N29" s="2">
        <v>55.078000000000003</v>
      </c>
      <c r="O29" s="1" t="s">
        <v>47</v>
      </c>
      <c r="P29" s="2">
        <v>20222</v>
      </c>
      <c r="Q29" s="2">
        <v>20.222000000000001</v>
      </c>
      <c r="R29" s="10">
        <v>64</v>
      </c>
      <c r="U29" s="1"/>
      <c r="V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customHeight="1" x14ac:dyDescent="0.25">
      <c r="A30" s="7">
        <v>341</v>
      </c>
      <c r="B30" s="7" t="s">
        <v>14</v>
      </c>
      <c r="C30" s="7" t="s">
        <v>18</v>
      </c>
      <c r="D30" s="7">
        <v>7</v>
      </c>
      <c r="E30" s="7" t="s">
        <v>16</v>
      </c>
      <c r="F30" s="7">
        <v>3</v>
      </c>
      <c r="G30" s="7" t="s">
        <v>17</v>
      </c>
      <c r="H30" s="1">
        <v>100</v>
      </c>
      <c r="I30" s="1">
        <v>102</v>
      </c>
      <c r="J30" s="1">
        <v>54.8</v>
      </c>
      <c r="K30" s="1">
        <v>54.82</v>
      </c>
      <c r="L30" s="1">
        <v>56.567999999999998</v>
      </c>
      <c r="M30" s="1">
        <v>56.588000000000001</v>
      </c>
      <c r="N30" s="2">
        <v>56.578000000000003</v>
      </c>
      <c r="O30" s="1" t="s">
        <v>48</v>
      </c>
      <c r="P30" s="2">
        <v>21082</v>
      </c>
      <c r="Q30" s="2">
        <v>21.082000000000001</v>
      </c>
      <c r="R30" s="10">
        <v>44</v>
      </c>
      <c r="U30" s="1"/>
      <c r="V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customHeight="1" x14ac:dyDescent="0.25">
      <c r="A31" s="7">
        <v>341</v>
      </c>
      <c r="B31" s="7" t="s">
        <v>14</v>
      </c>
      <c r="C31" s="7" t="s">
        <v>18</v>
      </c>
      <c r="D31" s="7">
        <v>7</v>
      </c>
      <c r="E31" s="7" t="s">
        <v>16</v>
      </c>
      <c r="F31" s="7">
        <v>3</v>
      </c>
      <c r="G31" s="7" t="s">
        <v>17</v>
      </c>
      <c r="H31" s="1">
        <v>147</v>
      </c>
      <c r="I31" s="1">
        <v>149</v>
      </c>
      <c r="J31" s="1">
        <v>55.27</v>
      </c>
      <c r="K31" s="1">
        <v>55.29</v>
      </c>
      <c r="L31" s="1">
        <v>57.037999999999997</v>
      </c>
      <c r="M31" s="1">
        <v>57.058</v>
      </c>
      <c r="N31" s="2">
        <v>57.048000000000002</v>
      </c>
      <c r="O31" s="1" t="s">
        <v>49</v>
      </c>
      <c r="P31" s="2">
        <v>21350</v>
      </c>
      <c r="Q31" s="2">
        <v>21.35</v>
      </c>
      <c r="R31" s="10">
        <v>60</v>
      </c>
      <c r="U31" s="1"/>
      <c r="V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 x14ac:dyDescent="0.25">
      <c r="A32" s="7">
        <v>341</v>
      </c>
      <c r="B32" s="7" t="s">
        <v>14</v>
      </c>
      <c r="C32" s="7" t="s">
        <v>18</v>
      </c>
      <c r="D32" s="7">
        <v>7</v>
      </c>
      <c r="E32" s="7" t="s">
        <v>16</v>
      </c>
      <c r="F32" s="7">
        <v>4</v>
      </c>
      <c r="G32" s="7" t="s">
        <v>17</v>
      </c>
      <c r="H32" s="1">
        <v>100</v>
      </c>
      <c r="I32" s="1">
        <v>102</v>
      </c>
      <c r="J32" s="1">
        <v>56.3</v>
      </c>
      <c r="K32" s="1">
        <v>56.32</v>
      </c>
      <c r="L32" s="1">
        <v>58.067999999999998</v>
      </c>
      <c r="M32" s="1">
        <v>58.088000000000001</v>
      </c>
      <c r="N32" s="2">
        <v>58.078000000000003</v>
      </c>
      <c r="O32" s="1" t="s">
        <v>50</v>
      </c>
      <c r="P32" s="2">
        <v>23372</v>
      </c>
      <c r="Q32" s="2">
        <v>23.372</v>
      </c>
      <c r="R32" s="10">
        <v>32</v>
      </c>
      <c r="U32" s="1"/>
      <c r="V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 x14ac:dyDescent="0.25">
      <c r="A33" s="7">
        <v>341</v>
      </c>
      <c r="B33" s="7" t="s">
        <v>14</v>
      </c>
      <c r="C33" s="7" t="s">
        <v>18</v>
      </c>
      <c r="D33" s="7">
        <v>7</v>
      </c>
      <c r="E33" s="7" t="s">
        <v>16</v>
      </c>
      <c r="F33" s="7">
        <v>5</v>
      </c>
      <c r="G33" s="7" t="s">
        <v>17</v>
      </c>
      <c r="H33" s="1">
        <v>100</v>
      </c>
      <c r="I33" s="1">
        <v>104</v>
      </c>
      <c r="J33" s="1">
        <v>57.8</v>
      </c>
      <c r="K33" s="1">
        <v>57.84</v>
      </c>
      <c r="L33" s="1">
        <v>59.567999999999998</v>
      </c>
      <c r="M33" s="1">
        <v>59.607999999999997</v>
      </c>
      <c r="N33" s="2">
        <v>59.587999999999994</v>
      </c>
      <c r="O33" s="1" t="s">
        <v>51</v>
      </c>
      <c r="P33" s="2">
        <v>23514</v>
      </c>
      <c r="Q33" s="2">
        <v>23.513999999999999</v>
      </c>
      <c r="R33" s="10">
        <v>24</v>
      </c>
      <c r="U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 x14ac:dyDescent="0.25">
      <c r="A34" s="7">
        <v>341</v>
      </c>
      <c r="B34" s="7" t="s">
        <v>14</v>
      </c>
      <c r="C34" s="7" t="s">
        <v>18</v>
      </c>
      <c r="D34" s="7">
        <v>9</v>
      </c>
      <c r="E34" s="7" t="s">
        <v>16</v>
      </c>
      <c r="F34" s="7">
        <v>2</v>
      </c>
      <c r="G34" s="7" t="s">
        <v>17</v>
      </c>
      <c r="H34" s="1">
        <v>0</v>
      </c>
      <c r="I34" s="1">
        <v>4</v>
      </c>
      <c r="J34" s="1">
        <v>67</v>
      </c>
      <c r="K34" s="1">
        <v>67.040000000000006</v>
      </c>
      <c r="L34" s="1">
        <v>68.768000000000001</v>
      </c>
      <c r="M34" s="1">
        <v>68.808000000000007</v>
      </c>
      <c r="N34" s="2">
        <v>68.788000000000011</v>
      </c>
      <c r="O34" s="1" t="s">
        <v>52</v>
      </c>
      <c r="P34" s="2">
        <v>24377</v>
      </c>
      <c r="Q34" s="2">
        <v>24.376999999999999</v>
      </c>
      <c r="R34" s="10">
        <v>24</v>
      </c>
      <c r="U34" s="1"/>
      <c r="V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 x14ac:dyDescent="0.25">
      <c r="A35" s="7">
        <v>341</v>
      </c>
      <c r="B35" s="7" t="s">
        <v>14</v>
      </c>
      <c r="C35" s="7" t="s">
        <v>18</v>
      </c>
      <c r="D35" s="7">
        <v>12</v>
      </c>
      <c r="E35" s="7" t="s">
        <v>16</v>
      </c>
      <c r="F35" s="7">
        <v>1</v>
      </c>
      <c r="G35" s="7" t="s">
        <v>17</v>
      </c>
      <c r="H35" s="1">
        <v>100</v>
      </c>
      <c r="I35" s="1">
        <v>102</v>
      </c>
      <c r="J35" s="1">
        <v>76.5</v>
      </c>
      <c r="K35" s="1">
        <v>76.52</v>
      </c>
      <c r="L35" s="1">
        <v>78.268000000000001</v>
      </c>
      <c r="M35" s="1">
        <v>78.287999999999997</v>
      </c>
      <c r="N35" s="2">
        <v>78.277999999999992</v>
      </c>
      <c r="O35" s="1" t="s">
        <v>53</v>
      </c>
      <c r="P35" s="2">
        <v>25241</v>
      </c>
      <c r="Q35" s="2">
        <v>25.241</v>
      </c>
      <c r="R35" s="10">
        <v>40</v>
      </c>
      <c r="S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 x14ac:dyDescent="0.25">
      <c r="A36" s="7">
        <v>341</v>
      </c>
      <c r="B36" s="7" t="s">
        <v>14</v>
      </c>
      <c r="C36" s="7" t="s">
        <v>18</v>
      </c>
      <c r="D36" s="7">
        <v>12</v>
      </c>
      <c r="E36" s="7" t="s">
        <v>16</v>
      </c>
      <c r="F36" s="7">
        <v>3</v>
      </c>
      <c r="G36" s="7" t="s">
        <v>17</v>
      </c>
      <c r="H36" s="1">
        <v>100</v>
      </c>
      <c r="I36" s="1">
        <v>102</v>
      </c>
      <c r="J36" s="1">
        <v>79.5</v>
      </c>
      <c r="K36" s="1">
        <v>79.52</v>
      </c>
      <c r="L36" s="1">
        <v>81.268000000000001</v>
      </c>
      <c r="M36" s="1">
        <v>81.287999999999997</v>
      </c>
      <c r="N36" s="2">
        <v>81.277999999999992</v>
      </c>
      <c r="O36" s="1" t="s">
        <v>54</v>
      </c>
      <c r="P36" s="2">
        <v>25535</v>
      </c>
      <c r="Q36" s="2">
        <v>25.535</v>
      </c>
      <c r="R36" s="10">
        <v>44</v>
      </c>
      <c r="S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 x14ac:dyDescent="0.25">
      <c r="A37" s="7">
        <v>341</v>
      </c>
      <c r="B37" s="7" t="s">
        <v>14</v>
      </c>
      <c r="C37" s="7" t="s">
        <v>18</v>
      </c>
      <c r="D37" s="7">
        <v>13</v>
      </c>
      <c r="E37" s="7" t="s">
        <v>16</v>
      </c>
      <c r="F37" s="7">
        <v>1</v>
      </c>
      <c r="G37" s="7" t="s">
        <v>17</v>
      </c>
      <c r="H37" s="1">
        <v>0</v>
      </c>
      <c r="I37" s="1">
        <v>2</v>
      </c>
      <c r="J37" s="1">
        <v>80.23</v>
      </c>
      <c r="K37" s="1">
        <v>80.25</v>
      </c>
      <c r="L37" s="1">
        <v>81.998000000000005</v>
      </c>
      <c r="M37" s="1">
        <v>82.018000000000001</v>
      </c>
      <c r="N37" s="2">
        <v>82.00800000000001</v>
      </c>
      <c r="O37" s="1" t="s">
        <v>55</v>
      </c>
      <c r="P37" s="2">
        <v>25575</v>
      </c>
      <c r="Q37" s="2">
        <v>25.574999999999999</v>
      </c>
      <c r="R37" s="10">
        <v>32</v>
      </c>
      <c r="S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 x14ac:dyDescent="0.25">
      <c r="A38" s="7">
        <v>341</v>
      </c>
      <c r="B38" s="7" t="s">
        <v>14</v>
      </c>
      <c r="C38" s="7" t="s">
        <v>18</v>
      </c>
      <c r="D38" s="7">
        <v>15</v>
      </c>
      <c r="E38" s="7" t="s">
        <v>16</v>
      </c>
      <c r="F38" s="7" t="s">
        <v>19</v>
      </c>
      <c r="G38" s="7" t="s">
        <v>17</v>
      </c>
      <c r="H38" s="1">
        <v>0</v>
      </c>
      <c r="I38" s="1">
        <v>4</v>
      </c>
      <c r="J38" s="1">
        <v>87.07</v>
      </c>
      <c r="K38" s="1">
        <v>87.11</v>
      </c>
      <c r="L38" s="1">
        <v>88.837999999999994</v>
      </c>
      <c r="M38" s="1">
        <v>88.878</v>
      </c>
      <c r="N38" s="2">
        <v>88.858000000000004</v>
      </c>
      <c r="O38" s="1" t="s">
        <v>56</v>
      </c>
      <c r="P38" s="2">
        <v>25791</v>
      </c>
      <c r="Q38" s="2">
        <v>25.791</v>
      </c>
      <c r="R38" s="10">
        <v>20</v>
      </c>
      <c r="U38" s="1"/>
      <c r="V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 x14ac:dyDescent="0.25">
      <c r="A39" s="7">
        <v>341</v>
      </c>
      <c r="B39" s="7" t="s">
        <v>14</v>
      </c>
      <c r="C39" s="7" t="s">
        <v>18</v>
      </c>
      <c r="D39" s="7">
        <v>16</v>
      </c>
      <c r="E39" s="7" t="s">
        <v>16</v>
      </c>
      <c r="F39" s="7">
        <v>1</v>
      </c>
      <c r="G39" s="7" t="s">
        <v>17</v>
      </c>
      <c r="H39" s="1">
        <v>0</v>
      </c>
      <c r="I39" s="1">
        <v>4</v>
      </c>
      <c r="J39" s="1">
        <v>87.3</v>
      </c>
      <c r="K39" s="1">
        <v>87.34</v>
      </c>
      <c r="L39" s="1">
        <v>89.067999999999998</v>
      </c>
      <c r="M39" s="1">
        <v>89.108000000000004</v>
      </c>
      <c r="N39" s="2">
        <v>89.087999999999994</v>
      </c>
      <c r="O39" s="1" t="s">
        <v>57</v>
      </c>
      <c r="P39" s="2">
        <v>25797</v>
      </c>
      <c r="Q39" s="2">
        <v>25.797000000000001</v>
      </c>
      <c r="R39" s="10">
        <v>40</v>
      </c>
      <c r="U39" s="1"/>
      <c r="V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 x14ac:dyDescent="0.25">
      <c r="A40" s="7">
        <v>341</v>
      </c>
      <c r="B40" s="7" t="s">
        <v>14</v>
      </c>
      <c r="C40" s="7" t="s">
        <v>18</v>
      </c>
      <c r="D40" s="7">
        <v>17</v>
      </c>
      <c r="E40" s="7" t="s">
        <v>16</v>
      </c>
      <c r="F40" s="7">
        <v>1</v>
      </c>
      <c r="G40" s="7" t="s">
        <v>17</v>
      </c>
      <c r="H40" s="1">
        <v>0</v>
      </c>
      <c r="I40" s="1">
        <v>4</v>
      </c>
      <c r="J40" s="1">
        <v>88.4</v>
      </c>
      <c r="K40" s="1">
        <v>88.44</v>
      </c>
      <c r="L40" s="1">
        <v>90.168000000000006</v>
      </c>
      <c r="M40" s="1">
        <v>90.207999999999998</v>
      </c>
      <c r="N40" s="2">
        <v>90.188000000000002</v>
      </c>
      <c r="O40" s="1" t="s">
        <v>58</v>
      </c>
      <c r="P40" s="2">
        <v>25830</v>
      </c>
      <c r="Q40" s="2">
        <v>25.83</v>
      </c>
      <c r="R40" s="10">
        <v>24</v>
      </c>
      <c r="U40" s="1"/>
      <c r="V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 x14ac:dyDescent="0.25">
      <c r="A41" s="7">
        <v>341</v>
      </c>
      <c r="B41" s="7" t="s">
        <v>14</v>
      </c>
      <c r="C41" s="7" t="s">
        <v>18</v>
      </c>
      <c r="D41" s="7">
        <v>20</v>
      </c>
      <c r="E41" s="7" t="s">
        <v>16</v>
      </c>
      <c r="F41" s="7">
        <v>1</v>
      </c>
      <c r="G41" s="7" t="s">
        <v>17</v>
      </c>
      <c r="H41" s="1">
        <v>0</v>
      </c>
      <c r="I41" s="1">
        <v>2</v>
      </c>
      <c r="J41" s="1">
        <v>96.4</v>
      </c>
      <c r="K41" s="1">
        <v>96.42</v>
      </c>
      <c r="L41" s="1">
        <v>98.168000000000006</v>
      </c>
      <c r="M41" s="1">
        <v>98.188000000000002</v>
      </c>
      <c r="N41" s="2">
        <v>98.177999999999997</v>
      </c>
      <c r="O41" s="1" t="s">
        <v>59</v>
      </c>
      <c r="P41" s="2">
        <v>26074</v>
      </c>
      <c r="Q41" s="2">
        <v>26.074000000000002</v>
      </c>
      <c r="R41" s="10">
        <v>24</v>
      </c>
      <c r="U41" s="1"/>
      <c r="V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 x14ac:dyDescent="0.25">
      <c r="A42" s="7">
        <v>341</v>
      </c>
      <c r="B42" s="7" t="s">
        <v>14</v>
      </c>
      <c r="C42" s="7" t="s">
        <v>18</v>
      </c>
      <c r="D42" s="7">
        <v>22</v>
      </c>
      <c r="E42" s="7" t="s">
        <v>16</v>
      </c>
      <c r="F42" s="7">
        <v>1</v>
      </c>
      <c r="G42" s="7" t="s">
        <v>17</v>
      </c>
      <c r="H42" s="1">
        <v>86</v>
      </c>
      <c r="I42" s="1">
        <v>88</v>
      </c>
      <c r="J42" s="1">
        <v>113.46</v>
      </c>
      <c r="K42" s="1">
        <v>113.48</v>
      </c>
      <c r="L42" s="1">
        <v>115.22799999999999</v>
      </c>
      <c r="M42" s="1">
        <v>115.248</v>
      </c>
      <c r="N42" s="2">
        <v>115.238</v>
      </c>
      <c r="O42" s="1" t="s">
        <v>60</v>
      </c>
      <c r="P42" s="2">
        <v>26618</v>
      </c>
      <c r="Q42" s="2">
        <v>26.617999999999999</v>
      </c>
      <c r="R42" s="10">
        <v>24</v>
      </c>
      <c r="U42" s="1"/>
      <c r="V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 x14ac:dyDescent="0.25">
      <c r="A43" s="7">
        <v>341</v>
      </c>
      <c r="B43" s="7" t="s">
        <v>14</v>
      </c>
      <c r="C43" s="7" t="s">
        <v>18</v>
      </c>
      <c r="D43" s="7">
        <v>22</v>
      </c>
      <c r="E43" s="7" t="s">
        <v>16</v>
      </c>
      <c r="F43" s="7">
        <v>2</v>
      </c>
      <c r="G43" s="7" t="s">
        <v>17</v>
      </c>
      <c r="H43" s="1">
        <v>9</v>
      </c>
      <c r="I43" s="1">
        <v>11</v>
      </c>
      <c r="J43" s="1">
        <v>113.69</v>
      </c>
      <c r="K43" s="1">
        <v>113.71</v>
      </c>
      <c r="L43" s="1">
        <v>115.458</v>
      </c>
      <c r="M43" s="1">
        <v>115.47799999999999</v>
      </c>
      <c r="N43" s="2">
        <v>115.46799999999999</v>
      </c>
      <c r="O43" s="1" t="s">
        <v>61</v>
      </c>
      <c r="P43" s="2">
        <v>26991</v>
      </c>
      <c r="Q43" s="2">
        <v>26.991</v>
      </c>
      <c r="R43" s="10">
        <v>44</v>
      </c>
      <c r="U43" s="1"/>
      <c r="V43" s="1"/>
      <c r="Z43" s="1"/>
      <c r="AA43" s="1"/>
      <c r="AB43" s="1"/>
      <c r="AC43" s="1"/>
      <c r="AD43" s="1"/>
      <c r="AE43" s="1"/>
      <c r="AF43" s="1"/>
      <c r="AG43" s="1"/>
      <c r="AH43" s="1"/>
    </row>
    <row r="45" spans="1:34" ht="15" customHeight="1" x14ac:dyDescent="0.25">
      <c r="A45" s="13" t="s">
        <v>65</v>
      </c>
      <c r="B45" s="13"/>
      <c r="C45" s="13"/>
      <c r="D45" s="13"/>
      <c r="E45" s="13"/>
      <c r="F45" s="11">
        <f>COUNT(R2:R43)</f>
        <v>42</v>
      </c>
    </row>
    <row r="47" spans="1:34" ht="34.5" customHeight="1" x14ac:dyDescent="0.25">
      <c r="A47" s="12" t="s">
        <v>66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</sheetData>
  <sortState ref="A2:AL425">
    <sortCondition ref="N2:N425"/>
  </sortState>
  <mergeCells count="2">
    <mergeCell ref="A47:R47"/>
    <mergeCell ref="A45:E45"/>
  </mergeCells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625" defaultRowHeight="15.7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9 - Quartz grains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</dc:creator>
  <cp:lastModifiedBy>Sally Zellers</cp:lastModifiedBy>
  <dcterms:created xsi:type="dcterms:W3CDTF">2018-11-21T01:35:28Z</dcterms:created>
  <dcterms:modified xsi:type="dcterms:W3CDTF">2020-03-09T20:16:47Z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db70b59ad4634a87a91c15883969de59</vt:lpwstr>
  </property>
</Properties>
</file>