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pezzafe/Desktop/Boxcores-nov.2020/"/>
    </mc:Choice>
  </mc:AlternateContent>
  <xr:revisionPtr revIDLastSave="0" documentId="13_ncr:1_{9456DA59-9252-0541-BE01-670B92B73B22}" xr6:coauthVersionLast="45" xr6:coauthVersionMax="45" xr10:uidLastSave="{00000000-0000-0000-0000-000000000000}"/>
  <bookViews>
    <workbookView xWindow="4840" yWindow="460" windowWidth="28800" windowHeight="16440" tabRatio="500" xr2:uid="{00000000-000D-0000-FFFF-FFFF00000000}"/>
  </bookViews>
  <sheets>
    <sheet name="Counts" sheetId="1" r:id="rId1"/>
    <sheet name="Sheet1" sheetId="2" r:id="rId2"/>
    <sheet name="Sheet2" sheetId="3" r:id="rId3"/>
  </sheet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4" i="3" l="1"/>
  <c r="K74" i="3"/>
  <c r="L74" i="3"/>
  <c r="M74" i="3"/>
  <c r="I74" i="3"/>
  <c r="C118" i="1" l="1"/>
  <c r="D118" i="1"/>
  <c r="E118" i="1"/>
  <c r="F118" i="1"/>
  <c r="B118" i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<sst xmlns="http://schemas.openxmlformats.org/spreadsheetml/2006/main" count="342" uniqueCount="247">
  <si>
    <t>Elphidium sp.</t>
  </si>
  <si>
    <t>Lagena sp.</t>
  </si>
  <si>
    <t>Reophax sp.</t>
  </si>
  <si>
    <t>Laevidentalina sp.</t>
  </si>
  <si>
    <t>Lagenammina sp.</t>
  </si>
  <si>
    <t>Nonionella sp.</t>
  </si>
  <si>
    <t>TOTAL</t>
  </si>
  <si>
    <t>TOC (wt%)</t>
  </si>
  <si>
    <r>
      <t>δ13C</t>
    </r>
    <r>
      <rPr>
        <b/>
        <vertAlign val="subscript"/>
        <sz val="12"/>
        <color rgb="FF000000"/>
        <rFont val="Times New Roman"/>
        <family val="1"/>
      </rPr>
      <t>org</t>
    </r>
    <r>
      <rPr>
        <b/>
        <sz val="12"/>
        <color rgb="FF000000"/>
        <rFont val="Times New Roman"/>
        <family val="1"/>
      </rPr>
      <t xml:space="preserve"> </t>
    </r>
  </si>
  <si>
    <t>Ntot (wt%)</t>
  </si>
  <si>
    <r>
      <t>TOC/N</t>
    </r>
    <r>
      <rPr>
        <b/>
        <vertAlign val="subscript"/>
        <sz val="12"/>
        <color rgb="FF000000"/>
        <rFont val="Times New Roman"/>
        <family val="1"/>
      </rPr>
      <t>tot</t>
    </r>
  </si>
  <si>
    <t>OI (mg CO2/g TOC)</t>
  </si>
  <si>
    <t>HI (mg HC/g TOC)</t>
  </si>
  <si>
    <t>S2 (mg HC/g</t>
  </si>
  <si>
    <t>MINC (wt%)</t>
  </si>
  <si>
    <t>Tmax (°C)</t>
  </si>
  <si>
    <r>
      <t>Ammodiscus infimus = Orbis infimus</t>
    </r>
    <r>
      <rPr>
        <sz val="12"/>
        <color theme="1"/>
        <rFont val="Calibri"/>
        <family val="2"/>
        <scheme val="minor"/>
      </rPr>
      <t xml:space="preserve"> Strickland 1846</t>
    </r>
  </si>
  <si>
    <r>
      <t xml:space="preserve">Angulogerina angulosa = Uvigerina angulosa </t>
    </r>
    <r>
      <rPr>
        <sz val="12"/>
        <color theme="1"/>
        <rFont val="Calibri"/>
        <family val="2"/>
        <scheme val="minor"/>
      </rPr>
      <t>Williamson, 1858</t>
    </r>
  </si>
  <si>
    <r>
      <t xml:space="preserve">Astrononion gallowayi </t>
    </r>
    <r>
      <rPr>
        <sz val="12"/>
        <color theme="1"/>
        <rFont val="Calibri"/>
        <family val="2"/>
        <scheme val="minor"/>
      </rPr>
      <t>Loeblich &amp; Tappan, 1953</t>
    </r>
  </si>
  <si>
    <r>
      <t xml:space="preserve">Ammoglobigerina globigeriniformis  = Lituola nautiloidea </t>
    </r>
    <r>
      <rPr>
        <sz val="12"/>
        <color theme="1"/>
        <rFont val="Calibri"/>
        <family val="2"/>
        <scheme val="minor"/>
      </rPr>
      <t>var.</t>
    </r>
    <r>
      <rPr>
        <i/>
        <sz val="12"/>
        <color theme="1"/>
        <rFont val="Calibri"/>
        <family val="2"/>
        <scheme val="minor"/>
      </rPr>
      <t xml:space="preserve"> globigeriniformis</t>
    </r>
    <r>
      <rPr>
        <sz val="12"/>
        <color theme="1"/>
        <rFont val="Calibri"/>
        <family val="2"/>
        <scheme val="minor"/>
      </rPr>
      <t xml:space="preserve"> Parker &amp; Jones, 1865</t>
    </r>
  </si>
  <si>
    <r>
      <t xml:space="preserve">Bigenerina nodosaria </t>
    </r>
    <r>
      <rPr>
        <sz val="12"/>
        <color theme="1"/>
        <rFont val="Calibri"/>
        <family val="2"/>
        <scheme val="minor"/>
      </rPr>
      <t>d'Orbigny, 1826</t>
    </r>
  </si>
  <si>
    <r>
      <t xml:space="preserve">Biloculinella globula = Biloculina globulus </t>
    </r>
    <r>
      <rPr>
        <sz val="12"/>
        <color theme="1"/>
        <rFont val="Calibri"/>
        <family val="2"/>
        <scheme val="minor"/>
      </rPr>
      <t>Bornemann, 1855</t>
    </r>
  </si>
  <si>
    <r>
      <t xml:space="preserve">Bolivina alata = Vulvulina alata </t>
    </r>
    <r>
      <rPr>
        <sz val="12"/>
        <color theme="1"/>
        <rFont val="Calibri"/>
        <family val="2"/>
        <scheme val="minor"/>
      </rPr>
      <t>Seguenza, 1862</t>
    </r>
  </si>
  <si>
    <r>
      <t xml:space="preserve">Bolivina difformis = Textularia variabilis </t>
    </r>
    <r>
      <rPr>
        <sz val="12"/>
        <color theme="1"/>
        <rFont val="Calibri"/>
        <family val="2"/>
        <scheme val="minor"/>
      </rPr>
      <t>var.</t>
    </r>
    <r>
      <rPr>
        <i/>
        <sz val="12"/>
        <color theme="1"/>
        <rFont val="Calibri"/>
        <family val="2"/>
        <scheme val="minor"/>
      </rPr>
      <t xml:space="preserve"> difformis </t>
    </r>
    <r>
      <rPr>
        <sz val="12"/>
        <color theme="1"/>
        <rFont val="Calibri"/>
        <family val="2"/>
        <scheme val="minor"/>
      </rPr>
      <t>Williamson, 1858</t>
    </r>
  </si>
  <si>
    <r>
      <t xml:space="preserve">Bolivina dilatata </t>
    </r>
    <r>
      <rPr>
        <sz val="12"/>
        <color theme="1"/>
        <rFont val="Calibri"/>
        <family val="2"/>
        <scheme val="minor"/>
      </rPr>
      <t>Reuss 1850</t>
    </r>
  </si>
  <si>
    <r>
      <t xml:space="preserve">Bolivina variabilis = Textularia variabilis </t>
    </r>
    <r>
      <rPr>
        <sz val="12"/>
        <color theme="1"/>
        <rFont val="Calibri"/>
        <family val="2"/>
        <scheme val="minor"/>
      </rPr>
      <t>Williamson, 1858</t>
    </r>
  </si>
  <si>
    <r>
      <t xml:space="preserve">Bolivina striatula </t>
    </r>
    <r>
      <rPr>
        <sz val="12"/>
        <color theme="1"/>
        <rFont val="Calibri"/>
        <family val="2"/>
        <scheme val="minor"/>
      </rPr>
      <t>Cushman, 1922</t>
    </r>
  </si>
  <si>
    <r>
      <t xml:space="preserve">Bulimina aculeata </t>
    </r>
    <r>
      <rPr>
        <sz val="12"/>
        <color theme="1"/>
        <rFont val="Calibri"/>
        <family val="2"/>
        <scheme val="minor"/>
      </rPr>
      <t>d'Orbigny, 1826</t>
    </r>
  </si>
  <si>
    <r>
      <t xml:space="preserve">Bulimina marginata </t>
    </r>
    <r>
      <rPr>
        <sz val="12"/>
        <color theme="1"/>
        <rFont val="Calibri"/>
        <family val="2"/>
        <scheme val="minor"/>
      </rPr>
      <t>d'Orbigny, 1826</t>
    </r>
  </si>
  <si>
    <r>
      <t xml:space="preserve">Cassidulina carinata = Cassidulina laevigata </t>
    </r>
    <r>
      <rPr>
        <sz val="12"/>
        <color theme="1"/>
        <rFont val="Calibri"/>
        <family val="2"/>
        <scheme val="minor"/>
      </rPr>
      <t>var.</t>
    </r>
    <r>
      <rPr>
        <i/>
        <sz val="12"/>
        <color theme="1"/>
        <rFont val="Calibri"/>
        <family val="2"/>
        <scheme val="minor"/>
      </rPr>
      <t xml:space="preserve"> carinata S</t>
    </r>
    <r>
      <rPr>
        <sz val="12"/>
        <color theme="1"/>
        <rFont val="Calibri"/>
        <family val="2"/>
        <scheme val="minor"/>
      </rPr>
      <t>ilvestri, 1896</t>
    </r>
  </si>
  <si>
    <r>
      <t xml:space="preserve">Bulimina striata </t>
    </r>
    <r>
      <rPr>
        <sz val="12"/>
        <color theme="1"/>
        <rFont val="Calibri"/>
        <family val="2"/>
        <scheme val="minor"/>
      </rPr>
      <t>d'Orbigny in Guérin-Méneville, 1832</t>
    </r>
  </si>
  <si>
    <r>
      <t xml:space="preserve">Cassidulina crassa </t>
    </r>
    <r>
      <rPr>
        <sz val="12"/>
        <color theme="1"/>
        <rFont val="Calibri"/>
        <family val="2"/>
        <scheme val="minor"/>
      </rPr>
      <t>d'Orbigny, 1839</t>
    </r>
  </si>
  <si>
    <r>
      <t xml:space="preserve">Cassidulina laevigata </t>
    </r>
    <r>
      <rPr>
        <sz val="12"/>
        <color theme="1"/>
        <rFont val="Calibri"/>
        <family val="2"/>
        <scheme val="minor"/>
      </rPr>
      <t>d'Orbigny, 1826</t>
    </r>
  </si>
  <si>
    <r>
      <t xml:space="preserve">Cassidulinoides bradyi = Cassidulina bradyi </t>
    </r>
    <r>
      <rPr>
        <sz val="12"/>
        <color theme="1"/>
        <rFont val="Calibri"/>
        <family val="2"/>
        <scheme val="minor"/>
      </rPr>
      <t>Norman, 1881</t>
    </r>
  </si>
  <si>
    <r>
      <t>Chilostomella oolina S</t>
    </r>
    <r>
      <rPr>
        <sz val="12"/>
        <color theme="1"/>
        <rFont val="Calibri"/>
        <family val="2"/>
        <scheme val="minor"/>
      </rPr>
      <t>chwager, 1878</t>
    </r>
  </si>
  <si>
    <r>
      <t>Cribrostomoides jeffreysii = Nonionina j</t>
    </r>
    <r>
      <rPr>
        <sz val="12"/>
        <color theme="1"/>
        <rFont val="Calibri"/>
        <family val="2"/>
        <scheme val="minor"/>
      </rPr>
      <t>effreysii Williamson, 1858</t>
    </r>
  </si>
  <si>
    <r>
      <t xml:space="preserve">Cibicides lobatulus = Echinus lobatulus </t>
    </r>
    <r>
      <rPr>
        <sz val="12"/>
        <color theme="1"/>
        <rFont val="Calibri"/>
        <family val="2"/>
        <scheme val="minor"/>
      </rPr>
      <t>Walker &amp; Jacob, 1798</t>
    </r>
  </si>
  <si>
    <r>
      <t xml:space="preserve">Cibicides refulgens </t>
    </r>
    <r>
      <rPr>
        <sz val="12"/>
        <color theme="1"/>
        <rFont val="Calibri"/>
        <family val="2"/>
        <scheme val="minor"/>
      </rPr>
      <t>Montfort, 1808</t>
    </r>
  </si>
  <si>
    <r>
      <t xml:space="preserve">Cibicides ungerianus = Rotalina ungeriana </t>
    </r>
    <r>
      <rPr>
        <sz val="12"/>
        <color theme="1"/>
        <rFont val="Calibri"/>
        <family val="2"/>
        <scheme val="minor"/>
      </rPr>
      <t>d'Orbigny, 1846</t>
    </r>
  </si>
  <si>
    <r>
      <t xml:space="preserve">Cibicidoides pachyderma = Truncatulina pachyderma </t>
    </r>
    <r>
      <rPr>
        <sz val="12"/>
        <color theme="1"/>
        <rFont val="Calibri"/>
        <family val="2"/>
        <scheme val="minor"/>
      </rPr>
      <t>Rzehak, 1886</t>
    </r>
  </si>
  <si>
    <r>
      <t xml:space="preserve">Cornuspira foliacea = Orbis foliaceus </t>
    </r>
    <r>
      <rPr>
        <sz val="12"/>
        <color theme="1"/>
        <rFont val="Calibri"/>
        <family val="2"/>
        <scheme val="minor"/>
      </rPr>
      <t>Philippi, 1844</t>
    </r>
  </si>
  <si>
    <r>
      <t xml:space="preserve">Cornuspira circularis </t>
    </r>
    <r>
      <rPr>
        <sz val="12"/>
        <color theme="1"/>
        <rFont val="Calibri"/>
        <family val="2"/>
        <scheme val="minor"/>
      </rPr>
      <t>Cushman 1917</t>
    </r>
  </si>
  <si>
    <r>
      <t xml:space="preserve">Cornuspira involvens = Operculina involvens </t>
    </r>
    <r>
      <rPr>
        <sz val="12"/>
        <color theme="1"/>
        <rFont val="Calibri"/>
        <family val="2"/>
        <scheme val="minor"/>
      </rPr>
      <t>Reuss, 1850</t>
    </r>
  </si>
  <si>
    <r>
      <t xml:space="preserve">Cycloforina rugosa = Robulina rugosa </t>
    </r>
    <r>
      <rPr>
        <sz val="12"/>
        <color theme="1"/>
        <rFont val="Calibri"/>
        <family val="2"/>
        <scheme val="minor"/>
      </rPr>
      <t>d'Orbigny, 1826</t>
    </r>
  </si>
  <si>
    <r>
      <t>Cycloforina stalkeri = Quinqueloculina stalkeri</t>
    </r>
    <r>
      <rPr>
        <sz val="12"/>
        <color theme="1"/>
        <rFont val="Calibri"/>
        <family val="2"/>
        <scheme val="minor"/>
      </rPr>
      <t xml:space="preserve"> Loeblich &amp; Tappan, 1953</t>
    </r>
  </si>
  <si>
    <r>
      <t xml:space="preserve">Eggerelloides scaber = Bulimina scabra </t>
    </r>
    <r>
      <rPr>
        <sz val="12"/>
        <color theme="1"/>
        <rFont val="Calibri"/>
        <family val="2"/>
        <scheme val="minor"/>
      </rPr>
      <t>Williamson, 1858</t>
    </r>
  </si>
  <si>
    <r>
      <t xml:space="preserve">Epistominella exigua = Pulvinulina exigua </t>
    </r>
    <r>
      <rPr>
        <sz val="12"/>
        <color theme="1"/>
        <rFont val="Calibri"/>
        <family val="2"/>
        <scheme val="minor"/>
      </rPr>
      <t>Brady,</t>
    </r>
    <r>
      <rPr>
        <i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1884</t>
    </r>
  </si>
  <si>
    <r>
      <t>Epistominella vitrea P</t>
    </r>
    <r>
      <rPr>
        <sz val="12"/>
        <color theme="1"/>
        <rFont val="Calibri"/>
        <family val="2"/>
        <scheme val="minor"/>
      </rPr>
      <t>arker, 1953</t>
    </r>
  </si>
  <si>
    <r>
      <t xml:space="preserve">Fissurina crassiporosa </t>
    </r>
    <r>
      <rPr>
        <sz val="12"/>
        <color theme="1"/>
        <rFont val="Calibri"/>
        <family val="2"/>
        <scheme val="minor"/>
      </rPr>
      <t>McCulloch, 1977</t>
    </r>
  </si>
  <si>
    <r>
      <t xml:space="preserve">Fissurina derogata </t>
    </r>
    <r>
      <rPr>
        <sz val="12"/>
        <color theme="1"/>
        <rFont val="Calibri"/>
        <family val="2"/>
        <scheme val="minor"/>
      </rPr>
      <t>McCulloch, 1977</t>
    </r>
  </si>
  <si>
    <r>
      <t xml:space="preserve">Fissurina longpointensis </t>
    </r>
    <r>
      <rPr>
        <sz val="12"/>
        <color theme="1"/>
        <rFont val="Calibri"/>
        <family val="2"/>
        <scheme val="minor"/>
      </rPr>
      <t>McCulloch, 1977</t>
    </r>
  </si>
  <si>
    <r>
      <t>Fissurina lucida = Entosolenia marginata</t>
    </r>
    <r>
      <rPr>
        <sz val="12"/>
        <color theme="1"/>
        <rFont val="Calibri"/>
        <family val="2"/>
        <scheme val="minor"/>
      </rPr>
      <t xml:space="preserve"> var.</t>
    </r>
    <r>
      <rPr>
        <i/>
        <sz val="12"/>
        <color theme="1"/>
        <rFont val="Calibri"/>
        <family val="2"/>
        <scheme val="minor"/>
      </rPr>
      <t xml:space="preserve"> lucida </t>
    </r>
    <r>
      <rPr>
        <sz val="12"/>
        <color theme="1"/>
        <rFont val="Calibri"/>
        <family val="2"/>
        <scheme val="minor"/>
      </rPr>
      <t>Williamson, 1848</t>
    </r>
  </si>
  <si>
    <r>
      <t xml:space="preserve">Fissurina marginata = Vermiculum marginatum </t>
    </r>
    <r>
      <rPr>
        <sz val="12"/>
        <color theme="1"/>
        <rFont val="Calibri"/>
        <family val="2"/>
        <scheme val="minor"/>
      </rPr>
      <t>Montagu, 1803</t>
    </r>
  </si>
  <si>
    <r>
      <t xml:space="preserve">Fursenkoina complanata = Virgulina complanata </t>
    </r>
    <r>
      <rPr>
        <sz val="12"/>
        <color theme="1"/>
        <rFont val="Calibri"/>
        <family val="2"/>
        <scheme val="minor"/>
      </rPr>
      <t>Egger, 1893</t>
    </r>
  </si>
  <si>
    <r>
      <t>Gavelinopsis praegeri = Discorbina praegeri H</t>
    </r>
    <r>
      <rPr>
        <sz val="12"/>
        <color theme="1"/>
        <rFont val="Calibri"/>
        <family val="2"/>
        <scheme val="minor"/>
      </rPr>
      <t>eron-Allen &amp; Earland, 1913</t>
    </r>
  </si>
  <si>
    <r>
      <t>Globobulimina affinis = Bulimina affinis d</t>
    </r>
    <r>
      <rPr>
        <sz val="12"/>
        <color theme="1"/>
        <rFont val="Calibri"/>
        <family val="2"/>
        <scheme val="minor"/>
      </rPr>
      <t>'Orbigny, 1839</t>
    </r>
  </si>
  <si>
    <r>
      <t>Globobulimina doliolum = Bulimina doliolum T</t>
    </r>
    <r>
      <rPr>
        <sz val="12"/>
        <color theme="1"/>
        <rFont val="Calibri"/>
        <family val="2"/>
        <scheme val="minor"/>
      </rPr>
      <t xml:space="preserve">erquem &amp; Terquem, 1886 </t>
    </r>
  </si>
  <si>
    <r>
      <t xml:space="preserve">Globocassidulina subglobosa = Cassidulina subglobosa </t>
    </r>
    <r>
      <rPr>
        <sz val="12"/>
        <color theme="1"/>
        <rFont val="Calibri"/>
        <family val="2"/>
        <scheme val="minor"/>
      </rPr>
      <t>Brady, 1881</t>
    </r>
  </si>
  <si>
    <r>
      <t xml:space="preserve">Glomospira charoides = Trochammina squamata </t>
    </r>
    <r>
      <rPr>
        <sz val="12"/>
        <rFont val="Calibri"/>
        <family val="2"/>
        <scheme val="minor"/>
      </rPr>
      <t>var.</t>
    </r>
    <r>
      <rPr>
        <i/>
        <sz val="12"/>
        <rFont val="Calibri"/>
        <family val="2"/>
        <scheme val="minor"/>
      </rPr>
      <t xml:space="preserve"> charoides </t>
    </r>
    <r>
      <rPr>
        <sz val="12"/>
        <rFont val="Calibri"/>
        <family val="2"/>
        <scheme val="minor"/>
      </rPr>
      <t>Jones &amp; Parker, 1860</t>
    </r>
  </si>
  <si>
    <r>
      <t xml:space="preserve">Gyroidinia altiformis = Gyroidina soldanii </t>
    </r>
    <r>
      <rPr>
        <sz val="12"/>
        <color theme="1"/>
        <rFont val="Calibri"/>
        <family val="2"/>
        <scheme val="minor"/>
      </rPr>
      <t>var.</t>
    </r>
    <r>
      <rPr>
        <i/>
        <sz val="12"/>
        <color theme="1"/>
        <rFont val="Calibri"/>
        <family val="2"/>
        <scheme val="minor"/>
      </rPr>
      <t xml:space="preserve"> altiformis S</t>
    </r>
    <r>
      <rPr>
        <sz val="12"/>
        <color theme="1"/>
        <rFont val="Calibri"/>
        <family val="2"/>
        <scheme val="minor"/>
      </rPr>
      <t>tewart &amp; Stewart, 1930</t>
    </r>
  </si>
  <si>
    <r>
      <t xml:space="preserve">Gyroidina laevigata </t>
    </r>
    <r>
      <rPr>
        <sz val="12"/>
        <color theme="1"/>
        <rFont val="Calibri"/>
        <family val="2"/>
        <scheme val="minor"/>
      </rPr>
      <t>d'Orbigny, 1826</t>
    </r>
  </si>
  <si>
    <r>
      <t xml:space="preserve">Gyroidina lamarckiana = Rotalina lamarckiana </t>
    </r>
    <r>
      <rPr>
        <sz val="12"/>
        <color theme="1"/>
        <rFont val="Calibri"/>
        <family val="2"/>
        <scheme val="minor"/>
      </rPr>
      <t>d'Orbigny, 1839</t>
    </r>
  </si>
  <si>
    <r>
      <t xml:space="preserve">Hanzawaia boueana = Truncatulina boueana </t>
    </r>
    <r>
      <rPr>
        <sz val="12"/>
        <color theme="1"/>
        <rFont val="Calibri"/>
        <family val="2"/>
        <scheme val="minor"/>
      </rPr>
      <t>d'Orbigny, 1846</t>
    </r>
  </si>
  <si>
    <r>
      <t>Haplophragmoides robertsoni = Trochammina bradyi R</t>
    </r>
    <r>
      <rPr>
        <sz val="12"/>
        <color theme="1"/>
        <rFont val="Calibri"/>
        <family val="2"/>
        <scheme val="minor"/>
      </rPr>
      <t>obertson, 1891</t>
    </r>
  </si>
  <si>
    <r>
      <t xml:space="preserve">Hoeglundina elegans = Rotalia (Turbinuline) elegans </t>
    </r>
    <r>
      <rPr>
        <sz val="12"/>
        <color theme="1"/>
        <rFont val="Calibri"/>
        <family val="2"/>
        <scheme val="minor"/>
      </rPr>
      <t>d'Orbigny, 1826</t>
    </r>
  </si>
  <si>
    <r>
      <t>Hyalinea balthica = Nautilus balthicus S</t>
    </r>
    <r>
      <rPr>
        <sz val="12"/>
        <color theme="1"/>
        <rFont val="Calibri"/>
        <family val="2"/>
        <scheme val="minor"/>
      </rPr>
      <t>chröter in Gmelin, 1791</t>
    </r>
  </si>
  <si>
    <r>
      <t xml:space="preserve">Cribrostomoides spiculotesta = Trochammina spiculolega </t>
    </r>
    <r>
      <rPr>
        <sz val="12"/>
        <color theme="1"/>
        <rFont val="Calibri"/>
        <family val="2"/>
        <scheme val="minor"/>
      </rPr>
      <t>Parr, 1950</t>
    </r>
  </si>
  <si>
    <r>
      <t xml:space="preserve">Lachlanella bradyana = Quinqueloculina bradyana </t>
    </r>
    <r>
      <rPr>
        <sz val="12"/>
        <color theme="1"/>
        <rFont val="Calibri"/>
        <family val="2"/>
        <scheme val="minor"/>
      </rPr>
      <t>Cushman, 1917</t>
    </r>
  </si>
  <si>
    <r>
      <t xml:space="preserve">Lachlanella undulata = Quinqueloculina undulata </t>
    </r>
    <r>
      <rPr>
        <sz val="12"/>
        <color theme="1"/>
        <rFont val="Calibri"/>
        <family val="2"/>
        <scheme val="minor"/>
      </rPr>
      <t>d'Orbigny, 1852</t>
    </r>
  </si>
  <si>
    <r>
      <t xml:space="preserve">Lagena striata = Oolina striata </t>
    </r>
    <r>
      <rPr>
        <sz val="12"/>
        <color theme="1"/>
        <rFont val="Calibri"/>
        <family val="2"/>
        <scheme val="minor"/>
      </rPr>
      <t>d'Orbigny, 1839</t>
    </r>
  </si>
  <si>
    <r>
      <t xml:space="preserve">Lagenammina difflugiformis = Reophax difflugiformis </t>
    </r>
    <r>
      <rPr>
        <sz val="12"/>
        <color theme="1"/>
        <rFont val="Calibri"/>
        <family val="2"/>
        <scheme val="minor"/>
      </rPr>
      <t>Brady, 1879</t>
    </r>
  </si>
  <si>
    <r>
      <t xml:space="preserve">Lagenosolenia vannicapitata </t>
    </r>
    <r>
      <rPr>
        <sz val="12"/>
        <color theme="1"/>
        <rFont val="Calibri"/>
        <family val="2"/>
        <scheme val="minor"/>
      </rPr>
      <t>McCulloch, 1977</t>
    </r>
  </si>
  <si>
    <r>
      <t xml:space="preserve">Lenticulina orbicularis = Robulina orbicularis </t>
    </r>
    <r>
      <rPr>
        <sz val="12"/>
        <color theme="1"/>
        <rFont val="Calibri"/>
        <family val="2"/>
        <scheme val="minor"/>
      </rPr>
      <t>d'Orbigny, 1826</t>
    </r>
  </si>
  <si>
    <r>
      <t xml:space="preserve">Melonis barleeanum = Nonionina barleeana </t>
    </r>
    <r>
      <rPr>
        <sz val="12"/>
        <color theme="1"/>
        <rFont val="Calibri"/>
        <family val="2"/>
        <scheme val="minor"/>
      </rPr>
      <t>Williamson, 1858</t>
    </r>
  </si>
  <si>
    <r>
      <t xml:space="preserve">Miliolinella subrotunda = Vermiculum subrotundum </t>
    </r>
    <r>
      <rPr>
        <sz val="12"/>
        <color theme="1"/>
        <rFont val="Calibri"/>
        <family val="2"/>
        <scheme val="minor"/>
      </rPr>
      <t>Montagu, 1803</t>
    </r>
  </si>
  <si>
    <r>
      <t xml:space="preserve">Nonionella turgida = Rotalina turgida </t>
    </r>
    <r>
      <rPr>
        <sz val="12"/>
        <color theme="1"/>
        <rFont val="Calibri"/>
        <family val="2"/>
        <scheme val="minor"/>
      </rPr>
      <t>Williamson, 1858</t>
    </r>
  </si>
  <si>
    <r>
      <t>Nonionella iridea H</t>
    </r>
    <r>
      <rPr>
        <sz val="12"/>
        <color theme="1"/>
        <rFont val="Calibri"/>
        <family val="2"/>
        <scheme val="minor"/>
      </rPr>
      <t>eron-Allen &amp; Earland, 1932</t>
    </r>
  </si>
  <si>
    <r>
      <t xml:space="preserve">Parafissurina lateralis = Lagena lateralis </t>
    </r>
    <r>
      <rPr>
        <sz val="12"/>
        <color theme="1"/>
        <rFont val="Calibri"/>
        <family val="2"/>
        <scheme val="minor"/>
      </rPr>
      <t>Cushman, 1913</t>
    </r>
  </si>
  <si>
    <r>
      <t xml:space="preserve">Oolina globosa = Vermiculum globosum </t>
    </r>
    <r>
      <rPr>
        <sz val="12"/>
        <color theme="1"/>
        <rFont val="Calibri"/>
        <family val="2"/>
        <scheme val="minor"/>
      </rPr>
      <t>Montagu, 1803</t>
    </r>
  </si>
  <si>
    <r>
      <t xml:space="preserve">Patellina corrugata </t>
    </r>
    <r>
      <rPr>
        <sz val="12"/>
        <color theme="1"/>
        <rFont val="Calibri"/>
        <family val="2"/>
        <scheme val="minor"/>
      </rPr>
      <t>Williamson,</t>
    </r>
    <r>
      <rPr>
        <i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1858</t>
    </r>
  </si>
  <si>
    <r>
      <t xml:space="preserve">Pseudoclavulina crustata </t>
    </r>
    <r>
      <rPr>
        <sz val="12"/>
        <color theme="1"/>
        <rFont val="Calibri"/>
        <family val="2"/>
        <scheme val="minor"/>
      </rPr>
      <t>Cushman, 1936</t>
    </r>
  </si>
  <si>
    <r>
      <t xml:space="preserve">Pullenia quadriloba = Pullenia compressiuscula </t>
    </r>
    <r>
      <rPr>
        <sz val="12"/>
        <color theme="1"/>
        <rFont val="Calibri"/>
        <family val="2"/>
        <scheme val="minor"/>
      </rPr>
      <t>var.</t>
    </r>
    <r>
      <rPr>
        <i/>
        <sz val="12"/>
        <color theme="1"/>
        <rFont val="Calibri"/>
        <family val="2"/>
        <scheme val="minor"/>
      </rPr>
      <t xml:space="preserve"> quadriloba </t>
    </r>
    <r>
      <rPr>
        <sz val="12"/>
        <color theme="1"/>
        <rFont val="Calibri"/>
        <family val="2"/>
        <scheme val="minor"/>
      </rPr>
      <t>Reuss, 1867</t>
    </r>
  </si>
  <si>
    <r>
      <t>Pullenia subcarinata = Nonionina subcarinata d</t>
    </r>
    <r>
      <rPr>
        <sz val="12"/>
        <color theme="1"/>
        <rFont val="Calibri"/>
        <family val="2"/>
        <scheme val="minor"/>
      </rPr>
      <t>'Orbigny, 1839</t>
    </r>
  </si>
  <si>
    <r>
      <t>Pyrgo williamsoni = Biloculina williamsoni S</t>
    </r>
    <r>
      <rPr>
        <sz val="12"/>
        <color theme="1"/>
        <rFont val="Calibri"/>
        <family val="2"/>
        <scheme val="minor"/>
      </rPr>
      <t>ilvestri, 1923</t>
    </r>
  </si>
  <si>
    <r>
      <t>Quinqueloculina lamarckiana d</t>
    </r>
    <r>
      <rPr>
        <sz val="12"/>
        <color theme="1"/>
        <rFont val="Calibri"/>
        <family val="2"/>
        <scheme val="minor"/>
      </rPr>
      <t>'Orbigny, 1839</t>
    </r>
  </si>
  <si>
    <r>
      <t xml:space="preserve">Quinqueloculina patagonica </t>
    </r>
    <r>
      <rPr>
        <sz val="12"/>
        <color theme="1"/>
        <rFont val="Calibri"/>
        <family val="2"/>
        <scheme val="minor"/>
      </rPr>
      <t>d'Orbigny, 1839</t>
    </r>
  </si>
  <si>
    <r>
      <t xml:space="preserve">Rectuvigerina bononiensis = Uvigerina bononiensis </t>
    </r>
    <r>
      <rPr>
        <sz val="12"/>
        <color theme="1"/>
        <rFont val="Calibri"/>
        <family val="2"/>
        <scheme val="minor"/>
      </rPr>
      <t>Fornasini, 1888</t>
    </r>
  </si>
  <si>
    <r>
      <t xml:space="preserve">Rectuvigerina elongatastriata = Angulogerina elongatastriata </t>
    </r>
    <r>
      <rPr>
        <sz val="12"/>
        <color theme="1"/>
        <rFont val="Calibri"/>
        <family val="2"/>
        <scheme val="minor"/>
      </rPr>
      <t>Colom, 1952</t>
    </r>
  </si>
  <si>
    <r>
      <t xml:space="preserve">Reophax scorpiurus </t>
    </r>
    <r>
      <rPr>
        <sz val="12"/>
        <color theme="1"/>
        <rFont val="Calibri"/>
        <family val="2"/>
        <scheme val="minor"/>
      </rPr>
      <t>Montfort, 1808</t>
    </r>
  </si>
  <si>
    <r>
      <t xml:space="preserve">Reophax testaceus  </t>
    </r>
    <r>
      <rPr>
        <sz val="12"/>
        <color theme="1"/>
        <rFont val="Calibri"/>
        <family val="2"/>
        <scheme val="minor"/>
      </rPr>
      <t>Wiesner, 1931</t>
    </r>
  </si>
  <si>
    <r>
      <t xml:space="preserve">Rhabdammina abyssorum </t>
    </r>
    <r>
      <rPr>
        <sz val="12"/>
        <color theme="1"/>
        <rFont val="Calibri"/>
        <family val="2"/>
        <scheme val="minor"/>
      </rPr>
      <t>Sars, 1869</t>
    </r>
  </si>
  <si>
    <r>
      <t xml:space="preserve">Robertinoides pumilum </t>
    </r>
    <r>
      <rPr>
        <sz val="12"/>
        <color theme="1"/>
        <rFont val="Calibri"/>
        <family val="2"/>
        <scheme val="minor"/>
      </rPr>
      <t>Höglund, 1947</t>
    </r>
  </si>
  <si>
    <r>
      <t xml:space="preserve">Rosalina brady = Discorbis globularis </t>
    </r>
    <r>
      <rPr>
        <sz val="12"/>
        <color theme="1"/>
        <rFont val="Calibri"/>
        <family val="2"/>
        <scheme val="minor"/>
      </rPr>
      <t>var.</t>
    </r>
    <r>
      <rPr>
        <i/>
        <sz val="12"/>
        <color theme="1"/>
        <rFont val="Calibri"/>
        <family val="2"/>
        <scheme val="minor"/>
      </rPr>
      <t xml:space="preserve"> bradyi </t>
    </r>
    <r>
      <rPr>
        <sz val="12"/>
        <color theme="1"/>
        <rFont val="Calibri"/>
        <family val="2"/>
        <scheme val="minor"/>
      </rPr>
      <t xml:space="preserve">Cushman, 1915 </t>
    </r>
  </si>
  <si>
    <r>
      <t>Rosalina semipunctata T</t>
    </r>
    <r>
      <rPr>
        <sz val="12"/>
        <color theme="1"/>
        <rFont val="Calibri"/>
        <family val="2"/>
        <scheme val="minor"/>
      </rPr>
      <t>erquem 1878</t>
    </r>
  </si>
  <si>
    <r>
      <t xml:space="preserve">Rhumblerella humboldti = Eggerella humboldti </t>
    </r>
    <r>
      <rPr>
        <sz val="12"/>
        <color theme="1"/>
        <rFont val="Calibri"/>
        <family val="2"/>
        <scheme val="minor"/>
      </rPr>
      <t>Todd &amp; Brönniman, 1957</t>
    </r>
  </si>
  <si>
    <r>
      <t xml:space="preserve">Saccorhiza ramosa = Hyperammina ramosa </t>
    </r>
    <r>
      <rPr>
        <sz val="12"/>
        <color theme="1"/>
        <rFont val="Calibri"/>
        <family val="2"/>
        <scheme val="minor"/>
      </rPr>
      <t>Brady, 1879</t>
    </r>
  </si>
  <si>
    <r>
      <t xml:space="preserve">Schackoinella spina  </t>
    </r>
    <r>
      <rPr>
        <sz val="12"/>
        <color theme="1"/>
        <rFont val="Calibri"/>
        <family val="2"/>
        <scheme val="minor"/>
      </rPr>
      <t>Stalder and Spezzaferri 2015</t>
    </r>
  </si>
  <si>
    <r>
      <t xml:space="preserve">Sigmoilopsis schlumbergeri = Sigmoilina schlumbergeri </t>
    </r>
    <r>
      <rPr>
        <sz val="12"/>
        <color theme="1"/>
        <rFont val="Calibri"/>
        <family val="2"/>
        <scheme val="minor"/>
      </rPr>
      <t>Silvestri, 1904</t>
    </r>
  </si>
  <si>
    <r>
      <t xml:space="preserve">Siphomarginulina angulosa  </t>
    </r>
    <r>
      <rPr>
        <sz val="12"/>
        <color theme="1"/>
        <rFont val="Calibri"/>
        <family val="2"/>
        <scheme val="minor"/>
      </rPr>
      <t>Loeblich &amp; Tappan, 1994</t>
    </r>
  </si>
  <si>
    <r>
      <t xml:space="preserve">Sphaeroidina bulloides </t>
    </r>
    <r>
      <rPr>
        <sz val="12"/>
        <color theme="1"/>
        <rFont val="Calibri"/>
        <family val="2"/>
        <scheme val="minor"/>
      </rPr>
      <t>d'Orbigny, 1826</t>
    </r>
  </si>
  <si>
    <r>
      <t xml:space="preserve">Spiroloculina excavata </t>
    </r>
    <r>
      <rPr>
        <sz val="12"/>
        <color theme="1"/>
        <rFont val="Calibri"/>
        <family val="2"/>
        <scheme val="minor"/>
      </rPr>
      <t>d'Orbigny, 1846</t>
    </r>
  </si>
  <si>
    <r>
      <t xml:space="preserve">Spiroloculina tenuiseptata </t>
    </r>
    <r>
      <rPr>
        <sz val="12"/>
        <color theme="1"/>
        <rFont val="Calibri"/>
        <family val="2"/>
        <scheme val="minor"/>
      </rPr>
      <t>Brady, 1884</t>
    </r>
  </si>
  <si>
    <r>
      <t xml:space="preserve">Spiroplectinella wrightii = Spiroplecta wrighti </t>
    </r>
    <r>
      <rPr>
        <sz val="12"/>
        <color theme="1"/>
        <rFont val="Calibri"/>
        <family val="2"/>
        <scheme val="minor"/>
      </rPr>
      <t>Silvestri, 1903</t>
    </r>
  </si>
  <si>
    <r>
      <t xml:space="preserve">Sprilina vivpara </t>
    </r>
    <r>
      <rPr>
        <sz val="12"/>
        <color theme="1"/>
        <rFont val="Calibri"/>
        <family val="2"/>
        <scheme val="minor"/>
      </rPr>
      <t>Ehrenberg, 1843</t>
    </r>
  </si>
  <si>
    <r>
      <t xml:space="preserve">Stainforthia loeblichi = Virgulina loeblichi </t>
    </r>
    <r>
      <rPr>
        <sz val="12"/>
        <color theme="1"/>
        <rFont val="Calibri"/>
        <family val="2"/>
        <scheme val="minor"/>
      </rPr>
      <t>Feyling-Hanssen</t>
    </r>
    <r>
      <rPr>
        <i/>
        <sz val="12"/>
        <color theme="1"/>
        <rFont val="Calibri"/>
        <family val="2"/>
        <scheme val="minor"/>
      </rPr>
      <t xml:space="preserve">, </t>
    </r>
    <r>
      <rPr>
        <sz val="12"/>
        <color theme="1"/>
        <rFont val="Calibri"/>
        <family val="2"/>
        <scheme val="minor"/>
      </rPr>
      <t>1954</t>
    </r>
  </si>
  <si>
    <r>
      <t xml:space="preserve">Svratkina bubnanensis </t>
    </r>
    <r>
      <rPr>
        <sz val="12"/>
        <color theme="1"/>
        <rFont val="Calibri"/>
        <family val="2"/>
        <scheme val="minor"/>
      </rPr>
      <t>McCulloch, 1977</t>
    </r>
  </si>
  <si>
    <r>
      <t xml:space="preserve">Textularia truncata </t>
    </r>
    <r>
      <rPr>
        <sz val="12"/>
        <color theme="1"/>
        <rFont val="Calibri"/>
        <family val="2"/>
        <scheme val="minor"/>
      </rPr>
      <t>Höglund, 1947</t>
    </r>
  </si>
  <si>
    <r>
      <t xml:space="preserve">Uvigerina mediterranea </t>
    </r>
    <r>
      <rPr>
        <sz val="12"/>
        <color theme="1"/>
        <rFont val="Calibri"/>
        <family val="2"/>
        <scheme val="minor"/>
      </rPr>
      <t>Hofker, 1932</t>
    </r>
  </si>
  <si>
    <r>
      <t xml:space="preserve">Uvigerina peregrina </t>
    </r>
    <r>
      <rPr>
        <sz val="12"/>
        <color theme="1"/>
        <rFont val="Calibri"/>
        <family val="2"/>
        <scheme val="minor"/>
      </rPr>
      <t>Cushman, 1923</t>
    </r>
  </si>
  <si>
    <r>
      <t xml:space="preserve">Vaginulina subelegans </t>
    </r>
    <r>
      <rPr>
        <sz val="12"/>
        <color theme="1"/>
        <rFont val="Calibri"/>
        <family val="2"/>
        <scheme val="minor"/>
      </rPr>
      <t>Parr, 1950</t>
    </r>
  </si>
  <si>
    <r>
      <t xml:space="preserve">Valvulineria bradyana = Discorbina bradyana </t>
    </r>
    <r>
      <rPr>
        <sz val="12"/>
        <color theme="1"/>
        <rFont val="Calibri"/>
        <family val="2"/>
        <scheme val="minor"/>
      </rPr>
      <t>Fornasini, 1900</t>
    </r>
  </si>
  <si>
    <t>Sample (0-1 cm)</t>
  </si>
  <si>
    <t xml:space="preserve">3456BC   </t>
  </si>
  <si>
    <t xml:space="preserve">3465BC </t>
  </si>
  <si>
    <t xml:space="preserve">3468BC  </t>
  </si>
  <si>
    <t xml:space="preserve">3461BC </t>
  </si>
  <si>
    <t xml:space="preserve">3471BC </t>
  </si>
  <si>
    <t xml:space="preserve">Total </t>
  </si>
  <si>
    <r>
      <t xml:space="preserve">Adercotryma wrighti </t>
    </r>
    <r>
      <rPr>
        <sz val="12"/>
        <color theme="1"/>
        <rFont val="Calibri"/>
        <family val="2"/>
        <scheme val="minor"/>
      </rPr>
      <t>Broennimann and Whittaker 1987</t>
    </r>
  </si>
  <si>
    <t>Adercotryma wrighti Broennimann and Whittaker 1987</t>
  </si>
  <si>
    <t>Ammodiscus infimus = Orbis infimus Strickland 1846</t>
  </si>
  <si>
    <t>Ammoglobigerina globigeriniformis  = Lituola nautiloidea var. globigeriniformis Parker &amp; Jones, 1865</t>
  </si>
  <si>
    <t>Angulogerina angulosa = Uvigerina angulosa Williamson, 1858</t>
  </si>
  <si>
    <t>Astrononion gallowayi Loeblich &amp; Tappan, 1953</t>
  </si>
  <si>
    <t>Bigenerina nodosaria d'Orbigny, 1826</t>
  </si>
  <si>
    <t>Biloculinella globula = Biloculina globulus Bornemann, 1855</t>
  </si>
  <si>
    <t>Bolivina alata = Vulvulina alata Seguenza, 1862</t>
  </si>
  <si>
    <t>Bolivina difformis = Textularia variabilis var. difformis Williamson, 1858</t>
  </si>
  <si>
    <t>Bolivina dilatata Reuss 1850</t>
  </si>
  <si>
    <t>Bolivina variabilis = Textularia variabilis Williamson, 1858</t>
  </si>
  <si>
    <t>Bolivina striatula Cushman, 1922</t>
  </si>
  <si>
    <t>Bulimina aculeata d'Orbigny, 1826</t>
  </si>
  <si>
    <t>Bulimina marginata d'Orbigny, 1826</t>
  </si>
  <si>
    <t>Bulimina striata d'Orbigny in Guérin-Méneville, 1832</t>
  </si>
  <si>
    <t>Cassidulina carinata = Cassidulina laevigata var. carinata Silvestri, 1896</t>
  </si>
  <si>
    <t>Cassidulina crassa d'Orbigny, 1839</t>
  </si>
  <si>
    <t>Cassidulina laevigata d'Orbigny, 1826</t>
  </si>
  <si>
    <t>Cassidulinoides bradyi = Cassidulina bradyi Norman, 1881</t>
  </si>
  <si>
    <t>Chilostomella oolina Schwager, 1878</t>
  </si>
  <si>
    <t>Cribrostomoides jeffreysii = Nonionina jeffreysii Williamson, 1858</t>
  </si>
  <si>
    <t>Cibicides lobatulus = Echinus lobatulus Walker &amp; Jacob, 1798</t>
  </si>
  <si>
    <t>Cibicides refulgens Montfort, 1808</t>
  </si>
  <si>
    <t>Cibicides ungerianus = Rotalina ungeriana d'Orbigny, 1846</t>
  </si>
  <si>
    <t>Cibicidoides pachyderma = Truncatulina pachyderma Rzehak, 1886</t>
  </si>
  <si>
    <t>Cornuspira circularis Cushman 1917</t>
  </si>
  <si>
    <t>Cornuspira foliacea = Orbis foliaceus Philippi, 1844</t>
  </si>
  <si>
    <t>Cornuspira involvens = Operculina involvens Reuss, 1850</t>
  </si>
  <si>
    <t>Cycloforina rugosa = Robulina rugosa d'Orbigny, 1826</t>
  </si>
  <si>
    <t>Cycloforina stalkeri = Quinqueloculina stalkeri Loeblich &amp; Tappan, 1953</t>
  </si>
  <si>
    <t>Eggerelloides scaber = Bulimina scabra Williamson, 1858</t>
  </si>
  <si>
    <t>Epistominella exigua = Pulvinulina exigua Brady, 1884</t>
  </si>
  <si>
    <t>Epistominella vitrea Parker, 1953</t>
  </si>
  <si>
    <t>Fissurina crassiporosa McCulloch, 1977</t>
  </si>
  <si>
    <t>Fissurina derogata McCulloch, 1977</t>
  </si>
  <si>
    <t>Fissurina longpointensis McCulloch, 1977</t>
  </si>
  <si>
    <t>Fissurina lucida = Entosolenia marginata var. lucida Williamson, 1848</t>
  </si>
  <si>
    <t>Fissurina marginata = Vermiculum marginatum Montagu, 1803</t>
  </si>
  <si>
    <t>Fursenkoina complanata = Virgulina complanata Egger, 1893</t>
  </si>
  <si>
    <t>Gavelinopsis praegeri = Discorbina praegeri Heron-Allen &amp; Earland, 1913</t>
  </si>
  <si>
    <t>Globobulimina affinis = Bulimina affinis d'Orbigny, 1839</t>
  </si>
  <si>
    <t xml:space="preserve">Globobulimina doliolum = Bulimina doliolum Terquem &amp; Terquem, 1886 </t>
  </si>
  <si>
    <t>Globocassidulina subglobosa = Cassidulina subglobosa Brady, 1881</t>
  </si>
  <si>
    <t>Glomospira charoides = Trochammina squamata var. charoides Jones &amp; Parker, 1860</t>
  </si>
  <si>
    <t>Gyroidinia altiformis = Gyroidina soldanii var. altiformis Stewart &amp; Stewart, 1930</t>
  </si>
  <si>
    <t>Gyroidina laevigata d'Orbigny, 1826</t>
  </si>
  <si>
    <t>Gyroidina lamarckiana = Rotalina lamarckiana d'Orbigny, 1839</t>
  </si>
  <si>
    <t>Hanzawaia boueana = Truncatulina boueana d'Orbigny, 1846</t>
  </si>
  <si>
    <t>Haplophragmoides robertsoni = Trochammina bradyi Robertson, 1891</t>
  </si>
  <si>
    <t>Hoeglundina elegans = Rotalia (Turbinuline) elegans d'Orbigny, 1826</t>
  </si>
  <si>
    <t>Hyalinea balthica = Nautilus balthicus Schröter in Gmelin, 1791</t>
  </si>
  <si>
    <t>Cribrostomoides spiculotesta = Trochammina spiculolega Parr, 1950</t>
  </si>
  <si>
    <t>Lachlanella bradyana = Quinqueloculina bradyana Cushman, 1917</t>
  </si>
  <si>
    <t>Lachlanella undulata = Quinqueloculina undulata d'Orbigny, 1852</t>
  </si>
  <si>
    <t>Lagena striata = Oolina striata d'Orbigny, 1839</t>
  </si>
  <si>
    <t>Lagenammina difflugiformis = Reophax difflugiformis Brady, 1879</t>
  </si>
  <si>
    <t>Lagenosolenia vannicapitata McCulloch, 1977</t>
  </si>
  <si>
    <t>Lenticulina orbicularis = Robulina orbicularis d'Orbigny, 1826</t>
  </si>
  <si>
    <t>Melonis barleeanum = Nonionina barleeana Williamson, 1858</t>
  </si>
  <si>
    <t>Miliolinella subrotunda = Vermiculum subrotundum Montagu, 1803</t>
  </si>
  <si>
    <t>Nonionella turgida = Rotalina turgida Williamson, 1858</t>
  </si>
  <si>
    <t>Nonionella iridea Heron-Allen &amp; Earland, 1932</t>
  </si>
  <si>
    <t>Oolina globosa = Vermiculum globosum Montagu, 1803</t>
  </si>
  <si>
    <t>Parafissurina lateralis = Lagena lateralis Cushman, 1913</t>
  </si>
  <si>
    <t>Patellina corrugata Williamson, 1858</t>
  </si>
  <si>
    <t>Planodiscorbis rarescens = Discorbina rarescens Brady, 1884</t>
  </si>
  <si>
    <t>Pseudoclavulina crustata Cushman, 1936</t>
  </si>
  <si>
    <t>Pullenia quadriloba = Pullenia compressiuscula var. quadriloba Reuss, 1867</t>
  </si>
  <si>
    <t>Pullenia subcarinata = Nonionina subcarinata d'Orbigny, 1839</t>
  </si>
  <si>
    <t>Pyrgo williamsoni = Biloculina williamsoni Silvestri, 1923</t>
  </si>
  <si>
    <t>Quinqueloculina lamarckiana d'Orbigny, 1839</t>
  </si>
  <si>
    <t>Quinqueloculina patagonica d'Orbigny, 1839</t>
  </si>
  <si>
    <t>Rectuvigerina bononiensis = Uvigerina bononiensis Fornasini, 1888</t>
  </si>
  <si>
    <t>Rectuvigerina elongatastriata = Angulogerina elongatastriata Colom, 1952</t>
  </si>
  <si>
    <t>Reophax scorpiurus Montfort, 1808</t>
  </si>
  <si>
    <t>Reophax testaceus  Wiesner, 1931</t>
  </si>
  <si>
    <t>Rhabdammina abyssorum Sars, 1869</t>
  </si>
  <si>
    <t>Robertinoides pumilum Höglund, 1947</t>
  </si>
  <si>
    <t xml:space="preserve">Rosalina brady = Discorbis globularis var. bradyi Cushman, 1915 </t>
  </si>
  <si>
    <t>Rosalina semipunctata Terquem 1878</t>
  </si>
  <si>
    <t>Rhumblerella humboldti = Eggerella humboldti Todd &amp; Brönniman, 1957</t>
  </si>
  <si>
    <t>Saccorhiza ramosa = Hyperammina ramosa Brady, 1879</t>
  </si>
  <si>
    <t>Schackoinella spina  Stalder and Spezzaferri 2015</t>
  </si>
  <si>
    <t>Sigmoilopsis schlumbergeri = Sigmoilina schlumbergeri Silvestri, 1904</t>
  </si>
  <si>
    <t>Siphomarginulina angulosa  Loeblich &amp; Tappan, 1994</t>
  </si>
  <si>
    <t>Sphaeroidina bulloides d'Orbigny, 1826</t>
  </si>
  <si>
    <t>Spiroloculina excavata d'Orbigny, 1846</t>
  </si>
  <si>
    <t>Spiroloculina tenuiseptata Brady, 1884</t>
  </si>
  <si>
    <t>Spiroplectinella wrightii = Spiroplecta wrighti Silvestri, 1903</t>
  </si>
  <si>
    <t>Sprilina vivpara Ehrenberg, 1843</t>
  </si>
  <si>
    <t>Stainforthia loeblichi = Virgulina loeblichi Feyling-Hanssen, 1954</t>
  </si>
  <si>
    <t>Svratkina bubnanensis McCulloch, 1977</t>
  </si>
  <si>
    <t>Textularia truncata Höglund, 1947</t>
  </si>
  <si>
    <t>Uvigerina mediterranea Hofker, 1932</t>
  </si>
  <si>
    <t>Uvigerina peregrina Cushman, 1923</t>
  </si>
  <si>
    <t>Vaginulina subelegans Parr, 1950</t>
  </si>
  <si>
    <t>Valvulineria bradyana = Discorbina bradyana Fornasini, 1900</t>
  </si>
  <si>
    <t>Others</t>
  </si>
  <si>
    <t xml:space="preserve">Rosalina semipunctata </t>
  </si>
  <si>
    <t xml:space="preserve">Rosalina brady </t>
  </si>
  <si>
    <t xml:space="preserve">Gavelinopsis praegeri </t>
  </si>
  <si>
    <t>Cibicidoides pachyderma</t>
  </si>
  <si>
    <t xml:space="preserve">Cibicides ungerianus </t>
  </si>
  <si>
    <t xml:space="preserve">Cibicides refulgens </t>
  </si>
  <si>
    <t xml:space="preserve">Cibicides lobatulus </t>
  </si>
  <si>
    <t xml:space="preserve">Globobulimina doliolum </t>
  </si>
  <si>
    <t xml:space="preserve">Globobulimina affinis </t>
  </si>
  <si>
    <t xml:space="preserve">Chilostomella oolina </t>
  </si>
  <si>
    <t xml:space="preserve">Rectuvigerina elongatastriata </t>
  </si>
  <si>
    <t xml:space="preserve">Uvigerina peregrina </t>
  </si>
  <si>
    <t xml:space="preserve">Uvigerina mediterranea </t>
  </si>
  <si>
    <t xml:space="preserve">Melonis barleeanum </t>
  </si>
  <si>
    <t xml:space="preserve">Nonionella iridea </t>
  </si>
  <si>
    <t xml:space="preserve">Nonionella turgida </t>
  </si>
  <si>
    <t xml:space="preserve">Astrononion gallowayi </t>
  </si>
  <si>
    <t xml:space="preserve">Bolivina alata </t>
  </si>
  <si>
    <t xml:space="preserve">Bolivina difformis </t>
  </si>
  <si>
    <t xml:space="preserve">Bolivina dilatata </t>
  </si>
  <si>
    <t xml:space="preserve">Bolivina striatula </t>
  </si>
  <si>
    <t xml:space="preserve">Bulimina marginata </t>
  </si>
  <si>
    <t xml:space="preserve">Cassidulina crassa </t>
  </si>
  <si>
    <t xml:space="preserve">Cassidulina laevigata </t>
  </si>
  <si>
    <t xml:space="preserve">Globocassidulina subglobosa </t>
  </si>
  <si>
    <t xml:space="preserve">Epistominella exigua </t>
  </si>
  <si>
    <t xml:space="preserve">Hoeglundina elegans </t>
  </si>
  <si>
    <r>
      <t xml:space="preserve">Discorbinella berthelothi = </t>
    </r>
    <r>
      <rPr>
        <sz val="12"/>
        <color theme="1"/>
        <rFont val="Calibri"/>
        <family val="2"/>
        <scheme val="minor"/>
      </rPr>
      <t>Rosalina bertheloti d'Orbigny, 1839</t>
    </r>
  </si>
  <si>
    <t>Foraminiferal and geochemical data. Quantitative raw data of the identified benthic foraminiferal species and geochemical data of the investigated</t>
  </si>
  <si>
    <t xml:space="preserve"> box cores retrieved during the MD 194 cruise on the RV Marion Dufresne.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</si>
</sst>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rgb="FF000000"/>
      <name val="Times New Roman"/>
      <family val="1"/>
    </font>
    <font>
      <b/>
      <vertAlign val="subscript"/>
      <sz val="12"/>
      <color rgb="FF000000"/>
      <name val="Times New Roman"/>
      <family val="1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B0F0"/>
      <name val="Calibri"/>
      <family val="2"/>
      <scheme val="minor"/>
    </font>
    <font>
      <sz val="12"/>
      <color theme="6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47">
    <xf numFmtId="2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2" fontId="0" fillId="0" borderId="0" xfId="0"/>
    <xf numFmtId="2" fontId="0" fillId="0" borderId="1" xfId="0" applyFont="1" applyBorder="1"/>
    <xf numFmtId="2" fontId="0" fillId="0" borderId="4" xfId="0" applyFont="1" applyBorder="1"/>
    <xf numFmtId="2" fontId="0" fillId="0" borderId="2" xfId="0" applyBorder="1"/>
    <xf numFmtId="2" fontId="0" fillId="0" borderId="6" xfId="0" applyBorder="1"/>
    <xf numFmtId="2" fontId="0" fillId="0" borderId="0" xfId="0" applyBorder="1"/>
    <xf numFmtId="2" fontId="0" fillId="0" borderId="8" xfId="0" applyBorder="1"/>
    <xf numFmtId="2" fontId="0" fillId="0" borderId="10" xfId="0" applyBorder="1"/>
    <xf numFmtId="2" fontId="0" fillId="0" borderId="11" xfId="0" applyBorder="1"/>
    <xf numFmtId="2" fontId="0" fillId="0" borderId="0" xfId="0" applyFill="1"/>
    <xf numFmtId="2" fontId="1" fillId="0" borderId="5" xfId="0" applyFont="1" applyFill="1" applyBorder="1"/>
    <xf numFmtId="2" fontId="1" fillId="0" borderId="7" xfId="0" applyFont="1" applyFill="1" applyBorder="1"/>
    <xf numFmtId="2" fontId="6" fillId="0" borderId="7" xfId="0" applyFont="1" applyFill="1" applyBorder="1"/>
    <xf numFmtId="2" fontId="6" fillId="0" borderId="9" xfId="0" applyFont="1" applyFill="1" applyBorder="1" applyAlignment="1">
      <alignment horizontal="left" vertical="center"/>
    </xf>
    <xf numFmtId="2" fontId="1" fillId="0" borderId="3" xfId="0" applyFont="1" applyFill="1" applyBorder="1"/>
    <xf numFmtId="2" fontId="4" fillId="0" borderId="5" xfId="0" applyFont="1" applyFill="1" applyBorder="1"/>
    <xf numFmtId="2" fontId="4" fillId="0" borderId="7" xfId="0" applyFont="1" applyFill="1" applyBorder="1"/>
    <xf numFmtId="2" fontId="5" fillId="0" borderId="7" xfId="0" applyFont="1" applyFill="1" applyBorder="1"/>
    <xf numFmtId="2" fontId="4" fillId="0" borderId="9" xfId="0" applyFont="1" applyFill="1" applyBorder="1"/>
    <xf numFmtId="2" fontId="1" fillId="0" borderId="2" xfId="0" applyFont="1" applyBorder="1"/>
    <xf numFmtId="2" fontId="1" fillId="0" borderId="6" xfId="0" applyFont="1" applyBorder="1"/>
    <xf numFmtId="2" fontId="1" fillId="0" borderId="0" xfId="0" applyFont="1" applyBorder="1"/>
    <xf numFmtId="2" fontId="1" fillId="0" borderId="0" xfId="0" applyFont="1" applyFill="1" applyBorder="1"/>
    <xf numFmtId="2" fontId="1" fillId="0" borderId="8" xfId="0" applyFont="1" applyFill="1" applyBorder="1"/>
    <xf numFmtId="2" fontId="6" fillId="0" borderId="0" xfId="0" applyFont="1"/>
    <xf numFmtId="2" fontId="6" fillId="0" borderId="10" xfId="0" applyFont="1" applyBorder="1" applyAlignment="1">
      <alignment horizontal="right" vertical="center" wrapText="1"/>
    </xf>
    <xf numFmtId="2" fontId="1" fillId="0" borderId="10" xfId="0" applyFont="1" applyFill="1" applyBorder="1"/>
    <xf numFmtId="2" fontId="1" fillId="0" borderId="11" xfId="0" applyFont="1" applyFill="1" applyBorder="1"/>
    <xf numFmtId="2" fontId="4" fillId="0" borderId="7" xfId="0" applyFont="1" applyFill="1" applyBorder="1" applyAlignment="1">
      <alignment wrapText="1"/>
    </xf>
    <xf numFmtId="2" fontId="9" fillId="0" borderId="0" xfId="0" applyFont="1"/>
    <xf numFmtId="2" fontId="0" fillId="0" borderId="0" xfId="0" applyFont="1"/>
    <xf numFmtId="2" fontId="10" fillId="0" borderId="0" xfId="0" applyFont="1"/>
    <xf numFmtId="2" fontId="11" fillId="0" borderId="0" xfId="0" applyFont="1"/>
    <xf numFmtId="2" fontId="12" fillId="0" borderId="0" xfId="0" applyFont="1"/>
  </cellXfs>
  <cellStyles count="2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Normal" xfId="0" builtinId="0" customBuilti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title>
    <c:autoTitleDeleted val="0"/>
    <c:plotArea>
      <c:layout/>
      <c:areaChart>
        <c:grouping val="percent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823112768"/>
        <c:axId val="826412048"/>
      </c:areaChart>
      <c:catAx>
        <c:axId val="8231127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826412048"/>
        <c:crosses val="autoZero"/>
        <c:auto val="1"/>
        <c:lblAlgn val="ctr"/>
        <c:lblOffset val="100"/>
        <c:noMultiLvlLbl val="0"/>
      </c:catAx>
      <c:valAx>
        <c:axId val="82641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823112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603250</xdr:colOff>
      <xdr:row>5</xdr:row>
      <xdr:rowOff>184150</xdr:rowOff>
    </xdr:from>
    <xdr:to>
      <xdr:col>20</xdr:col>
      <xdr:colOff>222250</xdr:colOff>
      <xdr:row>19</xdr:row>
      <xdr:rowOff>82550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1B32F8D-22DF-0E4D-827B-CB87E6FF11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4"/>
  <sheetViews>
    <sheetView tabSelected="1" zoomScale="77" zoomScaleNormal="77" workbookViewId="0">
      <selection activeCell="A2" sqref="A2"/>
    </sheetView>
  </sheetViews>
  <sheetFormatPr baseColWidth="10" defaultColWidth="11" defaultRowHeight="16"/>
  <cols>
    <col min="1" max="1" width="85.83203125" style="9" bestFit="1" customWidth="1"/>
    <col min="2" max="2" width="8.83203125" bestFit="1" customWidth="1"/>
    <col min="3" max="3" width="8.33203125" bestFit="1" customWidth="1"/>
    <col min="4" max="6" width="7.83203125" bestFit="1" customWidth="1"/>
    <col min="7" max="7" width="2.1640625" bestFit="1" customWidth="1"/>
    <col min="10" max="10" width="23.5" customWidth="1"/>
    <col min="12" max="12" width="22.6640625" customWidth="1"/>
  </cols>
  <sheetData>
    <row r="1" spans="1:12">
      <c r="A1" s="33" t="s">
        <v>245</v>
      </c>
    </row>
    <row r="2" spans="1:12">
      <c r="A2" s="33" t="s">
        <v>246</v>
      </c>
    </row>
    <row r="3" spans="1:12" ht="17" thickBot="1"/>
    <row r="4" spans="1:12">
      <c r="A4" s="10" t="s">
        <v>111</v>
      </c>
      <c r="B4" s="19" t="s">
        <v>112</v>
      </c>
      <c r="C4" s="19" t="s">
        <v>114</v>
      </c>
      <c r="D4" s="19" t="s">
        <v>113</v>
      </c>
      <c r="E4" s="19" t="s">
        <v>115</v>
      </c>
      <c r="F4" s="20" t="s">
        <v>116</v>
      </c>
    </row>
    <row r="5" spans="1:12">
      <c r="A5" s="11" t="s">
        <v>7</v>
      </c>
      <c r="B5" s="21">
        <v>0.49</v>
      </c>
      <c r="C5" s="21">
        <v>0.98</v>
      </c>
      <c r="D5" s="21">
        <v>0.53</v>
      </c>
      <c r="E5" s="22">
        <v>0.46</v>
      </c>
      <c r="F5" s="23">
        <v>0.51</v>
      </c>
    </row>
    <row r="6" spans="1:12">
      <c r="A6" s="24" t="s">
        <v>11</v>
      </c>
      <c r="B6" s="21">
        <v>551</v>
      </c>
      <c r="C6" s="21">
        <v>363</v>
      </c>
      <c r="D6" s="21">
        <v>589</v>
      </c>
      <c r="E6" s="22">
        <v>619</v>
      </c>
      <c r="F6" s="23">
        <v>549</v>
      </c>
    </row>
    <row r="7" spans="1:12">
      <c r="A7" s="24" t="s">
        <v>12</v>
      </c>
      <c r="B7" s="21">
        <v>273</v>
      </c>
      <c r="C7" s="21">
        <v>228</v>
      </c>
      <c r="D7" s="21">
        <v>240</v>
      </c>
      <c r="E7" s="22">
        <v>252</v>
      </c>
      <c r="F7" s="23">
        <v>278</v>
      </c>
    </row>
    <row r="8" spans="1:12">
      <c r="A8" s="24" t="s">
        <v>13</v>
      </c>
      <c r="B8" s="22">
        <v>1.34</v>
      </c>
      <c r="C8" s="22">
        <v>2.2400000000000002</v>
      </c>
      <c r="D8" s="22">
        <v>1.27</v>
      </c>
      <c r="E8" s="22">
        <v>1.17</v>
      </c>
      <c r="F8" s="23">
        <v>1.42</v>
      </c>
    </row>
    <row r="9" spans="1:12">
      <c r="A9" s="24" t="s">
        <v>14</v>
      </c>
      <c r="B9" s="22">
        <v>4.5599999999999996</v>
      </c>
      <c r="C9" s="22">
        <v>3.89</v>
      </c>
      <c r="D9" s="22">
        <v>6.37</v>
      </c>
      <c r="E9" s="22">
        <v>5.17</v>
      </c>
      <c r="F9" s="23">
        <v>5.78</v>
      </c>
    </row>
    <row r="10" spans="1:12">
      <c r="A10" s="24" t="s">
        <v>15</v>
      </c>
      <c r="B10" s="22">
        <v>305</v>
      </c>
      <c r="C10" s="22">
        <v>397</v>
      </c>
      <c r="D10" s="22">
        <v>322</v>
      </c>
      <c r="E10" s="22">
        <v>318</v>
      </c>
      <c r="F10" s="23">
        <v>310</v>
      </c>
    </row>
    <row r="11" spans="1:12" ht="18">
      <c r="A11" s="12" t="s">
        <v>8</v>
      </c>
      <c r="B11" s="21">
        <v>-24.1</v>
      </c>
      <c r="C11" s="21">
        <v>-22.38</v>
      </c>
      <c r="D11" s="21">
        <v>-22.14</v>
      </c>
      <c r="E11" s="21">
        <v>-23.2</v>
      </c>
      <c r="F11" s="23">
        <v>-22.36</v>
      </c>
    </row>
    <row r="12" spans="1:12">
      <c r="A12" s="11" t="s">
        <v>9</v>
      </c>
      <c r="B12" s="21">
        <v>6.9000000000000006E-2</v>
      </c>
      <c r="C12" s="21">
        <v>0.14399999999999999</v>
      </c>
      <c r="D12" s="21">
        <v>8.5000000000000006E-2</v>
      </c>
      <c r="E12" s="21">
        <v>6.9000000000000006E-2</v>
      </c>
      <c r="F12" s="23">
        <v>7.5999999999999998E-2</v>
      </c>
      <c r="H12" s="5"/>
      <c r="I12" s="5"/>
      <c r="J12" s="5"/>
      <c r="K12" s="5"/>
      <c r="L12" s="5"/>
    </row>
    <row r="13" spans="1:12" ht="19" thickBot="1">
      <c r="A13" s="13" t="s">
        <v>10</v>
      </c>
      <c r="B13" s="25">
        <v>8.33</v>
      </c>
      <c r="C13" s="26">
        <v>7.93</v>
      </c>
      <c r="D13" s="26">
        <v>7.24</v>
      </c>
      <c r="E13" s="26">
        <v>7.8</v>
      </c>
      <c r="F13" s="27">
        <v>7.9</v>
      </c>
      <c r="H13" s="5"/>
      <c r="I13" s="5"/>
      <c r="J13" s="5"/>
      <c r="K13" s="5"/>
      <c r="L13" s="5"/>
    </row>
    <row r="14" spans="1:12" ht="17" thickBot="1">
      <c r="A14" s="14" t="s">
        <v>117</v>
      </c>
      <c r="B14" s="1">
        <f>SUM(B15:B117)</f>
        <v>312</v>
      </c>
      <c r="C14" s="1">
        <f>SUM(C15:C117)</f>
        <v>608</v>
      </c>
      <c r="D14" s="1">
        <f>SUM(D15:D117)</f>
        <v>209</v>
      </c>
      <c r="E14" s="1">
        <f>SUM(E15:E117)</f>
        <v>65</v>
      </c>
      <c r="F14" s="2">
        <f>SUM(F15:F117)</f>
        <v>122</v>
      </c>
      <c r="H14" s="5"/>
      <c r="I14" s="5"/>
      <c r="J14" s="5"/>
      <c r="K14" s="5"/>
      <c r="L14" s="5"/>
    </row>
    <row r="15" spans="1:12">
      <c r="A15" s="15" t="s">
        <v>118</v>
      </c>
      <c r="B15" s="3">
        <v>0</v>
      </c>
      <c r="C15" s="3">
        <v>0</v>
      </c>
      <c r="D15" s="3">
        <v>4</v>
      </c>
      <c r="E15" s="3">
        <v>0</v>
      </c>
      <c r="F15" s="4">
        <v>1</v>
      </c>
      <c r="H15" s="5"/>
      <c r="I15" s="5"/>
      <c r="J15" s="5"/>
      <c r="K15" s="5"/>
      <c r="L15" s="5"/>
    </row>
    <row r="16" spans="1:12" ht="17">
      <c r="A16" s="28" t="s">
        <v>16</v>
      </c>
      <c r="B16" s="5">
        <v>0</v>
      </c>
      <c r="C16" s="5">
        <v>0</v>
      </c>
      <c r="D16" s="5">
        <v>2</v>
      </c>
      <c r="E16" s="5">
        <v>0</v>
      </c>
      <c r="F16" s="6">
        <v>0</v>
      </c>
      <c r="H16" s="5"/>
      <c r="I16" s="5"/>
      <c r="J16" s="5"/>
      <c r="K16" s="5"/>
      <c r="L16" s="5"/>
    </row>
    <row r="17" spans="1:12">
      <c r="A17" s="16" t="s">
        <v>19</v>
      </c>
      <c r="B17" s="5">
        <v>0</v>
      </c>
      <c r="C17" s="5">
        <v>0</v>
      </c>
      <c r="D17" s="5">
        <v>2</v>
      </c>
      <c r="E17" s="5">
        <v>0</v>
      </c>
      <c r="F17" s="6">
        <v>2</v>
      </c>
      <c r="H17" s="5"/>
      <c r="I17" s="5"/>
      <c r="J17" s="5"/>
      <c r="K17" s="5"/>
      <c r="L17" s="5"/>
    </row>
    <row r="18" spans="1:12">
      <c r="A18" s="16" t="s">
        <v>17</v>
      </c>
      <c r="B18" s="5">
        <v>0</v>
      </c>
      <c r="C18" s="5">
        <v>1</v>
      </c>
      <c r="D18" s="5">
        <v>0</v>
      </c>
      <c r="E18" s="5">
        <v>0</v>
      </c>
      <c r="F18" s="6">
        <v>0</v>
      </c>
      <c r="H18" s="5"/>
      <c r="I18" s="5"/>
      <c r="J18" s="5"/>
      <c r="K18" s="5"/>
      <c r="L18" s="5"/>
    </row>
    <row r="19" spans="1:12">
      <c r="A19" s="16" t="s">
        <v>18</v>
      </c>
      <c r="B19" s="5">
        <v>1</v>
      </c>
      <c r="C19" s="5">
        <v>0</v>
      </c>
      <c r="D19" s="5">
        <v>0</v>
      </c>
      <c r="E19" s="5">
        <v>0</v>
      </c>
      <c r="F19" s="6">
        <v>2</v>
      </c>
      <c r="H19" s="5"/>
      <c r="I19" s="5"/>
      <c r="J19" s="5"/>
      <c r="K19" s="5"/>
      <c r="L19" s="5"/>
    </row>
    <row r="20" spans="1:12">
      <c r="A20" s="16" t="s">
        <v>20</v>
      </c>
      <c r="B20" s="5">
        <v>0</v>
      </c>
      <c r="C20" s="5">
        <v>0</v>
      </c>
      <c r="D20" s="5">
        <v>1</v>
      </c>
      <c r="E20" s="5">
        <v>0</v>
      </c>
      <c r="F20" s="6">
        <v>0</v>
      </c>
      <c r="H20" s="5"/>
      <c r="I20" s="5"/>
      <c r="J20" s="5"/>
      <c r="K20" s="5"/>
      <c r="L20" s="5"/>
    </row>
    <row r="21" spans="1:12">
      <c r="A21" s="16" t="s">
        <v>21</v>
      </c>
      <c r="B21" s="5">
        <v>3</v>
      </c>
      <c r="C21" s="5">
        <v>0</v>
      </c>
      <c r="D21" s="5">
        <v>0</v>
      </c>
      <c r="E21" s="5">
        <v>0</v>
      </c>
      <c r="F21" s="6">
        <v>0</v>
      </c>
      <c r="H21" s="5"/>
      <c r="I21" s="5"/>
      <c r="J21" s="5"/>
      <c r="K21" s="5"/>
      <c r="L21" s="5"/>
    </row>
    <row r="22" spans="1:12">
      <c r="A22" s="16" t="s">
        <v>22</v>
      </c>
      <c r="B22" s="5">
        <v>4</v>
      </c>
      <c r="C22" s="5">
        <v>99</v>
      </c>
      <c r="D22" s="5">
        <v>7</v>
      </c>
      <c r="E22" s="5">
        <v>0</v>
      </c>
      <c r="F22" s="6">
        <v>0</v>
      </c>
      <c r="H22" s="5"/>
      <c r="I22" s="5"/>
      <c r="J22" s="5"/>
      <c r="K22" s="5"/>
      <c r="L22" s="5"/>
    </row>
    <row r="23" spans="1:12">
      <c r="A23" s="16" t="s">
        <v>23</v>
      </c>
      <c r="B23" s="5">
        <v>1</v>
      </c>
      <c r="C23" s="5">
        <v>0</v>
      </c>
      <c r="D23" s="5">
        <v>0</v>
      </c>
      <c r="E23" s="5">
        <v>2</v>
      </c>
      <c r="F23" s="6">
        <v>0</v>
      </c>
      <c r="H23" s="5"/>
      <c r="I23" s="5"/>
      <c r="J23" s="5"/>
      <c r="K23" s="5"/>
      <c r="L23" s="5"/>
    </row>
    <row r="24" spans="1:12">
      <c r="A24" s="16" t="s">
        <v>24</v>
      </c>
      <c r="B24" s="5">
        <v>24</v>
      </c>
      <c r="C24" s="5">
        <v>23</v>
      </c>
      <c r="D24" s="5">
        <v>0</v>
      </c>
      <c r="E24" s="5">
        <v>0</v>
      </c>
      <c r="F24" s="6">
        <v>5</v>
      </c>
      <c r="H24" s="5"/>
      <c r="I24" s="5"/>
      <c r="J24" s="5"/>
      <c r="K24" s="5"/>
      <c r="L24" s="5"/>
    </row>
    <row r="25" spans="1:12">
      <c r="A25" s="16" t="s">
        <v>25</v>
      </c>
      <c r="B25" s="5">
        <v>0</v>
      </c>
      <c r="C25" s="5">
        <v>9</v>
      </c>
      <c r="D25" s="5">
        <v>1</v>
      </c>
      <c r="E25" s="5">
        <v>1</v>
      </c>
      <c r="F25" s="6">
        <v>0</v>
      </c>
      <c r="H25" s="5"/>
      <c r="I25" s="5"/>
      <c r="J25" s="5"/>
      <c r="K25" s="5"/>
      <c r="L25" s="5"/>
    </row>
    <row r="26" spans="1:12">
      <c r="A26" s="16" t="s">
        <v>26</v>
      </c>
      <c r="B26" s="5">
        <v>4</v>
      </c>
      <c r="C26" s="5">
        <v>68</v>
      </c>
      <c r="D26" s="5">
        <v>1</v>
      </c>
      <c r="E26" s="5">
        <v>1</v>
      </c>
      <c r="F26" s="6">
        <v>22</v>
      </c>
      <c r="H26" s="5"/>
      <c r="I26" s="5"/>
      <c r="J26" s="5"/>
      <c r="K26" s="5"/>
      <c r="L26" s="5"/>
    </row>
    <row r="27" spans="1:12">
      <c r="A27" s="16" t="s">
        <v>27</v>
      </c>
      <c r="B27" s="5">
        <v>1</v>
      </c>
      <c r="C27" s="5">
        <v>0</v>
      </c>
      <c r="D27" s="5">
        <v>0</v>
      </c>
      <c r="E27" s="5">
        <v>0</v>
      </c>
      <c r="F27" s="6">
        <v>0</v>
      </c>
      <c r="H27" s="5"/>
      <c r="I27" s="5"/>
      <c r="J27" s="5"/>
      <c r="K27" s="5"/>
      <c r="L27" s="5"/>
    </row>
    <row r="28" spans="1:12">
      <c r="A28" s="16" t="s">
        <v>28</v>
      </c>
      <c r="B28" s="5">
        <v>7</v>
      </c>
      <c r="C28" s="5">
        <v>39</v>
      </c>
      <c r="D28" s="5">
        <v>1</v>
      </c>
      <c r="E28" s="5">
        <v>0</v>
      </c>
      <c r="F28" s="6">
        <v>0</v>
      </c>
      <c r="H28" s="5"/>
      <c r="I28" s="5"/>
      <c r="J28" s="5"/>
      <c r="K28" s="5"/>
      <c r="L28" s="5"/>
    </row>
    <row r="29" spans="1:12">
      <c r="A29" s="16" t="s">
        <v>30</v>
      </c>
      <c r="B29" s="5">
        <v>0</v>
      </c>
      <c r="C29" s="5">
        <v>0</v>
      </c>
      <c r="D29" s="5">
        <v>0</v>
      </c>
      <c r="E29" s="5">
        <v>0</v>
      </c>
      <c r="F29" s="6">
        <v>2</v>
      </c>
      <c r="H29" s="5"/>
      <c r="I29" s="5"/>
      <c r="J29" s="5"/>
      <c r="K29" s="5"/>
      <c r="L29" s="5"/>
    </row>
    <row r="30" spans="1:12">
      <c r="A30" s="16" t="s">
        <v>29</v>
      </c>
      <c r="B30" s="5">
        <v>1</v>
      </c>
      <c r="C30" s="5">
        <v>0</v>
      </c>
      <c r="D30" s="5">
        <v>0</v>
      </c>
      <c r="E30" s="5">
        <v>0</v>
      </c>
      <c r="F30" s="6">
        <v>0</v>
      </c>
      <c r="H30" s="5"/>
      <c r="I30" s="5"/>
      <c r="J30" s="5"/>
      <c r="K30" s="5"/>
      <c r="L30" s="5"/>
    </row>
    <row r="31" spans="1:12">
      <c r="A31" s="16" t="s">
        <v>31</v>
      </c>
      <c r="B31" s="5">
        <v>14</v>
      </c>
      <c r="C31" s="5">
        <v>56</v>
      </c>
      <c r="D31" s="5">
        <v>4</v>
      </c>
      <c r="E31" s="5">
        <v>2</v>
      </c>
      <c r="F31" s="6">
        <v>3</v>
      </c>
      <c r="H31" s="5"/>
      <c r="I31" s="5"/>
      <c r="J31" s="5"/>
      <c r="K31" s="5"/>
      <c r="L31" s="5"/>
    </row>
    <row r="32" spans="1:12">
      <c r="A32" s="16" t="s">
        <v>32</v>
      </c>
      <c r="B32" s="5">
        <v>15</v>
      </c>
      <c r="C32" s="5">
        <v>6</v>
      </c>
      <c r="D32" s="5">
        <v>1</v>
      </c>
      <c r="E32" s="5">
        <v>2</v>
      </c>
      <c r="F32" s="6">
        <v>0</v>
      </c>
      <c r="H32" s="5"/>
      <c r="I32" s="5"/>
      <c r="J32" s="5"/>
      <c r="K32" s="5"/>
      <c r="L32" s="5"/>
    </row>
    <row r="33" spans="1:12">
      <c r="A33" s="16" t="s">
        <v>33</v>
      </c>
      <c r="B33" s="5">
        <v>4</v>
      </c>
      <c r="C33" s="5">
        <v>1</v>
      </c>
      <c r="D33" s="5">
        <v>2</v>
      </c>
      <c r="E33" s="5">
        <v>1</v>
      </c>
      <c r="F33" s="6">
        <v>3</v>
      </c>
      <c r="H33" s="5"/>
      <c r="I33" s="5"/>
      <c r="J33" s="5"/>
      <c r="K33" s="5"/>
      <c r="L33" s="5"/>
    </row>
    <row r="34" spans="1:12">
      <c r="A34" s="16" t="s">
        <v>34</v>
      </c>
      <c r="B34" s="5">
        <v>20</v>
      </c>
      <c r="C34" s="5">
        <v>10</v>
      </c>
      <c r="D34" s="5">
        <v>2</v>
      </c>
      <c r="E34" s="5">
        <v>0</v>
      </c>
      <c r="F34" s="6">
        <v>0</v>
      </c>
      <c r="H34" s="5"/>
      <c r="I34" s="5"/>
      <c r="J34" s="5"/>
      <c r="K34" s="5"/>
      <c r="L34" s="5"/>
    </row>
    <row r="35" spans="1:12">
      <c r="A35" s="16" t="s">
        <v>35</v>
      </c>
      <c r="B35" s="5">
        <v>0</v>
      </c>
      <c r="C35" s="5">
        <v>5</v>
      </c>
      <c r="D35" s="5">
        <v>0</v>
      </c>
      <c r="E35" s="5">
        <v>1</v>
      </c>
      <c r="F35" s="6">
        <v>0</v>
      </c>
      <c r="H35" s="5"/>
      <c r="I35" s="5"/>
      <c r="J35" s="5"/>
      <c r="K35" s="5"/>
      <c r="L35" s="5"/>
    </row>
    <row r="36" spans="1:12">
      <c r="A36" s="16" t="s">
        <v>36</v>
      </c>
      <c r="B36" s="5">
        <v>0</v>
      </c>
      <c r="C36" s="5">
        <v>0</v>
      </c>
      <c r="D36" s="5">
        <v>0</v>
      </c>
      <c r="E36" s="5">
        <v>1</v>
      </c>
      <c r="F36" s="6">
        <v>0</v>
      </c>
      <c r="H36" s="5"/>
      <c r="I36" s="5"/>
      <c r="J36" s="5"/>
      <c r="K36" s="5"/>
      <c r="L36" s="5"/>
    </row>
    <row r="37" spans="1:12">
      <c r="A37" s="16" t="s">
        <v>37</v>
      </c>
      <c r="B37" s="5">
        <v>0</v>
      </c>
      <c r="C37" s="5">
        <v>0</v>
      </c>
      <c r="D37" s="5">
        <v>0</v>
      </c>
      <c r="E37" s="5">
        <v>1</v>
      </c>
      <c r="F37" s="6">
        <v>0</v>
      </c>
      <c r="H37" s="5"/>
      <c r="I37" s="5"/>
      <c r="J37" s="5"/>
      <c r="K37" s="5"/>
      <c r="L37" s="5"/>
    </row>
    <row r="38" spans="1:12">
      <c r="A38" s="16" t="s">
        <v>38</v>
      </c>
      <c r="B38" s="5">
        <v>0</v>
      </c>
      <c r="C38" s="5">
        <v>0</v>
      </c>
      <c r="D38" s="5">
        <v>0</v>
      </c>
      <c r="E38" s="5">
        <v>2</v>
      </c>
      <c r="F38" s="6">
        <v>1</v>
      </c>
      <c r="H38" s="5"/>
      <c r="I38" s="5"/>
      <c r="J38" s="5"/>
      <c r="K38" s="5"/>
      <c r="L38" s="5"/>
    </row>
    <row r="39" spans="1:12">
      <c r="A39" s="16" t="s">
        <v>39</v>
      </c>
      <c r="B39" s="5">
        <v>1</v>
      </c>
      <c r="C39" s="5">
        <v>0</v>
      </c>
      <c r="D39" s="5">
        <v>0</v>
      </c>
      <c r="E39" s="5">
        <v>0</v>
      </c>
      <c r="F39" s="6">
        <v>0</v>
      </c>
      <c r="H39" s="5"/>
      <c r="I39" s="5"/>
      <c r="J39" s="5"/>
      <c r="K39" s="5"/>
      <c r="L39" s="5"/>
    </row>
    <row r="40" spans="1:12">
      <c r="A40" s="16" t="s">
        <v>41</v>
      </c>
      <c r="B40" s="5">
        <v>1</v>
      </c>
      <c r="C40" s="5">
        <v>0</v>
      </c>
      <c r="D40" s="5">
        <v>0</v>
      </c>
      <c r="E40" s="5">
        <v>0</v>
      </c>
      <c r="F40" s="6">
        <v>0</v>
      </c>
      <c r="H40" s="5"/>
      <c r="I40" s="5"/>
      <c r="J40" s="5"/>
      <c r="K40" s="5"/>
      <c r="L40" s="5"/>
    </row>
    <row r="41" spans="1:12">
      <c r="A41" s="16" t="s">
        <v>40</v>
      </c>
      <c r="B41" s="5">
        <v>0</v>
      </c>
      <c r="C41" s="5">
        <v>3</v>
      </c>
      <c r="D41" s="5">
        <v>0</v>
      </c>
      <c r="E41" s="5">
        <v>0</v>
      </c>
      <c r="F41" s="6">
        <v>0</v>
      </c>
      <c r="H41" s="5"/>
      <c r="I41" s="5"/>
      <c r="J41" s="5"/>
      <c r="K41" s="5"/>
      <c r="L41" s="5"/>
    </row>
    <row r="42" spans="1:12">
      <c r="A42" s="16" t="s">
        <v>42</v>
      </c>
      <c r="B42" s="5">
        <v>2</v>
      </c>
      <c r="C42" s="5">
        <v>0</v>
      </c>
      <c r="D42" s="5">
        <v>0</v>
      </c>
      <c r="E42" s="5">
        <v>1</v>
      </c>
      <c r="F42" s="6">
        <v>1</v>
      </c>
      <c r="H42" s="5"/>
      <c r="I42" s="5"/>
      <c r="J42" s="5"/>
      <c r="K42" s="5"/>
      <c r="L42" s="5"/>
    </row>
    <row r="43" spans="1:12">
      <c r="A43" s="16" t="s">
        <v>43</v>
      </c>
      <c r="B43" s="5">
        <v>1</v>
      </c>
      <c r="C43" s="5">
        <v>0</v>
      </c>
      <c r="D43" s="5">
        <v>0</v>
      </c>
      <c r="E43" s="5">
        <v>0</v>
      </c>
      <c r="F43" s="6">
        <v>0</v>
      </c>
      <c r="H43" s="5"/>
      <c r="I43" s="5"/>
      <c r="J43" s="5"/>
      <c r="K43" s="5"/>
      <c r="L43" s="5"/>
    </row>
    <row r="44" spans="1:12">
      <c r="A44" s="16" t="s">
        <v>44</v>
      </c>
      <c r="B44" s="5">
        <v>1</v>
      </c>
      <c r="C44" s="5">
        <v>0</v>
      </c>
      <c r="D44" s="5">
        <v>0</v>
      </c>
      <c r="E44" s="5">
        <v>0</v>
      </c>
      <c r="F44" s="6">
        <v>0</v>
      </c>
      <c r="H44" s="5"/>
      <c r="I44" s="5"/>
      <c r="J44" s="5"/>
      <c r="K44" s="5"/>
      <c r="L44" s="5"/>
    </row>
    <row r="45" spans="1:12">
      <c r="A45" s="16" t="s">
        <v>244</v>
      </c>
      <c r="B45" s="5">
        <v>2</v>
      </c>
      <c r="C45" s="5">
        <v>0</v>
      </c>
      <c r="D45" s="5">
        <v>7</v>
      </c>
      <c r="E45" s="5">
        <v>1</v>
      </c>
      <c r="F45" s="6">
        <v>2</v>
      </c>
      <c r="H45" s="5"/>
      <c r="I45" s="5"/>
      <c r="J45" s="5"/>
      <c r="K45" s="5"/>
      <c r="L45" s="5"/>
    </row>
    <row r="46" spans="1:12">
      <c r="A46" s="16" t="s">
        <v>45</v>
      </c>
      <c r="B46" s="5">
        <v>1</v>
      </c>
      <c r="C46" s="5">
        <v>2</v>
      </c>
      <c r="D46" s="5">
        <v>1</v>
      </c>
      <c r="E46" s="5">
        <v>1</v>
      </c>
      <c r="F46" s="6">
        <v>1</v>
      </c>
      <c r="H46" s="5"/>
      <c r="I46" s="5"/>
      <c r="J46" s="5"/>
      <c r="K46" s="5"/>
      <c r="L46" s="5"/>
    </row>
    <row r="47" spans="1:12">
      <c r="A47" s="16" t="s">
        <v>0</v>
      </c>
      <c r="B47" s="5">
        <v>0</v>
      </c>
      <c r="C47" s="5">
        <v>0</v>
      </c>
      <c r="D47" s="5">
        <v>1</v>
      </c>
      <c r="E47" s="5">
        <v>0</v>
      </c>
      <c r="F47" s="6">
        <v>0</v>
      </c>
      <c r="H47" s="5"/>
      <c r="I47" s="5"/>
      <c r="J47" s="5"/>
      <c r="K47" s="5"/>
      <c r="L47" s="5"/>
    </row>
    <row r="48" spans="1:12">
      <c r="A48" s="16" t="s">
        <v>46</v>
      </c>
      <c r="B48" s="5">
        <v>6</v>
      </c>
      <c r="C48" s="5">
        <v>0</v>
      </c>
      <c r="D48" s="5">
        <v>0</v>
      </c>
      <c r="E48" s="5">
        <v>1</v>
      </c>
      <c r="F48" s="6">
        <v>1</v>
      </c>
      <c r="H48" s="5"/>
      <c r="I48" s="5"/>
      <c r="J48" s="5"/>
      <c r="K48" s="5"/>
      <c r="L48" s="5"/>
    </row>
    <row r="49" spans="1:12">
      <c r="A49" s="16" t="s">
        <v>47</v>
      </c>
      <c r="B49" s="5">
        <v>2</v>
      </c>
      <c r="C49" s="5">
        <v>3</v>
      </c>
      <c r="D49" s="5">
        <v>2</v>
      </c>
      <c r="E49" s="5">
        <v>0</v>
      </c>
      <c r="F49" s="6">
        <v>0</v>
      </c>
      <c r="H49" s="5"/>
      <c r="I49" s="5"/>
      <c r="J49" s="5"/>
      <c r="K49" s="5"/>
      <c r="L49" s="5"/>
    </row>
    <row r="50" spans="1:12">
      <c r="A50" s="16" t="s">
        <v>48</v>
      </c>
      <c r="B50" s="5">
        <v>0</v>
      </c>
      <c r="C50" s="5">
        <v>1</v>
      </c>
      <c r="D50" s="5">
        <v>0</v>
      </c>
      <c r="E50" s="5">
        <v>0</v>
      </c>
      <c r="F50" s="6">
        <v>0</v>
      </c>
      <c r="H50" s="5"/>
      <c r="I50" s="5"/>
      <c r="J50" s="5"/>
      <c r="K50" s="5"/>
      <c r="L50" s="5"/>
    </row>
    <row r="51" spans="1:12">
      <c r="A51" s="16" t="s">
        <v>49</v>
      </c>
      <c r="B51" s="5">
        <v>3</v>
      </c>
      <c r="C51" s="5">
        <v>0</v>
      </c>
      <c r="D51" s="5">
        <v>0</v>
      </c>
      <c r="E51" s="5">
        <v>0</v>
      </c>
      <c r="F51" s="6">
        <v>0</v>
      </c>
      <c r="H51" s="5"/>
      <c r="I51" s="5"/>
      <c r="J51" s="5"/>
      <c r="K51" s="5"/>
      <c r="L51" s="5"/>
    </row>
    <row r="52" spans="1:12">
      <c r="A52" s="16" t="s">
        <v>50</v>
      </c>
      <c r="B52" s="5">
        <v>1</v>
      </c>
      <c r="C52" s="5">
        <v>0</v>
      </c>
      <c r="D52" s="5">
        <v>0</v>
      </c>
      <c r="E52" s="5">
        <v>0</v>
      </c>
      <c r="F52" s="6">
        <v>0</v>
      </c>
      <c r="H52" s="5"/>
      <c r="I52" s="5"/>
      <c r="J52" s="5"/>
      <c r="K52" s="5"/>
      <c r="L52" s="5"/>
    </row>
    <row r="53" spans="1:12">
      <c r="A53" s="16" t="s">
        <v>51</v>
      </c>
      <c r="B53" s="5">
        <v>6</v>
      </c>
      <c r="C53" s="5">
        <v>1</v>
      </c>
      <c r="D53" s="5">
        <v>0</v>
      </c>
      <c r="E53" s="5">
        <v>1</v>
      </c>
      <c r="F53" s="6">
        <v>2</v>
      </c>
      <c r="H53" s="5"/>
      <c r="I53" s="5"/>
      <c r="J53" s="5"/>
      <c r="K53" s="5"/>
      <c r="L53" s="5"/>
    </row>
    <row r="54" spans="1:12">
      <c r="A54" s="16" t="s">
        <v>52</v>
      </c>
      <c r="B54" s="5">
        <v>0</v>
      </c>
      <c r="C54" s="5">
        <v>0</v>
      </c>
      <c r="D54" s="5">
        <v>0</v>
      </c>
      <c r="E54" s="5">
        <v>0</v>
      </c>
      <c r="F54" s="6">
        <v>1</v>
      </c>
      <c r="H54" s="5"/>
      <c r="I54" s="5"/>
      <c r="J54" s="5"/>
      <c r="K54" s="5"/>
      <c r="L54" s="5"/>
    </row>
    <row r="55" spans="1:12">
      <c r="A55" s="16" t="s">
        <v>53</v>
      </c>
      <c r="B55" s="5">
        <v>1</v>
      </c>
      <c r="C55" s="5">
        <v>2</v>
      </c>
      <c r="D55" s="5">
        <v>1</v>
      </c>
      <c r="E55" s="5">
        <v>0</v>
      </c>
      <c r="F55" s="6">
        <v>0</v>
      </c>
      <c r="H55" s="5"/>
      <c r="I55" s="5"/>
      <c r="J55" s="5"/>
      <c r="K55" s="5"/>
      <c r="L55" s="5"/>
    </row>
    <row r="56" spans="1:12">
      <c r="A56" s="16" t="s">
        <v>54</v>
      </c>
      <c r="B56" s="5">
        <v>10</v>
      </c>
      <c r="C56" s="5">
        <v>0</v>
      </c>
      <c r="D56" s="5">
        <v>0</v>
      </c>
      <c r="E56" s="5">
        <v>11</v>
      </c>
      <c r="F56" s="6">
        <v>6</v>
      </c>
      <c r="H56" s="5"/>
      <c r="I56" s="5"/>
      <c r="J56" s="5"/>
      <c r="K56" s="5"/>
      <c r="L56" s="5"/>
    </row>
    <row r="57" spans="1:12">
      <c r="A57" s="16" t="s">
        <v>55</v>
      </c>
      <c r="B57" s="5">
        <v>3</v>
      </c>
      <c r="C57" s="5">
        <v>2</v>
      </c>
      <c r="D57" s="5">
        <v>0</v>
      </c>
      <c r="E57" s="5">
        <v>0</v>
      </c>
      <c r="F57" s="6">
        <v>0</v>
      </c>
      <c r="H57" s="5"/>
      <c r="I57" s="5"/>
      <c r="J57" s="5"/>
      <c r="K57" s="5"/>
      <c r="L57" s="5"/>
    </row>
    <row r="58" spans="1:12">
      <c r="A58" s="16" t="s">
        <v>56</v>
      </c>
      <c r="B58" s="5">
        <v>0</v>
      </c>
      <c r="C58" s="5">
        <v>24</v>
      </c>
      <c r="D58" s="5">
        <v>0</v>
      </c>
      <c r="E58" s="5">
        <v>0</v>
      </c>
      <c r="F58" s="6">
        <v>0</v>
      </c>
      <c r="H58" s="5"/>
      <c r="I58" s="5"/>
      <c r="J58" s="5"/>
      <c r="K58" s="5"/>
      <c r="L58" s="5"/>
    </row>
    <row r="59" spans="1:12">
      <c r="A59" s="16" t="s">
        <v>57</v>
      </c>
      <c r="B59" s="5">
        <v>56</v>
      </c>
      <c r="C59" s="5">
        <v>6</v>
      </c>
      <c r="D59" s="5">
        <v>0</v>
      </c>
      <c r="E59" s="5">
        <v>4</v>
      </c>
      <c r="F59" s="6">
        <v>6</v>
      </c>
      <c r="H59" s="5"/>
      <c r="I59" s="5"/>
      <c r="J59" s="5"/>
      <c r="K59" s="5"/>
      <c r="L59" s="5"/>
    </row>
    <row r="60" spans="1:12">
      <c r="A60" s="17" t="s">
        <v>58</v>
      </c>
      <c r="B60" s="5">
        <v>0</v>
      </c>
      <c r="C60" s="5">
        <v>0</v>
      </c>
      <c r="D60" s="5">
        <v>0</v>
      </c>
      <c r="E60" s="5">
        <v>1</v>
      </c>
      <c r="F60" s="6">
        <v>0</v>
      </c>
      <c r="H60" s="5"/>
      <c r="I60" s="5"/>
      <c r="J60" s="5"/>
      <c r="K60" s="5"/>
      <c r="L60" s="5"/>
    </row>
    <row r="61" spans="1:12">
      <c r="A61" s="16" t="s">
        <v>59</v>
      </c>
      <c r="B61" s="5">
        <v>1</v>
      </c>
      <c r="C61" s="5">
        <v>0</v>
      </c>
      <c r="D61" s="5">
        <v>0</v>
      </c>
      <c r="E61" s="5">
        <v>1</v>
      </c>
      <c r="F61" s="6">
        <v>0</v>
      </c>
      <c r="H61" s="5"/>
      <c r="I61" s="5"/>
      <c r="J61" s="5"/>
      <c r="K61" s="5"/>
      <c r="L61" s="5"/>
    </row>
    <row r="62" spans="1:12">
      <c r="A62" s="16" t="s">
        <v>60</v>
      </c>
      <c r="B62" s="5">
        <v>0</v>
      </c>
      <c r="C62" s="5">
        <v>0</v>
      </c>
      <c r="D62" s="5">
        <v>0</v>
      </c>
      <c r="E62" s="5">
        <v>0</v>
      </c>
      <c r="F62" s="6">
        <v>0</v>
      </c>
      <c r="H62" s="5"/>
      <c r="I62" s="5"/>
      <c r="J62" s="5"/>
      <c r="K62" s="5"/>
      <c r="L62" s="5"/>
    </row>
    <row r="63" spans="1:12">
      <c r="A63" s="16" t="s">
        <v>61</v>
      </c>
      <c r="B63" s="5">
        <v>7</v>
      </c>
      <c r="C63" s="5">
        <v>0</v>
      </c>
      <c r="D63" s="5">
        <v>0</v>
      </c>
      <c r="E63" s="5">
        <v>3</v>
      </c>
      <c r="F63" s="6">
        <v>3</v>
      </c>
      <c r="H63" s="5"/>
      <c r="I63" s="5"/>
      <c r="J63" s="5"/>
      <c r="K63" s="5"/>
      <c r="L63" s="5"/>
    </row>
    <row r="64" spans="1:12">
      <c r="A64" s="16" t="s">
        <v>62</v>
      </c>
      <c r="B64" s="5">
        <v>0</v>
      </c>
      <c r="C64" s="5">
        <v>3</v>
      </c>
      <c r="D64" s="5">
        <v>0</v>
      </c>
      <c r="E64" s="5">
        <v>0</v>
      </c>
      <c r="F64" s="6">
        <v>0</v>
      </c>
      <c r="H64" s="5"/>
      <c r="I64" s="5"/>
      <c r="J64" s="5"/>
      <c r="K64" s="5"/>
      <c r="L64" s="5"/>
    </row>
    <row r="65" spans="1:12">
      <c r="A65" s="16" t="s">
        <v>63</v>
      </c>
      <c r="B65" s="5">
        <v>0</v>
      </c>
      <c r="C65" s="5">
        <v>1</v>
      </c>
      <c r="D65" s="5">
        <v>0</v>
      </c>
      <c r="E65" s="5">
        <v>0</v>
      </c>
      <c r="F65" s="6">
        <v>1</v>
      </c>
      <c r="H65" s="5"/>
      <c r="I65" s="5"/>
      <c r="J65" s="5"/>
      <c r="K65" s="5"/>
      <c r="L65" s="5"/>
    </row>
    <row r="66" spans="1:12">
      <c r="A66" s="16" t="s">
        <v>64</v>
      </c>
      <c r="B66" s="5">
        <v>1</v>
      </c>
      <c r="C66" s="5">
        <v>11</v>
      </c>
      <c r="D66" s="5">
        <v>1</v>
      </c>
      <c r="E66" s="5">
        <v>0</v>
      </c>
      <c r="F66" s="6">
        <v>2</v>
      </c>
      <c r="H66" s="5"/>
      <c r="I66" s="5"/>
      <c r="J66" s="5"/>
      <c r="K66" s="5"/>
      <c r="L66" s="5"/>
    </row>
    <row r="67" spans="1:12">
      <c r="A67" s="16" t="s">
        <v>65</v>
      </c>
      <c r="B67" s="5">
        <v>0</v>
      </c>
      <c r="C67" s="5">
        <v>1</v>
      </c>
      <c r="D67" s="5">
        <v>1</v>
      </c>
      <c r="E67" s="5">
        <v>1</v>
      </c>
      <c r="F67" s="6">
        <v>0</v>
      </c>
      <c r="H67" s="5"/>
      <c r="I67" s="5"/>
      <c r="J67" s="5"/>
      <c r="K67" s="5"/>
      <c r="L67" s="5"/>
    </row>
    <row r="68" spans="1:12">
      <c r="A68" s="16" t="s">
        <v>66</v>
      </c>
      <c r="B68" s="5">
        <v>0</v>
      </c>
      <c r="C68" s="5">
        <v>0</v>
      </c>
      <c r="D68" s="5">
        <v>0</v>
      </c>
      <c r="E68" s="5">
        <v>0</v>
      </c>
      <c r="F68" s="6">
        <v>1</v>
      </c>
      <c r="H68" s="5"/>
      <c r="I68" s="5"/>
      <c r="J68" s="5"/>
      <c r="K68" s="5"/>
      <c r="L68" s="5"/>
    </row>
    <row r="69" spans="1:12">
      <c r="A69" s="16" t="s">
        <v>67</v>
      </c>
      <c r="B69" s="5">
        <v>0</v>
      </c>
      <c r="C69" s="5">
        <v>0</v>
      </c>
      <c r="D69" s="5">
        <v>0</v>
      </c>
      <c r="E69" s="5">
        <v>0</v>
      </c>
      <c r="F69" s="6">
        <v>1</v>
      </c>
      <c r="H69" s="5"/>
      <c r="I69" s="5"/>
      <c r="J69" s="5"/>
      <c r="K69" s="5"/>
      <c r="L69" s="5"/>
    </row>
    <row r="70" spans="1:12">
      <c r="A70" s="16" t="s">
        <v>68</v>
      </c>
      <c r="B70" s="5">
        <v>0</v>
      </c>
      <c r="C70" s="5">
        <v>0</v>
      </c>
      <c r="D70" s="5">
        <v>0</v>
      </c>
      <c r="E70" s="5">
        <v>1</v>
      </c>
      <c r="F70" s="6">
        <v>0</v>
      </c>
      <c r="H70" s="5"/>
      <c r="I70" s="5"/>
      <c r="J70" s="5"/>
      <c r="K70" s="5"/>
      <c r="L70" s="5"/>
    </row>
    <row r="71" spans="1:12">
      <c r="A71" s="16" t="s">
        <v>3</v>
      </c>
      <c r="B71" s="5">
        <v>0</v>
      </c>
      <c r="C71" s="5">
        <v>1</v>
      </c>
      <c r="D71" s="5">
        <v>0</v>
      </c>
      <c r="E71" s="5">
        <v>0</v>
      </c>
      <c r="F71" s="6">
        <v>0</v>
      </c>
      <c r="H71" s="5"/>
      <c r="I71" s="5"/>
      <c r="J71" s="5"/>
      <c r="K71" s="5"/>
      <c r="L71" s="5"/>
    </row>
    <row r="72" spans="1:12">
      <c r="A72" s="16" t="s">
        <v>1</v>
      </c>
      <c r="B72" s="5">
        <v>0</v>
      </c>
      <c r="C72" s="5">
        <v>0</v>
      </c>
      <c r="D72" s="5">
        <v>1</v>
      </c>
      <c r="E72" s="5">
        <v>0</v>
      </c>
      <c r="F72" s="6">
        <v>0</v>
      </c>
      <c r="H72" s="5"/>
      <c r="I72" s="5"/>
      <c r="J72" s="5"/>
      <c r="K72" s="5"/>
      <c r="L72" s="5"/>
    </row>
    <row r="73" spans="1:12">
      <c r="A73" s="16" t="s">
        <v>69</v>
      </c>
      <c r="B73" s="5">
        <v>0</v>
      </c>
      <c r="C73" s="5">
        <v>0</v>
      </c>
      <c r="D73" s="5">
        <v>2</v>
      </c>
      <c r="E73" s="5">
        <v>0</v>
      </c>
      <c r="F73" s="6">
        <v>0</v>
      </c>
      <c r="H73" s="5"/>
      <c r="I73" s="5"/>
      <c r="J73" s="5"/>
      <c r="K73" s="5"/>
      <c r="L73" s="5"/>
    </row>
    <row r="74" spans="1:12">
      <c r="A74" s="16" t="s">
        <v>4</v>
      </c>
      <c r="B74" s="5">
        <v>0</v>
      </c>
      <c r="C74" s="5">
        <v>1</v>
      </c>
      <c r="D74" s="5">
        <v>0</v>
      </c>
      <c r="E74" s="5">
        <v>0</v>
      </c>
      <c r="F74" s="6">
        <v>0</v>
      </c>
      <c r="H74" s="5"/>
      <c r="I74" s="5"/>
      <c r="J74" s="5"/>
      <c r="K74" s="5"/>
      <c r="L74" s="5"/>
    </row>
    <row r="75" spans="1:12">
      <c r="A75" s="16" t="s">
        <v>70</v>
      </c>
      <c r="B75" s="5">
        <v>0</v>
      </c>
      <c r="C75" s="5">
        <v>0</v>
      </c>
      <c r="D75" s="5">
        <v>0</v>
      </c>
      <c r="E75" s="5">
        <v>0</v>
      </c>
      <c r="F75" s="6">
        <v>1</v>
      </c>
      <c r="H75" s="5"/>
      <c r="I75" s="5"/>
      <c r="J75" s="5"/>
      <c r="K75" s="5"/>
      <c r="L75" s="5"/>
    </row>
    <row r="76" spans="1:12">
      <c r="A76" s="16" t="s">
        <v>71</v>
      </c>
      <c r="B76" s="5">
        <v>2</v>
      </c>
      <c r="C76" s="5">
        <v>0</v>
      </c>
      <c r="D76" s="5">
        <v>0</v>
      </c>
      <c r="E76" s="5">
        <v>0</v>
      </c>
      <c r="F76" s="6">
        <v>0</v>
      </c>
      <c r="H76" s="5"/>
      <c r="I76" s="5"/>
      <c r="J76" s="5"/>
      <c r="K76" s="5"/>
      <c r="L76" s="5"/>
    </row>
    <row r="77" spans="1:12">
      <c r="A77" s="16" t="s">
        <v>72</v>
      </c>
      <c r="B77" s="5">
        <v>3</v>
      </c>
      <c r="C77" s="5">
        <v>0</v>
      </c>
      <c r="D77" s="5">
        <v>0</v>
      </c>
      <c r="E77" s="5">
        <v>0</v>
      </c>
      <c r="F77" s="6">
        <v>1</v>
      </c>
      <c r="H77" s="5"/>
      <c r="I77" s="5"/>
      <c r="J77" s="5"/>
      <c r="K77" s="5"/>
      <c r="L77" s="5"/>
    </row>
    <row r="78" spans="1:12">
      <c r="A78" s="16" t="s">
        <v>73</v>
      </c>
      <c r="B78" s="5">
        <v>1</v>
      </c>
      <c r="C78" s="5">
        <v>5</v>
      </c>
      <c r="D78" s="5">
        <v>2</v>
      </c>
      <c r="E78" s="5">
        <v>1</v>
      </c>
      <c r="F78" s="6">
        <v>1</v>
      </c>
      <c r="H78" s="5"/>
      <c r="I78" s="5"/>
      <c r="J78" s="5"/>
      <c r="K78" s="5"/>
      <c r="L78" s="5"/>
    </row>
    <row r="79" spans="1:12">
      <c r="A79" s="16" t="s">
        <v>74</v>
      </c>
      <c r="B79" s="5">
        <v>5</v>
      </c>
      <c r="C79" s="5">
        <v>0</v>
      </c>
      <c r="D79" s="5">
        <v>0</v>
      </c>
      <c r="E79" s="5">
        <v>1</v>
      </c>
      <c r="F79" s="6">
        <v>0</v>
      </c>
      <c r="H79" s="5"/>
      <c r="I79" s="5"/>
      <c r="J79" s="5"/>
      <c r="K79" s="5"/>
      <c r="L79" s="5"/>
    </row>
    <row r="80" spans="1:12">
      <c r="A80" s="16" t="s">
        <v>5</v>
      </c>
      <c r="B80" s="5">
        <v>0</v>
      </c>
      <c r="C80" s="5">
        <v>5</v>
      </c>
      <c r="D80" s="5">
        <v>0</v>
      </c>
      <c r="E80" s="5">
        <v>0</v>
      </c>
      <c r="F80" s="6">
        <v>0</v>
      </c>
      <c r="H80" s="5"/>
      <c r="I80" s="5"/>
      <c r="J80" s="5"/>
      <c r="K80" s="5"/>
      <c r="L80" s="5"/>
    </row>
    <row r="81" spans="1:12">
      <c r="A81" s="16" t="s">
        <v>75</v>
      </c>
      <c r="B81" s="5">
        <v>58</v>
      </c>
      <c r="C81" s="5">
        <v>30</v>
      </c>
      <c r="D81" s="5">
        <v>91</v>
      </c>
      <c r="E81" s="5">
        <v>8</v>
      </c>
      <c r="F81" s="6">
        <v>16</v>
      </c>
      <c r="H81" s="5"/>
      <c r="I81" s="5"/>
      <c r="J81" s="5"/>
      <c r="K81" s="5"/>
      <c r="L81" s="5"/>
    </row>
    <row r="82" spans="1:12">
      <c r="A82" s="16" t="s">
        <v>76</v>
      </c>
      <c r="B82" s="5">
        <v>6</v>
      </c>
      <c r="C82" s="5">
        <v>5</v>
      </c>
      <c r="D82" s="5">
        <v>31</v>
      </c>
      <c r="E82" s="5">
        <v>2</v>
      </c>
      <c r="F82" s="6">
        <v>4</v>
      </c>
      <c r="H82" s="5"/>
      <c r="I82" s="5"/>
      <c r="J82" s="5"/>
      <c r="K82" s="5"/>
      <c r="L82" s="5"/>
    </row>
    <row r="83" spans="1:12">
      <c r="A83" s="16" t="s">
        <v>78</v>
      </c>
      <c r="B83" s="5">
        <v>1</v>
      </c>
      <c r="C83" s="5">
        <v>0</v>
      </c>
      <c r="D83" s="5">
        <v>0</v>
      </c>
      <c r="E83" s="5">
        <v>0</v>
      </c>
      <c r="F83" s="6">
        <v>0</v>
      </c>
      <c r="H83" s="5"/>
      <c r="I83" s="5"/>
      <c r="J83" s="5"/>
      <c r="K83" s="5"/>
      <c r="L83" s="5"/>
    </row>
    <row r="84" spans="1:12">
      <c r="A84" s="16" t="s">
        <v>77</v>
      </c>
      <c r="B84" s="5">
        <v>1</v>
      </c>
      <c r="C84" s="5">
        <v>0</v>
      </c>
      <c r="D84" s="5">
        <v>0</v>
      </c>
      <c r="E84" s="5">
        <v>0</v>
      </c>
      <c r="F84" s="6">
        <v>0</v>
      </c>
      <c r="H84" s="5"/>
      <c r="I84" s="5"/>
      <c r="J84" s="5"/>
      <c r="K84" s="5"/>
      <c r="L84" s="5"/>
    </row>
    <row r="85" spans="1:12">
      <c r="A85" s="16" t="s">
        <v>79</v>
      </c>
      <c r="B85" s="5">
        <v>0</v>
      </c>
      <c r="C85" s="5">
        <v>0</v>
      </c>
      <c r="D85" s="5">
        <v>1</v>
      </c>
      <c r="E85" s="5">
        <v>0</v>
      </c>
      <c r="F85" s="6">
        <v>1</v>
      </c>
      <c r="H85" s="5"/>
      <c r="I85" s="5"/>
      <c r="J85" s="5"/>
      <c r="K85" s="5"/>
      <c r="L85" s="5"/>
    </row>
    <row r="86" spans="1:12">
      <c r="A86" s="16" t="s">
        <v>80</v>
      </c>
      <c r="B86" s="5">
        <v>0</v>
      </c>
      <c r="C86" s="5">
        <v>0</v>
      </c>
      <c r="D86" s="5">
        <v>1</v>
      </c>
      <c r="E86" s="5">
        <v>0</v>
      </c>
      <c r="F86" s="6">
        <v>0</v>
      </c>
      <c r="H86" s="5"/>
      <c r="I86" s="5"/>
      <c r="J86" s="5"/>
      <c r="K86" s="5"/>
      <c r="L86" s="5"/>
    </row>
    <row r="87" spans="1:12">
      <c r="A87" s="16" t="s">
        <v>81</v>
      </c>
      <c r="B87" s="5">
        <v>0</v>
      </c>
      <c r="C87" s="5">
        <v>0</v>
      </c>
      <c r="D87" s="5">
        <v>7</v>
      </c>
      <c r="E87" s="5">
        <v>0</v>
      </c>
      <c r="F87" s="6">
        <v>2</v>
      </c>
      <c r="H87" s="5"/>
      <c r="I87" s="5"/>
      <c r="J87" s="5"/>
      <c r="K87" s="5"/>
      <c r="L87" s="5"/>
    </row>
    <row r="88" spans="1:12">
      <c r="A88" s="16" t="s">
        <v>82</v>
      </c>
      <c r="B88" s="5">
        <v>1</v>
      </c>
      <c r="C88" s="5">
        <v>12</v>
      </c>
      <c r="D88" s="5">
        <v>3</v>
      </c>
      <c r="E88" s="5">
        <v>0</v>
      </c>
      <c r="F88" s="6">
        <v>1</v>
      </c>
      <c r="H88" s="5"/>
      <c r="I88" s="5"/>
      <c r="J88" s="5"/>
      <c r="K88" s="5"/>
      <c r="L88" s="5"/>
    </row>
    <row r="89" spans="1:12">
      <c r="A89" s="16" t="s">
        <v>83</v>
      </c>
      <c r="B89" s="5">
        <v>0</v>
      </c>
      <c r="C89" s="5">
        <v>0</v>
      </c>
      <c r="D89" s="5">
        <v>0</v>
      </c>
      <c r="E89" s="5">
        <v>1</v>
      </c>
      <c r="F89" s="6">
        <v>0</v>
      </c>
      <c r="H89" s="5"/>
      <c r="I89" s="5"/>
      <c r="J89" s="5"/>
      <c r="K89" s="5"/>
      <c r="L89" s="5"/>
    </row>
    <row r="90" spans="1:12">
      <c r="A90" s="16" t="s">
        <v>84</v>
      </c>
      <c r="B90" s="5">
        <v>0</v>
      </c>
      <c r="C90" s="5">
        <v>2</v>
      </c>
      <c r="D90" s="5">
        <v>0</v>
      </c>
      <c r="E90" s="5">
        <v>0</v>
      </c>
      <c r="F90" s="6">
        <v>0</v>
      </c>
      <c r="H90" s="5"/>
      <c r="I90" s="5"/>
      <c r="J90" s="5"/>
      <c r="K90" s="5"/>
      <c r="L90" s="5"/>
    </row>
    <row r="91" spans="1:12">
      <c r="A91" s="16" t="s">
        <v>85</v>
      </c>
      <c r="B91" s="5">
        <v>1</v>
      </c>
      <c r="C91" s="5">
        <v>0</v>
      </c>
      <c r="D91" s="5">
        <v>0</v>
      </c>
      <c r="E91" s="5">
        <v>0</v>
      </c>
      <c r="F91" s="6">
        <v>0</v>
      </c>
      <c r="H91" s="5"/>
      <c r="I91" s="5"/>
      <c r="J91" s="5"/>
      <c r="K91" s="5"/>
      <c r="L91" s="5"/>
    </row>
    <row r="92" spans="1:12">
      <c r="A92" s="16" t="s">
        <v>86</v>
      </c>
      <c r="B92" s="5">
        <v>2</v>
      </c>
      <c r="C92" s="5">
        <v>0</v>
      </c>
      <c r="D92" s="5">
        <v>0</v>
      </c>
      <c r="E92" s="5">
        <v>0</v>
      </c>
      <c r="F92" s="6">
        <v>0</v>
      </c>
      <c r="H92" s="5"/>
      <c r="I92" s="5"/>
      <c r="J92" s="5"/>
      <c r="K92" s="5"/>
      <c r="L92" s="5"/>
    </row>
    <row r="93" spans="1:12">
      <c r="A93" s="16" t="s">
        <v>87</v>
      </c>
      <c r="B93" s="5">
        <v>0</v>
      </c>
      <c r="C93" s="5">
        <v>110</v>
      </c>
      <c r="D93" s="5">
        <v>4</v>
      </c>
      <c r="E93" s="5">
        <v>0</v>
      </c>
      <c r="F93" s="6">
        <v>1</v>
      </c>
      <c r="H93" s="5"/>
      <c r="I93" s="5"/>
      <c r="J93" s="5"/>
      <c r="K93" s="5"/>
      <c r="L93" s="5"/>
    </row>
    <row r="94" spans="1:12">
      <c r="A94" s="16" t="s">
        <v>2</v>
      </c>
      <c r="B94" s="5">
        <v>0</v>
      </c>
      <c r="C94" s="5">
        <v>5</v>
      </c>
      <c r="D94" s="5">
        <v>0</v>
      </c>
      <c r="E94" s="5">
        <v>0</v>
      </c>
      <c r="F94" s="6">
        <v>1</v>
      </c>
      <c r="H94" s="5"/>
      <c r="I94" s="5"/>
      <c r="J94" s="5"/>
      <c r="K94" s="5"/>
      <c r="L94" s="5"/>
    </row>
    <row r="95" spans="1:12">
      <c r="A95" s="16" t="s">
        <v>88</v>
      </c>
      <c r="B95" s="5">
        <v>0</v>
      </c>
      <c r="C95" s="5">
        <v>0</v>
      </c>
      <c r="D95" s="5">
        <v>0</v>
      </c>
      <c r="E95" s="5">
        <v>0</v>
      </c>
      <c r="F95" s="6">
        <v>1</v>
      </c>
      <c r="H95" s="5"/>
      <c r="I95" s="5"/>
      <c r="J95" s="5"/>
      <c r="K95" s="5"/>
      <c r="L95" s="5"/>
    </row>
    <row r="96" spans="1:12">
      <c r="A96" s="16" t="s">
        <v>89</v>
      </c>
      <c r="B96" s="5">
        <v>0</v>
      </c>
      <c r="C96" s="5">
        <v>0</v>
      </c>
      <c r="D96" s="5">
        <v>0</v>
      </c>
      <c r="E96" s="5">
        <v>0</v>
      </c>
      <c r="F96" s="6">
        <v>1</v>
      </c>
      <c r="H96" s="5"/>
      <c r="I96" s="5"/>
      <c r="J96" s="5"/>
      <c r="K96" s="5"/>
      <c r="L96" s="5"/>
    </row>
    <row r="97" spans="1:12">
      <c r="A97" s="16" t="s">
        <v>90</v>
      </c>
      <c r="B97" s="5">
        <v>1</v>
      </c>
      <c r="C97" s="5">
        <v>4</v>
      </c>
      <c r="D97" s="5">
        <v>0</v>
      </c>
      <c r="E97" s="5">
        <v>0</v>
      </c>
      <c r="F97" s="6">
        <v>0</v>
      </c>
      <c r="H97" s="5"/>
      <c r="I97" s="5"/>
      <c r="J97" s="5"/>
      <c r="K97" s="5"/>
      <c r="L97" s="5"/>
    </row>
    <row r="98" spans="1:12">
      <c r="A98" s="16" t="s">
        <v>91</v>
      </c>
      <c r="B98" s="5">
        <v>0</v>
      </c>
      <c r="C98" s="5">
        <v>0</v>
      </c>
      <c r="D98" s="5">
        <v>0</v>
      </c>
      <c r="E98" s="5">
        <v>0</v>
      </c>
      <c r="F98" s="6">
        <v>1</v>
      </c>
      <c r="H98" s="5"/>
      <c r="I98" s="5"/>
      <c r="J98" s="5"/>
      <c r="K98" s="5"/>
      <c r="L98" s="5"/>
    </row>
    <row r="99" spans="1:12" ht="17">
      <c r="A99" s="28" t="s">
        <v>92</v>
      </c>
      <c r="B99" s="5">
        <v>11</v>
      </c>
      <c r="C99" s="5">
        <v>0</v>
      </c>
      <c r="D99" s="5">
        <v>9</v>
      </c>
      <c r="E99" s="5">
        <v>2</v>
      </c>
      <c r="F99" s="6">
        <v>6</v>
      </c>
      <c r="H99" s="5"/>
      <c r="I99" s="5"/>
      <c r="J99" s="5"/>
      <c r="K99" s="5"/>
      <c r="L99" s="5"/>
    </row>
    <row r="100" spans="1:12">
      <c r="A100" s="16" t="s">
        <v>93</v>
      </c>
      <c r="B100" s="5">
        <v>1</v>
      </c>
      <c r="C100" s="5">
        <v>0</v>
      </c>
      <c r="D100" s="5">
        <v>0</v>
      </c>
      <c r="E100" s="5">
        <v>0</v>
      </c>
      <c r="F100" s="6">
        <v>1</v>
      </c>
      <c r="H100" s="5"/>
      <c r="I100" s="5"/>
      <c r="J100" s="5"/>
      <c r="K100" s="5"/>
      <c r="L100" s="5"/>
    </row>
    <row r="101" spans="1:12">
      <c r="A101" s="16" t="s">
        <v>94</v>
      </c>
      <c r="B101" s="5">
        <v>0</v>
      </c>
      <c r="C101" s="5">
        <v>0</v>
      </c>
      <c r="D101" s="5">
        <v>0</v>
      </c>
      <c r="E101" s="5">
        <v>0</v>
      </c>
      <c r="F101" s="6">
        <v>1</v>
      </c>
      <c r="H101" s="5"/>
      <c r="I101" s="5"/>
      <c r="J101" s="5"/>
      <c r="K101" s="5"/>
      <c r="L101" s="5"/>
    </row>
    <row r="102" spans="1:12">
      <c r="A102" s="16" t="s">
        <v>95</v>
      </c>
      <c r="B102" s="5">
        <v>0</v>
      </c>
      <c r="C102" s="5">
        <v>1</v>
      </c>
      <c r="D102" s="5">
        <v>0</v>
      </c>
      <c r="E102" s="5">
        <v>0</v>
      </c>
      <c r="F102" s="6">
        <v>0</v>
      </c>
      <c r="H102" s="5"/>
      <c r="I102" s="5"/>
      <c r="J102" s="5"/>
      <c r="K102" s="5"/>
      <c r="L102" s="5"/>
    </row>
    <row r="103" spans="1:12">
      <c r="A103" s="16" t="s">
        <v>96</v>
      </c>
      <c r="B103" s="5">
        <v>1</v>
      </c>
      <c r="C103" s="5">
        <v>0</v>
      </c>
      <c r="D103" s="5">
        <v>0</v>
      </c>
      <c r="E103" s="5">
        <v>0</v>
      </c>
      <c r="F103" s="6">
        <v>0</v>
      </c>
      <c r="H103" s="5"/>
      <c r="I103" s="5"/>
      <c r="J103" s="5"/>
      <c r="K103" s="5"/>
      <c r="L103" s="5"/>
    </row>
    <row r="104" spans="1:12">
      <c r="A104" s="16" t="s">
        <v>97</v>
      </c>
      <c r="B104" s="5">
        <v>0</v>
      </c>
      <c r="C104" s="5">
        <v>1</v>
      </c>
      <c r="D104" s="5">
        <v>0</v>
      </c>
      <c r="E104" s="5">
        <v>0</v>
      </c>
      <c r="F104" s="6">
        <v>0</v>
      </c>
      <c r="H104" s="5"/>
      <c r="I104" s="5"/>
      <c r="J104" s="5"/>
      <c r="K104" s="5"/>
      <c r="L104" s="5"/>
    </row>
    <row r="105" spans="1:12">
      <c r="A105" s="16" t="s">
        <v>98</v>
      </c>
      <c r="B105" s="5">
        <v>0</v>
      </c>
      <c r="C105" s="5">
        <v>0</v>
      </c>
      <c r="D105" s="5">
        <v>0</v>
      </c>
      <c r="E105" s="5">
        <v>1</v>
      </c>
      <c r="F105" s="6">
        <v>1</v>
      </c>
      <c r="H105" s="5"/>
      <c r="I105" s="5"/>
      <c r="J105" s="5"/>
      <c r="K105" s="5"/>
      <c r="L105" s="5"/>
    </row>
    <row r="106" spans="1:12">
      <c r="A106" s="16" t="s">
        <v>99</v>
      </c>
      <c r="B106" s="5">
        <v>0</v>
      </c>
      <c r="C106" s="5">
        <v>0</v>
      </c>
      <c r="D106" s="5">
        <v>1</v>
      </c>
      <c r="E106" s="5">
        <v>0</v>
      </c>
      <c r="F106" s="6">
        <v>0</v>
      </c>
      <c r="H106" s="5"/>
      <c r="I106" s="5"/>
      <c r="J106" s="5"/>
      <c r="K106" s="5"/>
      <c r="L106" s="5"/>
    </row>
    <row r="107" spans="1:12">
      <c r="A107" s="16" t="s">
        <v>100</v>
      </c>
      <c r="B107" s="5">
        <v>0</v>
      </c>
      <c r="C107" s="5">
        <v>1</v>
      </c>
      <c r="D107" s="5">
        <v>0</v>
      </c>
      <c r="E107" s="5">
        <v>0</v>
      </c>
      <c r="F107" s="6">
        <v>0</v>
      </c>
      <c r="H107" s="5"/>
      <c r="I107" s="5"/>
      <c r="J107" s="5"/>
      <c r="K107" s="5"/>
      <c r="L107" s="5"/>
    </row>
    <row r="108" spans="1:12">
      <c r="A108" s="16" t="s">
        <v>101</v>
      </c>
      <c r="B108" s="5">
        <v>0</v>
      </c>
      <c r="C108" s="5">
        <v>0</v>
      </c>
      <c r="D108" s="5">
        <v>0</v>
      </c>
      <c r="E108" s="5">
        <v>0</v>
      </c>
      <c r="F108" s="6">
        <v>1</v>
      </c>
      <c r="H108" s="5"/>
      <c r="I108" s="5"/>
      <c r="J108" s="5"/>
      <c r="K108" s="5"/>
      <c r="L108" s="5"/>
    </row>
    <row r="109" spans="1:12">
      <c r="A109" s="16" t="s">
        <v>102</v>
      </c>
      <c r="B109" s="5">
        <v>1</v>
      </c>
      <c r="C109" s="5">
        <v>0</v>
      </c>
      <c r="D109" s="5">
        <v>0</v>
      </c>
      <c r="E109" s="5">
        <v>0</v>
      </c>
      <c r="F109" s="6">
        <v>0</v>
      </c>
      <c r="H109" s="5"/>
      <c r="I109" s="5"/>
      <c r="J109" s="5"/>
      <c r="K109" s="5"/>
      <c r="L109" s="5"/>
    </row>
    <row r="110" spans="1:12">
      <c r="A110" s="16" t="s">
        <v>103</v>
      </c>
      <c r="B110" s="5">
        <v>4</v>
      </c>
      <c r="C110" s="5">
        <v>0</v>
      </c>
      <c r="D110" s="5">
        <v>1</v>
      </c>
      <c r="E110" s="5">
        <v>8</v>
      </c>
      <c r="F110" s="6">
        <v>2</v>
      </c>
      <c r="H110" s="5"/>
      <c r="I110" s="5"/>
      <c r="J110" s="5"/>
      <c r="K110" s="5"/>
      <c r="L110" s="5"/>
    </row>
    <row r="111" spans="1:12">
      <c r="A111" s="16" t="s">
        <v>104</v>
      </c>
      <c r="B111" s="5">
        <v>0</v>
      </c>
      <c r="C111" s="5">
        <v>2</v>
      </c>
      <c r="D111" s="5">
        <v>0</v>
      </c>
      <c r="E111" s="5">
        <v>0</v>
      </c>
      <c r="F111" s="6">
        <v>0</v>
      </c>
      <c r="H111" s="5"/>
      <c r="I111" s="5"/>
      <c r="J111" s="5"/>
      <c r="K111" s="5"/>
      <c r="L111" s="5"/>
    </row>
    <row r="112" spans="1:12">
      <c r="A112" s="16" t="s">
        <v>105</v>
      </c>
      <c r="B112" s="5">
        <v>0</v>
      </c>
      <c r="C112" s="5">
        <v>0</v>
      </c>
      <c r="D112" s="5">
        <v>0</v>
      </c>
      <c r="E112" s="5">
        <v>0</v>
      </c>
      <c r="F112" s="6">
        <v>1</v>
      </c>
      <c r="H112" s="5"/>
      <c r="I112" s="5"/>
      <c r="J112" s="5"/>
      <c r="K112" s="5"/>
      <c r="L112" s="5"/>
    </row>
    <row r="113" spans="1:12">
      <c r="A113" s="16" t="s">
        <v>106</v>
      </c>
      <c r="B113" s="5">
        <v>1</v>
      </c>
      <c r="C113" s="5">
        <v>0</v>
      </c>
      <c r="D113" s="5">
        <v>0</v>
      </c>
      <c r="E113" s="5">
        <v>0</v>
      </c>
      <c r="F113" s="6">
        <v>1</v>
      </c>
      <c r="H113" s="5"/>
      <c r="I113" s="5"/>
      <c r="J113" s="5"/>
      <c r="K113" s="5"/>
      <c r="L113" s="5"/>
    </row>
    <row r="114" spans="1:12">
      <c r="A114" s="16" t="s">
        <v>107</v>
      </c>
      <c r="B114" s="5">
        <v>5</v>
      </c>
      <c r="C114" s="5">
        <v>21</v>
      </c>
      <c r="D114" s="5">
        <v>11</v>
      </c>
      <c r="E114" s="5">
        <v>0</v>
      </c>
      <c r="F114" s="6">
        <v>7</v>
      </c>
      <c r="H114" s="5"/>
      <c r="I114" s="5"/>
      <c r="J114" s="5"/>
      <c r="K114" s="5"/>
      <c r="L114" s="5"/>
    </row>
    <row r="115" spans="1:12">
      <c r="A115" s="16" t="s">
        <v>108</v>
      </c>
      <c r="B115" s="5">
        <v>0</v>
      </c>
      <c r="C115" s="5">
        <v>25</v>
      </c>
      <c r="D115" s="5">
        <v>1</v>
      </c>
      <c r="E115" s="5">
        <v>0</v>
      </c>
      <c r="F115" s="6">
        <v>0</v>
      </c>
      <c r="H115" s="5"/>
      <c r="I115" s="5"/>
      <c r="J115" s="5"/>
      <c r="K115" s="5"/>
      <c r="L115" s="5"/>
    </row>
    <row r="116" spans="1:12">
      <c r="A116" s="16" t="s">
        <v>109</v>
      </c>
      <c r="B116" s="5">
        <v>0</v>
      </c>
      <c r="C116" s="5">
        <v>0</v>
      </c>
      <c r="D116" s="5">
        <v>1</v>
      </c>
      <c r="E116" s="5">
        <v>0</v>
      </c>
      <c r="F116" s="6">
        <v>0</v>
      </c>
      <c r="H116" s="5"/>
      <c r="I116" s="5"/>
      <c r="J116" s="5"/>
      <c r="K116" s="5"/>
      <c r="L116" s="5"/>
    </row>
    <row r="117" spans="1:12">
      <c r="A117" s="16" t="s">
        <v>110</v>
      </c>
      <c r="B117" s="5">
        <v>1</v>
      </c>
      <c r="C117" s="5">
        <v>0</v>
      </c>
      <c r="D117" s="5">
        <v>0</v>
      </c>
      <c r="E117" s="5">
        <v>0</v>
      </c>
      <c r="F117" s="6">
        <v>0</v>
      </c>
      <c r="H117" s="5"/>
      <c r="I117" s="5"/>
      <c r="J117" s="5"/>
      <c r="K117" s="5"/>
      <c r="L117" s="5"/>
    </row>
    <row r="118" spans="1:12" ht="17" thickBot="1">
      <c r="A118" s="18" t="s">
        <v>6</v>
      </c>
      <c r="B118" s="7">
        <f>SUM(B15:B117)</f>
        <v>312</v>
      </c>
      <c r="C118" s="7">
        <f t="shared" ref="C118:F118" si="0">SUM(C15:C117)</f>
        <v>608</v>
      </c>
      <c r="D118" s="7">
        <f t="shared" si="0"/>
        <v>209</v>
      </c>
      <c r="E118" s="7">
        <f t="shared" si="0"/>
        <v>65</v>
      </c>
      <c r="F118" s="8">
        <f t="shared" si="0"/>
        <v>122</v>
      </c>
      <c r="H118" s="5"/>
      <c r="I118" s="5"/>
      <c r="J118" s="5"/>
      <c r="K118" s="5"/>
      <c r="L118" s="5"/>
    </row>
    <row r="131" ht="17" customHeight="1"/>
    <row r="132" ht="17" customHeight="1"/>
    <row r="133" ht="17" customHeight="1"/>
    <row r="134" ht="17" customHeight="1"/>
  </sheetData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1A6BC-CB72-8145-B368-ACAF4AEC64D7}">
  <dimension ref="A1:L105"/>
  <sheetViews>
    <sheetView topLeftCell="A61" workbookViewId="0">
      <selection activeCell="M61" sqref="A1:M1048576"/>
    </sheetView>
  </sheetViews>
  <sheetFormatPr baseColWidth="10" defaultRowHeight="16"/>
  <cols>
    <col min="1" max="1" width="85.83203125" bestFit="1" customWidth="1"/>
    <col min="2" max="2" width="8.83203125" bestFit="1" customWidth="1"/>
    <col min="3" max="3" width="8.33203125" bestFit="1" customWidth="1"/>
    <col min="4" max="6" width="7.83203125" bestFit="1" customWidth="1"/>
    <col min="8" max="8" width="8.83203125" bestFit="1" customWidth="1"/>
    <col min="9" max="12" width="5.6640625" bestFit="1" customWidth="1"/>
  </cols>
  <sheetData>
    <row r="1" spans="1:12">
      <c r="B1" s="19" t="s">
        <v>112</v>
      </c>
      <c r="C1" s="19" t="s">
        <v>114</v>
      </c>
      <c r="D1" s="19" t="s">
        <v>113</v>
      </c>
      <c r="E1" s="19" t="s">
        <v>115</v>
      </c>
      <c r="F1" s="20" t="s">
        <v>116</v>
      </c>
      <c r="H1" s="19" t="s">
        <v>112</v>
      </c>
      <c r="I1" s="19" t="s">
        <v>114</v>
      </c>
      <c r="J1" s="19" t="s">
        <v>113</v>
      </c>
      <c r="K1" s="19" t="s">
        <v>115</v>
      </c>
      <c r="L1" s="20" t="s">
        <v>116</v>
      </c>
    </row>
    <row r="2" spans="1:12">
      <c r="A2" t="s">
        <v>119</v>
      </c>
      <c r="B2">
        <v>0</v>
      </c>
      <c r="C2">
        <v>0</v>
      </c>
      <c r="D2">
        <v>4</v>
      </c>
      <c r="E2">
        <v>0</v>
      </c>
      <c r="F2">
        <v>1</v>
      </c>
      <c r="H2">
        <v>0</v>
      </c>
      <c r="I2">
        <v>0</v>
      </c>
      <c r="J2">
        <v>1.9138755980861244</v>
      </c>
      <c r="K2">
        <v>0</v>
      </c>
      <c r="L2">
        <v>0.81967213114754101</v>
      </c>
    </row>
    <row r="3" spans="1:12">
      <c r="A3" t="s">
        <v>120</v>
      </c>
      <c r="B3">
        <v>0</v>
      </c>
      <c r="C3">
        <v>0</v>
      </c>
      <c r="D3">
        <v>2</v>
      </c>
      <c r="E3">
        <v>0</v>
      </c>
      <c r="F3">
        <v>0</v>
      </c>
      <c r="H3">
        <v>0</v>
      </c>
      <c r="I3">
        <v>0</v>
      </c>
      <c r="J3">
        <v>0.9569377990430622</v>
      </c>
      <c r="K3">
        <v>0</v>
      </c>
      <c r="L3">
        <v>0</v>
      </c>
    </row>
    <row r="4" spans="1:12">
      <c r="A4" t="s">
        <v>121</v>
      </c>
      <c r="B4">
        <v>0</v>
      </c>
      <c r="C4">
        <v>0</v>
      </c>
      <c r="D4">
        <v>2</v>
      </c>
      <c r="E4">
        <v>0</v>
      </c>
      <c r="F4">
        <v>2</v>
      </c>
      <c r="H4">
        <v>0</v>
      </c>
      <c r="I4">
        <v>0</v>
      </c>
      <c r="J4">
        <v>0.9569377990430622</v>
      </c>
      <c r="K4">
        <v>0</v>
      </c>
      <c r="L4">
        <v>1.639344262295082</v>
      </c>
    </row>
    <row r="5" spans="1:12">
      <c r="A5" t="s">
        <v>122</v>
      </c>
      <c r="B5" s="30">
        <v>0</v>
      </c>
      <c r="C5" s="30">
        <v>1</v>
      </c>
      <c r="D5" s="30">
        <v>0</v>
      </c>
      <c r="E5" s="30">
        <v>0</v>
      </c>
      <c r="F5" s="30">
        <v>0</v>
      </c>
      <c r="G5" s="30"/>
      <c r="H5" s="30">
        <v>0</v>
      </c>
      <c r="I5" s="30">
        <v>0.1644736842105263</v>
      </c>
      <c r="J5" s="30">
        <v>0</v>
      </c>
      <c r="K5" s="30">
        <v>0</v>
      </c>
      <c r="L5" s="30">
        <v>0</v>
      </c>
    </row>
    <row r="6" spans="1:12">
      <c r="A6" s="29" t="s">
        <v>123</v>
      </c>
      <c r="B6" s="29">
        <v>1</v>
      </c>
      <c r="C6" s="29">
        <v>0</v>
      </c>
      <c r="D6" s="29">
        <v>0</v>
      </c>
      <c r="E6" s="29">
        <v>0</v>
      </c>
      <c r="F6" s="29">
        <v>2</v>
      </c>
      <c r="G6" s="29"/>
      <c r="H6" s="29">
        <v>0.32051282051282048</v>
      </c>
      <c r="I6" s="29">
        <v>0</v>
      </c>
      <c r="J6" s="29">
        <v>0</v>
      </c>
      <c r="K6" s="29">
        <v>0</v>
      </c>
      <c r="L6" s="29">
        <v>1.639344262295082</v>
      </c>
    </row>
    <row r="7" spans="1:12">
      <c r="A7" t="s">
        <v>124</v>
      </c>
      <c r="B7">
        <v>0</v>
      </c>
      <c r="C7">
        <v>0</v>
      </c>
      <c r="D7">
        <v>1</v>
      </c>
      <c r="E7">
        <v>0</v>
      </c>
      <c r="F7">
        <v>0</v>
      </c>
      <c r="H7">
        <v>0</v>
      </c>
      <c r="I7">
        <v>0</v>
      </c>
      <c r="J7">
        <v>0.4784688995215311</v>
      </c>
      <c r="K7">
        <v>0</v>
      </c>
      <c r="L7">
        <v>0</v>
      </c>
    </row>
    <row r="8" spans="1:12">
      <c r="A8" t="s">
        <v>125</v>
      </c>
      <c r="B8">
        <v>3</v>
      </c>
      <c r="C8">
        <v>0</v>
      </c>
      <c r="D8">
        <v>0</v>
      </c>
      <c r="E8">
        <v>0</v>
      </c>
      <c r="F8">
        <v>0</v>
      </c>
      <c r="H8">
        <v>0.96153846153846156</v>
      </c>
      <c r="I8">
        <v>0</v>
      </c>
      <c r="J8">
        <v>0</v>
      </c>
      <c r="K8">
        <v>0</v>
      </c>
      <c r="L8">
        <v>0</v>
      </c>
    </row>
    <row r="9" spans="1:12">
      <c r="A9" s="29" t="s">
        <v>126</v>
      </c>
      <c r="B9" s="29">
        <v>4</v>
      </c>
      <c r="C9" s="29">
        <v>99</v>
      </c>
      <c r="D9" s="29">
        <v>7</v>
      </c>
      <c r="E9" s="29">
        <v>0</v>
      </c>
      <c r="F9" s="29">
        <v>0</v>
      </c>
      <c r="G9" s="29"/>
      <c r="H9" s="29">
        <v>1.2820512820512819</v>
      </c>
      <c r="I9" s="29">
        <v>16.282894736842106</v>
      </c>
      <c r="J9" s="29">
        <v>3.3492822966507179</v>
      </c>
      <c r="K9" s="29">
        <v>0</v>
      </c>
      <c r="L9" s="29">
        <v>0</v>
      </c>
    </row>
    <row r="10" spans="1:12">
      <c r="A10" s="29" t="s">
        <v>127</v>
      </c>
      <c r="B10" s="29">
        <v>1</v>
      </c>
      <c r="C10" s="29">
        <v>0</v>
      </c>
      <c r="D10" s="29">
        <v>0</v>
      </c>
      <c r="E10" s="29">
        <v>2</v>
      </c>
      <c r="F10" s="29">
        <v>0</v>
      </c>
      <c r="G10" s="29"/>
      <c r="H10" s="29">
        <v>0.32051282051282048</v>
      </c>
      <c r="I10" s="29">
        <v>0</v>
      </c>
      <c r="J10" s="29">
        <v>0</v>
      </c>
      <c r="K10" s="29">
        <v>3.0769230769230771</v>
      </c>
      <c r="L10" s="29">
        <v>0</v>
      </c>
    </row>
    <row r="11" spans="1:12">
      <c r="A11" s="29" t="s">
        <v>128</v>
      </c>
      <c r="B11" s="29">
        <v>24</v>
      </c>
      <c r="C11" s="29">
        <v>23</v>
      </c>
      <c r="D11" s="29">
        <v>0</v>
      </c>
      <c r="E11" s="29">
        <v>0</v>
      </c>
      <c r="F11" s="29">
        <v>5</v>
      </c>
      <c r="G11" s="29"/>
      <c r="H11" s="29">
        <v>7.6923076923076925</v>
      </c>
      <c r="I11" s="29">
        <v>3.7828947368421053</v>
      </c>
      <c r="J11" s="29">
        <v>0</v>
      </c>
      <c r="K11" s="29">
        <v>0</v>
      </c>
      <c r="L11" s="29">
        <v>4.0983606557377046</v>
      </c>
    </row>
    <row r="12" spans="1:12">
      <c r="A12" s="30" t="s">
        <v>129</v>
      </c>
      <c r="B12">
        <v>0</v>
      </c>
      <c r="C12">
        <v>9</v>
      </c>
      <c r="D12">
        <v>1</v>
      </c>
      <c r="E12">
        <v>1</v>
      </c>
      <c r="F12">
        <v>0</v>
      </c>
      <c r="H12">
        <v>0</v>
      </c>
      <c r="I12">
        <v>1.4802631578947367</v>
      </c>
      <c r="J12">
        <v>0.4784688995215311</v>
      </c>
      <c r="K12">
        <v>1.5384615384615385</v>
      </c>
      <c r="L12">
        <v>0</v>
      </c>
    </row>
    <row r="13" spans="1:12">
      <c r="A13" s="29" t="s">
        <v>130</v>
      </c>
      <c r="B13" s="29">
        <v>4</v>
      </c>
      <c r="C13" s="29">
        <v>68</v>
      </c>
      <c r="D13" s="29">
        <v>1</v>
      </c>
      <c r="E13" s="29">
        <v>1</v>
      </c>
      <c r="F13" s="29">
        <v>22</v>
      </c>
      <c r="G13" s="29"/>
      <c r="H13" s="29">
        <v>1.2820512820512819</v>
      </c>
      <c r="I13" s="29">
        <v>11.184210526315789</v>
      </c>
      <c r="J13" s="29">
        <v>0.4784688995215311</v>
      </c>
      <c r="K13" s="29">
        <v>1.5384615384615385</v>
      </c>
      <c r="L13" s="29">
        <v>18.032786885245901</v>
      </c>
    </row>
    <row r="14" spans="1:12">
      <c r="A14" t="s">
        <v>131</v>
      </c>
      <c r="B14">
        <v>1</v>
      </c>
      <c r="C14">
        <v>0</v>
      </c>
      <c r="D14">
        <v>0</v>
      </c>
      <c r="E14">
        <v>0</v>
      </c>
      <c r="F14">
        <v>0</v>
      </c>
      <c r="H14">
        <v>0.32051282051282048</v>
      </c>
      <c r="I14">
        <v>0</v>
      </c>
      <c r="J14">
        <v>0</v>
      </c>
      <c r="K14">
        <v>0</v>
      </c>
      <c r="L14">
        <v>0</v>
      </c>
    </row>
    <row r="15" spans="1:12">
      <c r="A15" t="s">
        <v>132</v>
      </c>
      <c r="B15">
        <v>7</v>
      </c>
      <c r="C15">
        <v>39</v>
      </c>
      <c r="D15">
        <v>1</v>
      </c>
      <c r="E15">
        <v>0</v>
      </c>
      <c r="F15">
        <v>0</v>
      </c>
      <c r="H15">
        <v>2.2435897435897436</v>
      </c>
      <c r="I15">
        <v>6.4144736842105265</v>
      </c>
      <c r="J15">
        <v>0.4784688995215311</v>
      </c>
      <c r="K15">
        <v>0</v>
      </c>
      <c r="L15">
        <v>0</v>
      </c>
    </row>
    <row r="16" spans="1:12">
      <c r="A16" t="s">
        <v>133</v>
      </c>
      <c r="B16">
        <v>0</v>
      </c>
      <c r="C16">
        <v>0</v>
      </c>
      <c r="D16">
        <v>0</v>
      </c>
      <c r="E16">
        <v>0</v>
      </c>
      <c r="F16">
        <v>2</v>
      </c>
      <c r="H16">
        <v>0</v>
      </c>
      <c r="I16">
        <v>0</v>
      </c>
      <c r="J16">
        <v>0</v>
      </c>
      <c r="K16">
        <v>0</v>
      </c>
      <c r="L16">
        <v>1.639344262295082</v>
      </c>
    </row>
    <row r="17" spans="1:12">
      <c r="A17" t="s">
        <v>134</v>
      </c>
      <c r="B17">
        <v>1</v>
      </c>
      <c r="C17">
        <v>0</v>
      </c>
      <c r="D17">
        <v>0</v>
      </c>
      <c r="E17">
        <v>0</v>
      </c>
      <c r="F17">
        <v>0</v>
      </c>
      <c r="H17">
        <v>0.32051282051282048</v>
      </c>
      <c r="I17">
        <v>0</v>
      </c>
      <c r="J17">
        <v>0</v>
      </c>
      <c r="K17">
        <v>0</v>
      </c>
      <c r="L17">
        <v>0</v>
      </c>
    </row>
    <row r="18" spans="1:12">
      <c r="A18" s="29" t="s">
        <v>135</v>
      </c>
      <c r="B18" s="29">
        <v>14</v>
      </c>
      <c r="C18" s="29">
        <v>56</v>
      </c>
      <c r="D18" s="29">
        <v>4</v>
      </c>
      <c r="E18" s="29">
        <v>2</v>
      </c>
      <c r="F18" s="29">
        <v>3</v>
      </c>
      <c r="G18" s="29"/>
      <c r="H18" s="29">
        <v>4.4871794871794872</v>
      </c>
      <c r="I18" s="29">
        <v>9.2105263157894726</v>
      </c>
      <c r="J18" s="29">
        <v>1.9138755980861244</v>
      </c>
      <c r="K18" s="29">
        <v>3.0769230769230771</v>
      </c>
      <c r="L18" s="29">
        <v>2.459016393442623</v>
      </c>
    </row>
    <row r="19" spans="1:12">
      <c r="A19" s="29" t="s">
        <v>136</v>
      </c>
      <c r="B19" s="29">
        <v>15</v>
      </c>
      <c r="C19" s="29">
        <v>6</v>
      </c>
      <c r="D19" s="29">
        <v>1</v>
      </c>
      <c r="E19" s="29">
        <v>2</v>
      </c>
      <c r="F19" s="29">
        <v>0</v>
      </c>
      <c r="G19" s="29"/>
      <c r="H19" s="29">
        <v>4.8076923076923084</v>
      </c>
      <c r="I19" s="29">
        <v>0.98684210526315785</v>
      </c>
      <c r="J19" s="29">
        <v>0.4784688995215311</v>
      </c>
      <c r="K19" s="29">
        <v>3.0769230769230771</v>
      </c>
      <c r="L19" s="29">
        <v>0</v>
      </c>
    </row>
    <row r="20" spans="1:12">
      <c r="A20" t="s">
        <v>137</v>
      </c>
      <c r="B20">
        <v>4</v>
      </c>
      <c r="C20">
        <v>1</v>
      </c>
      <c r="D20">
        <v>2</v>
      </c>
      <c r="E20">
        <v>1</v>
      </c>
      <c r="F20">
        <v>3</v>
      </c>
      <c r="H20">
        <v>1.2820512820512819</v>
      </c>
      <c r="I20">
        <v>0.1644736842105263</v>
      </c>
      <c r="J20">
        <v>0.9569377990430622</v>
      </c>
      <c r="K20">
        <v>1.5384615384615385</v>
      </c>
      <c r="L20">
        <v>2.459016393442623</v>
      </c>
    </row>
    <row r="21" spans="1:12">
      <c r="A21" s="29" t="s">
        <v>138</v>
      </c>
      <c r="B21" s="29">
        <v>20</v>
      </c>
      <c r="C21" s="29">
        <v>10</v>
      </c>
      <c r="D21" s="29">
        <v>2</v>
      </c>
      <c r="E21" s="29">
        <v>0</v>
      </c>
      <c r="F21" s="29">
        <v>0</v>
      </c>
      <c r="G21" s="29"/>
      <c r="H21" s="29">
        <v>6.4102564102564097</v>
      </c>
      <c r="I21" s="29">
        <v>1.6447368421052631</v>
      </c>
      <c r="J21" s="29">
        <v>0.9569377990430622</v>
      </c>
      <c r="K21" s="29">
        <v>0</v>
      </c>
      <c r="L21" s="29">
        <v>0</v>
      </c>
    </row>
    <row r="22" spans="1:12">
      <c r="A22" t="s">
        <v>139</v>
      </c>
      <c r="B22">
        <v>0</v>
      </c>
      <c r="C22">
        <v>5</v>
      </c>
      <c r="D22">
        <v>0</v>
      </c>
      <c r="E22">
        <v>1</v>
      </c>
      <c r="F22">
        <v>0</v>
      </c>
      <c r="H22">
        <v>0</v>
      </c>
      <c r="I22">
        <v>0.82236842105263153</v>
      </c>
      <c r="J22">
        <v>0</v>
      </c>
      <c r="K22">
        <v>1.5384615384615385</v>
      </c>
      <c r="L22">
        <v>0</v>
      </c>
    </row>
    <row r="23" spans="1:12">
      <c r="A23" t="s">
        <v>140</v>
      </c>
      <c r="B23">
        <v>0</v>
      </c>
      <c r="C23">
        <v>0</v>
      </c>
      <c r="D23">
        <v>0</v>
      </c>
      <c r="E23">
        <v>1</v>
      </c>
      <c r="F23">
        <v>0</v>
      </c>
      <c r="H23">
        <v>0</v>
      </c>
      <c r="I23">
        <v>0</v>
      </c>
      <c r="J23">
        <v>0</v>
      </c>
      <c r="K23">
        <v>1.5384615384615385</v>
      </c>
      <c r="L23">
        <v>0</v>
      </c>
    </row>
    <row r="24" spans="1:12">
      <c r="A24" s="29" t="s">
        <v>141</v>
      </c>
      <c r="B24" s="29">
        <v>0</v>
      </c>
      <c r="C24" s="29">
        <v>0</v>
      </c>
      <c r="D24" s="29">
        <v>0</v>
      </c>
      <c r="E24" s="29">
        <v>1</v>
      </c>
      <c r="F24" s="29">
        <v>0</v>
      </c>
      <c r="G24" s="29"/>
      <c r="H24" s="29">
        <v>0</v>
      </c>
      <c r="I24" s="29">
        <v>0</v>
      </c>
      <c r="J24" s="29">
        <v>0</v>
      </c>
      <c r="K24" s="29">
        <v>1.5384615384615385</v>
      </c>
      <c r="L24" s="29">
        <v>0</v>
      </c>
    </row>
    <row r="25" spans="1:12">
      <c r="A25" s="29" t="s">
        <v>142</v>
      </c>
      <c r="B25" s="29">
        <v>0</v>
      </c>
      <c r="C25" s="29">
        <v>0</v>
      </c>
      <c r="D25" s="29">
        <v>0</v>
      </c>
      <c r="E25" s="29">
        <v>2</v>
      </c>
      <c r="F25" s="29">
        <v>1</v>
      </c>
      <c r="G25" s="29"/>
      <c r="H25" s="29">
        <v>0</v>
      </c>
      <c r="I25" s="29">
        <v>0</v>
      </c>
      <c r="J25" s="29">
        <v>0</v>
      </c>
      <c r="K25" s="29">
        <v>3.0769230769230771</v>
      </c>
      <c r="L25" s="29">
        <v>0.81967213114754101</v>
      </c>
    </row>
    <row r="26" spans="1:12">
      <c r="A26" t="s">
        <v>143</v>
      </c>
      <c r="B26">
        <v>1</v>
      </c>
      <c r="C26">
        <v>0</v>
      </c>
      <c r="D26">
        <v>0</v>
      </c>
      <c r="E26">
        <v>0</v>
      </c>
      <c r="F26">
        <v>0</v>
      </c>
      <c r="H26">
        <v>0.32051282051282048</v>
      </c>
      <c r="I26">
        <v>0</v>
      </c>
      <c r="J26">
        <v>0</v>
      </c>
      <c r="K26">
        <v>0</v>
      </c>
      <c r="L26">
        <v>0</v>
      </c>
    </row>
    <row r="27" spans="1:12">
      <c r="A27" t="s">
        <v>144</v>
      </c>
      <c r="B27">
        <v>1</v>
      </c>
      <c r="C27">
        <v>0</v>
      </c>
      <c r="D27">
        <v>0</v>
      </c>
      <c r="E27">
        <v>0</v>
      </c>
      <c r="F27">
        <v>0</v>
      </c>
      <c r="H27">
        <v>0.32051282051282048</v>
      </c>
      <c r="I27">
        <v>0</v>
      </c>
      <c r="J27">
        <v>0</v>
      </c>
      <c r="K27">
        <v>0</v>
      </c>
      <c r="L27">
        <v>0</v>
      </c>
    </row>
    <row r="28" spans="1:12">
      <c r="A28" t="s">
        <v>145</v>
      </c>
      <c r="B28">
        <v>0</v>
      </c>
      <c r="C28">
        <v>3</v>
      </c>
      <c r="D28">
        <v>0</v>
      </c>
      <c r="E28">
        <v>0</v>
      </c>
      <c r="F28">
        <v>0</v>
      </c>
      <c r="H28">
        <v>0</v>
      </c>
      <c r="I28">
        <v>0.49342105263157893</v>
      </c>
      <c r="J28">
        <v>0</v>
      </c>
      <c r="K28">
        <v>0</v>
      </c>
      <c r="L28">
        <v>0</v>
      </c>
    </row>
    <row r="29" spans="1:12">
      <c r="A29" t="s">
        <v>146</v>
      </c>
      <c r="B29">
        <v>2</v>
      </c>
      <c r="C29">
        <v>0</v>
      </c>
      <c r="D29">
        <v>0</v>
      </c>
      <c r="E29">
        <v>1</v>
      </c>
      <c r="F29">
        <v>1</v>
      </c>
      <c r="H29">
        <v>0.64102564102564097</v>
      </c>
      <c r="I29">
        <v>0</v>
      </c>
      <c r="J29">
        <v>0</v>
      </c>
      <c r="K29">
        <v>1.5384615384615385</v>
      </c>
      <c r="L29">
        <v>0.81967213114754101</v>
      </c>
    </row>
    <row r="30" spans="1:12">
      <c r="A30" t="s">
        <v>147</v>
      </c>
      <c r="B30">
        <v>1</v>
      </c>
      <c r="C30">
        <v>0</v>
      </c>
      <c r="D30">
        <v>0</v>
      </c>
      <c r="E30">
        <v>0</v>
      </c>
      <c r="F30">
        <v>0</v>
      </c>
      <c r="H30">
        <v>0.32051282051282048</v>
      </c>
      <c r="I30">
        <v>0</v>
      </c>
      <c r="J30">
        <v>0</v>
      </c>
      <c r="K30">
        <v>0</v>
      </c>
      <c r="L30">
        <v>0</v>
      </c>
    </row>
    <row r="31" spans="1:12">
      <c r="A31" t="s">
        <v>148</v>
      </c>
      <c r="B31">
        <v>1</v>
      </c>
      <c r="C31">
        <v>0</v>
      </c>
      <c r="D31">
        <v>0</v>
      </c>
      <c r="E31">
        <v>0</v>
      </c>
      <c r="F31">
        <v>0</v>
      </c>
      <c r="H31">
        <v>0.32051282051282048</v>
      </c>
      <c r="I31">
        <v>0</v>
      </c>
      <c r="J31">
        <v>0</v>
      </c>
      <c r="K31">
        <v>0</v>
      </c>
      <c r="L31">
        <v>0</v>
      </c>
    </row>
    <row r="32" spans="1:12">
      <c r="A32" t="s">
        <v>149</v>
      </c>
      <c r="B32">
        <v>1</v>
      </c>
      <c r="C32">
        <v>2</v>
      </c>
      <c r="D32">
        <v>1</v>
      </c>
      <c r="E32">
        <v>1</v>
      </c>
      <c r="F32">
        <v>1</v>
      </c>
      <c r="H32">
        <v>0.32051282051282048</v>
      </c>
      <c r="I32">
        <v>0.3289473684210526</v>
      </c>
      <c r="J32">
        <v>0.4784688995215311</v>
      </c>
      <c r="K32">
        <v>1.5384615384615385</v>
      </c>
      <c r="L32">
        <v>0.81967213114754101</v>
      </c>
    </row>
    <row r="33" spans="1:12">
      <c r="A33" t="s">
        <v>0</v>
      </c>
      <c r="B33" s="30">
        <v>0</v>
      </c>
      <c r="C33" s="30">
        <v>0</v>
      </c>
      <c r="D33" s="30">
        <v>1</v>
      </c>
      <c r="E33" s="30">
        <v>0</v>
      </c>
      <c r="F33" s="30">
        <v>0</v>
      </c>
      <c r="G33" s="30"/>
      <c r="H33" s="30">
        <v>0</v>
      </c>
      <c r="I33" s="30">
        <v>0</v>
      </c>
      <c r="J33" s="30">
        <v>0.4784688995215311</v>
      </c>
      <c r="K33" s="30">
        <v>0</v>
      </c>
      <c r="L33" s="30">
        <v>0</v>
      </c>
    </row>
    <row r="34" spans="1:12">
      <c r="A34" s="29" t="s">
        <v>150</v>
      </c>
      <c r="B34" s="29">
        <v>6</v>
      </c>
      <c r="C34" s="29">
        <v>0</v>
      </c>
      <c r="D34" s="29">
        <v>0</v>
      </c>
      <c r="E34" s="29">
        <v>1</v>
      </c>
      <c r="F34" s="29">
        <v>1</v>
      </c>
      <c r="G34" s="29"/>
      <c r="H34" s="29">
        <v>1.9230769230769231</v>
      </c>
      <c r="I34" s="29">
        <v>0</v>
      </c>
      <c r="J34" s="29">
        <v>0</v>
      </c>
      <c r="K34" s="29">
        <v>1.5384615384615385</v>
      </c>
      <c r="L34" s="29">
        <v>0.81967213114754101</v>
      </c>
    </row>
    <row r="35" spans="1:12">
      <c r="A35" t="s">
        <v>151</v>
      </c>
      <c r="B35">
        <v>2</v>
      </c>
      <c r="C35">
        <v>3</v>
      </c>
      <c r="D35">
        <v>2</v>
      </c>
      <c r="E35">
        <v>0</v>
      </c>
      <c r="F35">
        <v>0</v>
      </c>
      <c r="H35">
        <v>0.64102564102564097</v>
      </c>
      <c r="I35">
        <v>0.49342105263157893</v>
      </c>
      <c r="J35">
        <v>0.9569377990430622</v>
      </c>
      <c r="K35">
        <v>0</v>
      </c>
      <c r="L35">
        <v>0</v>
      </c>
    </row>
    <row r="36" spans="1:12">
      <c r="A36" t="s">
        <v>152</v>
      </c>
      <c r="B36">
        <v>0</v>
      </c>
      <c r="C36">
        <v>1</v>
      </c>
      <c r="D36">
        <v>0</v>
      </c>
      <c r="E36">
        <v>0</v>
      </c>
      <c r="F36">
        <v>0</v>
      </c>
      <c r="H36">
        <v>0</v>
      </c>
      <c r="I36">
        <v>0.1644736842105263</v>
      </c>
      <c r="J36">
        <v>0</v>
      </c>
      <c r="K36">
        <v>0</v>
      </c>
      <c r="L36">
        <v>0</v>
      </c>
    </row>
    <row r="37" spans="1:12">
      <c r="A37" t="s">
        <v>153</v>
      </c>
      <c r="B37">
        <v>3</v>
      </c>
      <c r="C37">
        <v>0</v>
      </c>
      <c r="D37">
        <v>0</v>
      </c>
      <c r="E37">
        <v>0</v>
      </c>
      <c r="F37">
        <v>0</v>
      </c>
      <c r="H37">
        <v>0.96153846153846156</v>
      </c>
      <c r="I37">
        <v>0</v>
      </c>
      <c r="J37">
        <v>0</v>
      </c>
      <c r="K37">
        <v>0</v>
      </c>
      <c r="L37">
        <v>0</v>
      </c>
    </row>
    <row r="38" spans="1:12">
      <c r="A38" t="s">
        <v>154</v>
      </c>
      <c r="B38">
        <v>1</v>
      </c>
      <c r="C38">
        <v>0</v>
      </c>
      <c r="D38">
        <v>0</v>
      </c>
      <c r="E38">
        <v>0</v>
      </c>
      <c r="F38">
        <v>0</v>
      </c>
      <c r="H38">
        <v>0.32051282051282048</v>
      </c>
      <c r="I38">
        <v>0</v>
      </c>
      <c r="J38">
        <v>0</v>
      </c>
      <c r="K38">
        <v>0</v>
      </c>
      <c r="L38">
        <v>0</v>
      </c>
    </row>
    <row r="39" spans="1:12">
      <c r="A39" t="s">
        <v>155</v>
      </c>
      <c r="B39">
        <v>6</v>
      </c>
      <c r="C39">
        <v>1</v>
      </c>
      <c r="D39">
        <v>0</v>
      </c>
      <c r="E39">
        <v>1</v>
      </c>
      <c r="F39">
        <v>2</v>
      </c>
      <c r="H39">
        <v>1.9230769230769231</v>
      </c>
      <c r="I39">
        <v>0.1644736842105263</v>
      </c>
      <c r="J39">
        <v>0</v>
      </c>
      <c r="K39">
        <v>1.5384615384615385</v>
      </c>
      <c r="L39">
        <v>1.639344262295082</v>
      </c>
    </row>
    <row r="40" spans="1:12">
      <c r="A40" t="s">
        <v>156</v>
      </c>
      <c r="B40">
        <v>0</v>
      </c>
      <c r="C40">
        <v>0</v>
      </c>
      <c r="D40">
        <v>0</v>
      </c>
      <c r="E40">
        <v>0</v>
      </c>
      <c r="F40">
        <v>1</v>
      </c>
      <c r="H40">
        <v>0</v>
      </c>
      <c r="I40">
        <v>0</v>
      </c>
      <c r="J40">
        <v>0</v>
      </c>
      <c r="K40">
        <v>0</v>
      </c>
      <c r="L40">
        <v>0.81967213114754101</v>
      </c>
    </row>
    <row r="41" spans="1:12">
      <c r="A41" t="s">
        <v>157</v>
      </c>
      <c r="B41" s="30">
        <v>1</v>
      </c>
      <c r="C41" s="30">
        <v>2</v>
      </c>
      <c r="D41" s="30">
        <v>1</v>
      </c>
      <c r="E41" s="30">
        <v>0</v>
      </c>
      <c r="F41" s="30">
        <v>0</v>
      </c>
      <c r="G41" s="30"/>
      <c r="H41" s="30">
        <v>0.32051282051282048</v>
      </c>
      <c r="I41" s="30">
        <v>0.3289473684210526</v>
      </c>
      <c r="J41" s="30">
        <v>0.4784688995215311</v>
      </c>
      <c r="K41" s="30">
        <v>0</v>
      </c>
      <c r="L41" s="30">
        <v>0</v>
      </c>
    </row>
    <row r="42" spans="1:12">
      <c r="A42" s="29" t="s">
        <v>158</v>
      </c>
      <c r="B42" s="29">
        <v>10</v>
      </c>
      <c r="C42" s="29">
        <v>0</v>
      </c>
      <c r="D42" s="29">
        <v>0</v>
      </c>
      <c r="E42" s="29">
        <v>11</v>
      </c>
      <c r="F42" s="29">
        <v>6</v>
      </c>
      <c r="G42" s="29"/>
      <c r="H42" s="29">
        <v>3.2051282051282048</v>
      </c>
      <c r="I42" s="29">
        <v>0</v>
      </c>
      <c r="J42" s="29">
        <v>0</v>
      </c>
      <c r="K42" s="29">
        <v>16.923076923076923</v>
      </c>
      <c r="L42" s="29">
        <v>4.918032786885246</v>
      </c>
    </row>
    <row r="43" spans="1:12">
      <c r="A43" s="29" t="s">
        <v>159</v>
      </c>
      <c r="B43" s="29">
        <v>3</v>
      </c>
      <c r="C43" s="29">
        <v>2</v>
      </c>
      <c r="D43" s="29">
        <v>0</v>
      </c>
      <c r="E43" s="29">
        <v>0</v>
      </c>
      <c r="F43" s="29">
        <v>0</v>
      </c>
      <c r="G43" s="29"/>
      <c r="H43" s="29">
        <v>0.96153846153846156</v>
      </c>
      <c r="I43" s="29">
        <v>0.3289473684210526</v>
      </c>
      <c r="J43" s="29">
        <v>0</v>
      </c>
      <c r="K43" s="29">
        <v>0</v>
      </c>
      <c r="L43" s="29">
        <v>0</v>
      </c>
    </row>
    <row r="44" spans="1:12">
      <c r="A44" s="29" t="s">
        <v>160</v>
      </c>
      <c r="B44" s="29">
        <v>0</v>
      </c>
      <c r="C44" s="29">
        <v>24</v>
      </c>
      <c r="D44" s="29">
        <v>0</v>
      </c>
      <c r="E44" s="29">
        <v>0</v>
      </c>
      <c r="F44" s="29">
        <v>0</v>
      </c>
      <c r="G44" s="29"/>
      <c r="H44" s="29">
        <v>0</v>
      </c>
      <c r="I44" s="29">
        <v>3.9473684210526314</v>
      </c>
      <c r="J44" s="29">
        <v>0</v>
      </c>
      <c r="K44" s="29">
        <v>0</v>
      </c>
      <c r="L44" s="29">
        <v>0</v>
      </c>
    </row>
    <row r="45" spans="1:12">
      <c r="A45" s="29" t="s">
        <v>161</v>
      </c>
      <c r="B45" s="29">
        <v>56</v>
      </c>
      <c r="C45" s="29">
        <v>6</v>
      </c>
      <c r="D45" s="29">
        <v>0</v>
      </c>
      <c r="E45" s="29">
        <v>4</v>
      </c>
      <c r="F45" s="29">
        <v>6</v>
      </c>
      <c r="G45" s="29"/>
      <c r="H45" s="29">
        <v>17.948717948717949</v>
      </c>
      <c r="I45" s="29">
        <v>0.98684210526315785</v>
      </c>
      <c r="J45" s="29">
        <v>0</v>
      </c>
      <c r="K45" s="29">
        <v>6.1538461538461542</v>
      </c>
      <c r="L45" s="29">
        <v>4.918032786885246</v>
      </c>
    </row>
    <row r="46" spans="1:12">
      <c r="A46" t="s">
        <v>162</v>
      </c>
      <c r="B46">
        <v>0</v>
      </c>
      <c r="C46">
        <v>0</v>
      </c>
      <c r="D46">
        <v>0</v>
      </c>
      <c r="E46">
        <v>1</v>
      </c>
      <c r="F46">
        <v>0</v>
      </c>
      <c r="H46">
        <v>0</v>
      </c>
      <c r="I46">
        <v>0</v>
      </c>
      <c r="J46">
        <v>0</v>
      </c>
      <c r="K46">
        <v>1.5384615384615385</v>
      </c>
      <c r="L46">
        <v>0</v>
      </c>
    </row>
    <row r="47" spans="1:12">
      <c r="A47" t="s">
        <v>163</v>
      </c>
      <c r="B47">
        <v>1</v>
      </c>
      <c r="C47">
        <v>0</v>
      </c>
      <c r="D47">
        <v>0</v>
      </c>
      <c r="E47">
        <v>1</v>
      </c>
      <c r="F47">
        <v>0</v>
      </c>
      <c r="H47">
        <v>0.32051282051282048</v>
      </c>
      <c r="I47">
        <v>0</v>
      </c>
      <c r="J47">
        <v>0</v>
      </c>
      <c r="K47">
        <v>1.5384615384615385</v>
      </c>
      <c r="L47">
        <v>0</v>
      </c>
    </row>
    <row r="48" spans="1:12">
      <c r="A48" t="s">
        <v>164</v>
      </c>
      <c r="B48">
        <v>0</v>
      </c>
      <c r="C48">
        <v>0</v>
      </c>
      <c r="D48">
        <v>0</v>
      </c>
      <c r="E48">
        <v>0</v>
      </c>
      <c r="F48">
        <v>0</v>
      </c>
      <c r="H48">
        <v>0</v>
      </c>
      <c r="I48">
        <v>0</v>
      </c>
      <c r="J48">
        <v>0</v>
      </c>
      <c r="K48">
        <v>0</v>
      </c>
      <c r="L48">
        <v>0</v>
      </c>
    </row>
    <row r="49" spans="1:12">
      <c r="A49" t="s">
        <v>165</v>
      </c>
      <c r="B49">
        <v>7</v>
      </c>
      <c r="C49">
        <v>0</v>
      </c>
      <c r="D49">
        <v>0</v>
      </c>
      <c r="E49">
        <v>3</v>
      </c>
      <c r="F49">
        <v>3</v>
      </c>
      <c r="H49">
        <v>2.2435897435897436</v>
      </c>
      <c r="I49">
        <v>0</v>
      </c>
      <c r="J49">
        <v>0</v>
      </c>
      <c r="K49">
        <v>4.6153846153846159</v>
      </c>
      <c r="L49">
        <v>2.459016393442623</v>
      </c>
    </row>
    <row r="50" spans="1:12">
      <c r="A50" t="s">
        <v>166</v>
      </c>
      <c r="B50">
        <v>0</v>
      </c>
      <c r="C50">
        <v>3</v>
      </c>
      <c r="D50">
        <v>0</v>
      </c>
      <c r="E50">
        <v>0</v>
      </c>
      <c r="F50">
        <v>0</v>
      </c>
      <c r="H50">
        <v>0</v>
      </c>
      <c r="I50">
        <v>0.49342105263157893</v>
      </c>
      <c r="J50">
        <v>0</v>
      </c>
      <c r="K50">
        <v>0</v>
      </c>
      <c r="L50">
        <v>0</v>
      </c>
    </row>
    <row r="51" spans="1:12">
      <c r="A51" t="s">
        <v>167</v>
      </c>
      <c r="B51">
        <v>0</v>
      </c>
      <c r="C51">
        <v>1</v>
      </c>
      <c r="D51">
        <v>0</v>
      </c>
      <c r="E51">
        <v>0</v>
      </c>
      <c r="F51">
        <v>1</v>
      </c>
      <c r="H51">
        <v>0</v>
      </c>
      <c r="I51">
        <v>0.1644736842105263</v>
      </c>
      <c r="J51">
        <v>0</v>
      </c>
      <c r="K51">
        <v>0</v>
      </c>
      <c r="L51">
        <v>0.81967213114754101</v>
      </c>
    </row>
    <row r="52" spans="1:12">
      <c r="A52" s="29" t="s">
        <v>168</v>
      </c>
      <c r="B52" s="29">
        <v>1</v>
      </c>
      <c r="C52" s="29">
        <v>11</v>
      </c>
      <c r="D52" s="29">
        <v>1</v>
      </c>
      <c r="E52" s="29">
        <v>0</v>
      </c>
      <c r="F52" s="29">
        <v>2</v>
      </c>
      <c r="G52" s="29"/>
      <c r="H52" s="29">
        <v>0.32051282051282048</v>
      </c>
      <c r="I52" s="29">
        <v>1.8092105263157896</v>
      </c>
      <c r="J52" s="29">
        <v>0.4784688995215311</v>
      </c>
      <c r="K52" s="29">
        <v>0</v>
      </c>
      <c r="L52" s="29">
        <v>1.639344262295082</v>
      </c>
    </row>
    <row r="53" spans="1:12">
      <c r="A53" t="s">
        <v>169</v>
      </c>
      <c r="B53">
        <v>0</v>
      </c>
      <c r="C53">
        <v>1</v>
      </c>
      <c r="D53">
        <v>1</v>
      </c>
      <c r="E53">
        <v>1</v>
      </c>
      <c r="F53">
        <v>0</v>
      </c>
      <c r="H53">
        <v>0</v>
      </c>
      <c r="I53">
        <v>0.1644736842105263</v>
      </c>
      <c r="J53">
        <v>0.4784688995215311</v>
      </c>
      <c r="K53">
        <v>1.5384615384615385</v>
      </c>
      <c r="L53">
        <v>0</v>
      </c>
    </row>
    <row r="54" spans="1:12">
      <c r="A54" t="s">
        <v>170</v>
      </c>
      <c r="B54">
        <v>0</v>
      </c>
      <c r="C54">
        <v>0</v>
      </c>
      <c r="D54">
        <v>0</v>
      </c>
      <c r="E54">
        <v>0</v>
      </c>
      <c r="F54">
        <v>1</v>
      </c>
      <c r="H54">
        <v>0</v>
      </c>
      <c r="I54">
        <v>0</v>
      </c>
      <c r="J54">
        <v>0</v>
      </c>
      <c r="K54">
        <v>0</v>
      </c>
      <c r="L54">
        <v>0.81967213114754101</v>
      </c>
    </row>
    <row r="55" spans="1:12">
      <c r="A55" t="s">
        <v>171</v>
      </c>
      <c r="B55">
        <v>0</v>
      </c>
      <c r="C55">
        <v>0</v>
      </c>
      <c r="D55">
        <v>0</v>
      </c>
      <c r="E55">
        <v>0</v>
      </c>
      <c r="F55">
        <v>1</v>
      </c>
      <c r="H55">
        <v>0</v>
      </c>
      <c r="I55">
        <v>0</v>
      </c>
      <c r="J55">
        <v>0</v>
      </c>
      <c r="K55">
        <v>0</v>
      </c>
      <c r="L55">
        <v>0.81967213114754101</v>
      </c>
    </row>
    <row r="56" spans="1:12">
      <c r="A56" t="s">
        <v>172</v>
      </c>
      <c r="B56">
        <v>0</v>
      </c>
      <c r="C56">
        <v>0</v>
      </c>
      <c r="D56">
        <v>0</v>
      </c>
      <c r="E56">
        <v>1</v>
      </c>
      <c r="F56">
        <v>0</v>
      </c>
      <c r="H56">
        <v>0</v>
      </c>
      <c r="I56">
        <v>0</v>
      </c>
      <c r="J56">
        <v>0</v>
      </c>
      <c r="K56">
        <v>1.5384615384615385</v>
      </c>
      <c r="L56">
        <v>0</v>
      </c>
    </row>
    <row r="57" spans="1:12">
      <c r="A57" t="s">
        <v>3</v>
      </c>
      <c r="B57">
        <v>0</v>
      </c>
      <c r="C57">
        <v>1</v>
      </c>
      <c r="D57">
        <v>0</v>
      </c>
      <c r="E57">
        <v>0</v>
      </c>
      <c r="F57">
        <v>0</v>
      </c>
      <c r="H57">
        <v>0</v>
      </c>
      <c r="I57">
        <v>0.1644736842105263</v>
      </c>
      <c r="J57">
        <v>0</v>
      </c>
      <c r="K57">
        <v>0</v>
      </c>
      <c r="L57">
        <v>0</v>
      </c>
    </row>
    <row r="58" spans="1:12">
      <c r="A58" t="s">
        <v>1</v>
      </c>
      <c r="B58">
        <v>0</v>
      </c>
      <c r="C58">
        <v>0</v>
      </c>
      <c r="D58">
        <v>1</v>
      </c>
      <c r="E58">
        <v>0</v>
      </c>
      <c r="F58">
        <v>0</v>
      </c>
      <c r="H58">
        <v>0</v>
      </c>
      <c r="I58">
        <v>0</v>
      </c>
      <c r="J58">
        <v>0.4784688995215311</v>
      </c>
      <c r="K58">
        <v>0</v>
      </c>
      <c r="L58">
        <v>0</v>
      </c>
    </row>
    <row r="59" spans="1:12">
      <c r="A59" t="s">
        <v>173</v>
      </c>
      <c r="B59">
        <v>0</v>
      </c>
      <c r="C59">
        <v>0</v>
      </c>
      <c r="D59">
        <v>2</v>
      </c>
      <c r="E59">
        <v>0</v>
      </c>
      <c r="F59">
        <v>0</v>
      </c>
      <c r="H59">
        <v>0</v>
      </c>
      <c r="I59">
        <v>0</v>
      </c>
      <c r="J59">
        <v>0.9569377990430622</v>
      </c>
      <c r="K59">
        <v>0</v>
      </c>
      <c r="L59">
        <v>0</v>
      </c>
    </row>
    <row r="60" spans="1:12">
      <c r="A60" t="s">
        <v>4</v>
      </c>
      <c r="B60">
        <v>0</v>
      </c>
      <c r="C60">
        <v>1</v>
      </c>
      <c r="D60">
        <v>0</v>
      </c>
      <c r="E60">
        <v>0</v>
      </c>
      <c r="F60">
        <v>0</v>
      </c>
      <c r="H60">
        <v>0</v>
      </c>
      <c r="I60">
        <v>0.1644736842105263</v>
      </c>
      <c r="J60">
        <v>0</v>
      </c>
      <c r="K60">
        <v>0</v>
      </c>
      <c r="L60">
        <v>0</v>
      </c>
    </row>
    <row r="61" spans="1:12">
      <c r="A61" t="s">
        <v>174</v>
      </c>
      <c r="B61">
        <v>0</v>
      </c>
      <c r="C61">
        <v>0</v>
      </c>
      <c r="D61">
        <v>0</v>
      </c>
      <c r="E61">
        <v>0</v>
      </c>
      <c r="F61">
        <v>1</v>
      </c>
      <c r="H61">
        <v>0</v>
      </c>
      <c r="I61">
        <v>0</v>
      </c>
      <c r="J61">
        <v>0</v>
      </c>
      <c r="K61">
        <v>0</v>
      </c>
      <c r="L61">
        <v>0.81967213114754101</v>
      </c>
    </row>
    <row r="62" spans="1:12">
      <c r="A62" t="s">
        <v>175</v>
      </c>
      <c r="B62">
        <v>2</v>
      </c>
      <c r="C62">
        <v>0</v>
      </c>
      <c r="D62">
        <v>0</v>
      </c>
      <c r="E62">
        <v>0</v>
      </c>
      <c r="F62">
        <v>0</v>
      </c>
      <c r="H62">
        <v>0.64102564102564097</v>
      </c>
      <c r="I62">
        <v>0</v>
      </c>
      <c r="J62">
        <v>0</v>
      </c>
      <c r="K62">
        <v>0</v>
      </c>
      <c r="L62">
        <v>0</v>
      </c>
    </row>
    <row r="63" spans="1:12">
      <c r="A63" t="s">
        <v>176</v>
      </c>
      <c r="B63">
        <v>3</v>
      </c>
      <c r="C63">
        <v>0</v>
      </c>
      <c r="D63">
        <v>0</v>
      </c>
      <c r="E63">
        <v>0</v>
      </c>
      <c r="F63">
        <v>1</v>
      </c>
      <c r="H63">
        <v>0.96153846153846156</v>
      </c>
      <c r="I63">
        <v>0</v>
      </c>
      <c r="J63">
        <v>0</v>
      </c>
      <c r="K63">
        <v>0</v>
      </c>
      <c r="L63">
        <v>0.81967213114754101</v>
      </c>
    </row>
    <row r="64" spans="1:12">
      <c r="A64" s="29" t="s">
        <v>177</v>
      </c>
      <c r="B64" s="29">
        <v>1</v>
      </c>
      <c r="C64" s="29">
        <v>5</v>
      </c>
      <c r="D64" s="29">
        <v>2</v>
      </c>
      <c r="E64" s="29">
        <v>1</v>
      </c>
      <c r="F64" s="29">
        <v>1</v>
      </c>
      <c r="G64" s="29"/>
      <c r="H64" s="29">
        <v>0.32051282051282048</v>
      </c>
      <c r="I64" s="29">
        <v>0.82236842105263153</v>
      </c>
      <c r="J64" s="29">
        <v>0.9569377990430622</v>
      </c>
      <c r="K64" s="29">
        <v>1.5384615384615385</v>
      </c>
      <c r="L64" s="29">
        <v>0.81967213114754101</v>
      </c>
    </row>
    <row r="65" spans="1:12">
      <c r="A65" t="s">
        <v>178</v>
      </c>
      <c r="B65">
        <v>5</v>
      </c>
      <c r="C65">
        <v>0</v>
      </c>
      <c r="D65">
        <v>0</v>
      </c>
      <c r="E65">
        <v>1</v>
      </c>
      <c r="F65">
        <v>0</v>
      </c>
      <c r="H65">
        <v>1.6025641025641024</v>
      </c>
      <c r="I65">
        <v>0</v>
      </c>
      <c r="J65">
        <v>0</v>
      </c>
      <c r="K65">
        <v>1.5384615384615385</v>
      </c>
      <c r="L65">
        <v>0</v>
      </c>
    </row>
    <row r="66" spans="1:12">
      <c r="A66" t="s">
        <v>5</v>
      </c>
      <c r="B66">
        <v>0</v>
      </c>
      <c r="C66">
        <v>5</v>
      </c>
      <c r="D66">
        <v>0</v>
      </c>
      <c r="E66">
        <v>0</v>
      </c>
      <c r="F66">
        <v>0</v>
      </c>
      <c r="H66">
        <v>0</v>
      </c>
      <c r="I66">
        <v>0.82236842105263153</v>
      </c>
      <c r="J66">
        <v>0</v>
      </c>
      <c r="K66">
        <v>0</v>
      </c>
      <c r="L66">
        <v>0</v>
      </c>
    </row>
    <row r="67" spans="1:12">
      <c r="A67" s="29" t="s">
        <v>179</v>
      </c>
      <c r="B67" s="29">
        <v>58</v>
      </c>
      <c r="C67" s="29">
        <v>30</v>
      </c>
      <c r="D67" s="29">
        <v>91</v>
      </c>
      <c r="E67" s="29">
        <v>8</v>
      </c>
      <c r="F67" s="29">
        <v>16</v>
      </c>
      <c r="G67" s="29"/>
      <c r="H67" s="29">
        <v>18.589743589743591</v>
      </c>
      <c r="I67" s="29">
        <v>4.9342105263157894</v>
      </c>
      <c r="J67" s="29">
        <v>43.540669856459331</v>
      </c>
      <c r="K67" s="29">
        <v>12.307692307692308</v>
      </c>
      <c r="L67" s="29">
        <v>13.114754098360656</v>
      </c>
    </row>
    <row r="68" spans="1:12">
      <c r="A68" s="29" t="s">
        <v>180</v>
      </c>
      <c r="B68" s="29">
        <v>6</v>
      </c>
      <c r="C68" s="29">
        <v>5</v>
      </c>
      <c r="D68" s="29">
        <v>31</v>
      </c>
      <c r="E68" s="29">
        <v>2</v>
      </c>
      <c r="F68" s="29">
        <v>4</v>
      </c>
      <c r="G68" s="29"/>
      <c r="H68" s="29">
        <v>1.9230769230769231</v>
      </c>
      <c r="I68" s="29">
        <v>0.82236842105263153</v>
      </c>
      <c r="J68" s="29">
        <v>14.832535885167463</v>
      </c>
      <c r="K68" s="29">
        <v>3.0769230769230771</v>
      </c>
      <c r="L68" s="29">
        <v>3.278688524590164</v>
      </c>
    </row>
    <row r="69" spans="1:12">
      <c r="A69" t="s">
        <v>181</v>
      </c>
      <c r="B69">
        <v>1</v>
      </c>
      <c r="C69">
        <v>0</v>
      </c>
      <c r="D69">
        <v>0</v>
      </c>
      <c r="E69">
        <v>0</v>
      </c>
      <c r="F69">
        <v>0</v>
      </c>
      <c r="H69">
        <v>0.32051282051282048</v>
      </c>
      <c r="I69">
        <v>0</v>
      </c>
      <c r="J69">
        <v>0</v>
      </c>
      <c r="K69">
        <v>0</v>
      </c>
      <c r="L69">
        <v>0</v>
      </c>
    </row>
    <row r="70" spans="1:12">
      <c r="A70" t="s">
        <v>182</v>
      </c>
      <c r="B70">
        <v>1</v>
      </c>
      <c r="C70">
        <v>0</v>
      </c>
      <c r="D70">
        <v>0</v>
      </c>
      <c r="E70">
        <v>0</v>
      </c>
      <c r="F70">
        <v>0</v>
      </c>
      <c r="H70">
        <v>0.32051282051282048</v>
      </c>
      <c r="I70">
        <v>0</v>
      </c>
      <c r="J70">
        <v>0</v>
      </c>
      <c r="K70">
        <v>0</v>
      </c>
      <c r="L70">
        <v>0</v>
      </c>
    </row>
    <row r="71" spans="1:12">
      <c r="A71" t="s">
        <v>183</v>
      </c>
      <c r="B71">
        <v>0</v>
      </c>
      <c r="C71">
        <v>0</v>
      </c>
      <c r="D71">
        <v>1</v>
      </c>
      <c r="E71">
        <v>0</v>
      </c>
      <c r="F71">
        <v>1</v>
      </c>
      <c r="H71">
        <v>0</v>
      </c>
      <c r="I71">
        <v>0</v>
      </c>
      <c r="J71">
        <v>0.4784688995215311</v>
      </c>
      <c r="K71">
        <v>0</v>
      </c>
      <c r="L71">
        <v>0.81967213114754101</v>
      </c>
    </row>
    <row r="72" spans="1:12">
      <c r="A72" t="s">
        <v>184</v>
      </c>
      <c r="B72">
        <v>2</v>
      </c>
      <c r="C72">
        <v>0</v>
      </c>
      <c r="D72">
        <v>7</v>
      </c>
      <c r="E72">
        <v>1</v>
      </c>
      <c r="F72">
        <v>2</v>
      </c>
      <c r="H72">
        <v>0.64102564102564097</v>
      </c>
      <c r="I72">
        <v>0</v>
      </c>
      <c r="J72">
        <v>3.3492822966507179</v>
      </c>
      <c r="K72">
        <v>1.5384615384615385</v>
      </c>
      <c r="L72">
        <v>1.639344262295082</v>
      </c>
    </row>
    <row r="73" spans="1:12">
      <c r="A73" t="s">
        <v>185</v>
      </c>
      <c r="B73">
        <v>0</v>
      </c>
      <c r="C73">
        <v>0</v>
      </c>
      <c r="D73">
        <v>1</v>
      </c>
      <c r="E73">
        <v>0</v>
      </c>
      <c r="F73">
        <v>0</v>
      </c>
      <c r="H73">
        <v>0</v>
      </c>
      <c r="I73">
        <v>0</v>
      </c>
      <c r="J73">
        <v>0.4784688995215311</v>
      </c>
      <c r="K73">
        <v>0</v>
      </c>
      <c r="L73">
        <v>0</v>
      </c>
    </row>
    <row r="74" spans="1:12">
      <c r="A74" t="s">
        <v>186</v>
      </c>
      <c r="B74">
        <v>0</v>
      </c>
      <c r="C74">
        <v>0</v>
      </c>
      <c r="D74">
        <v>7</v>
      </c>
      <c r="E74">
        <v>0</v>
      </c>
      <c r="F74">
        <v>2</v>
      </c>
      <c r="H74">
        <v>0</v>
      </c>
      <c r="I74">
        <v>0</v>
      </c>
      <c r="J74">
        <v>3.3492822966507179</v>
      </c>
      <c r="K74">
        <v>0</v>
      </c>
      <c r="L74">
        <v>1.639344262295082</v>
      </c>
    </row>
    <row r="75" spans="1:12">
      <c r="A75" t="s">
        <v>187</v>
      </c>
      <c r="B75">
        <v>1</v>
      </c>
      <c r="C75">
        <v>12</v>
      </c>
      <c r="D75">
        <v>3</v>
      </c>
      <c r="E75">
        <v>0</v>
      </c>
      <c r="F75">
        <v>1</v>
      </c>
      <c r="H75">
        <v>0.32051282051282048</v>
      </c>
      <c r="I75">
        <v>1.9736842105263157</v>
      </c>
      <c r="J75">
        <v>1.4354066985645932</v>
      </c>
      <c r="K75">
        <v>0</v>
      </c>
      <c r="L75">
        <v>0.81967213114754101</v>
      </c>
    </row>
    <row r="76" spans="1:12">
      <c r="A76" t="s">
        <v>188</v>
      </c>
      <c r="B76">
        <v>0</v>
      </c>
      <c r="C76">
        <v>0</v>
      </c>
      <c r="D76">
        <v>0</v>
      </c>
      <c r="E76">
        <v>1</v>
      </c>
      <c r="F76">
        <v>0</v>
      </c>
      <c r="H76">
        <v>0</v>
      </c>
      <c r="I76">
        <v>0</v>
      </c>
      <c r="J76">
        <v>0</v>
      </c>
      <c r="K76">
        <v>1.5384615384615385</v>
      </c>
      <c r="L76">
        <v>0</v>
      </c>
    </row>
    <row r="77" spans="1:12">
      <c r="A77" t="s">
        <v>189</v>
      </c>
      <c r="B77">
        <v>0</v>
      </c>
      <c r="C77">
        <v>2</v>
      </c>
      <c r="D77">
        <v>0</v>
      </c>
      <c r="E77">
        <v>0</v>
      </c>
      <c r="F77">
        <v>0</v>
      </c>
      <c r="H77">
        <v>0</v>
      </c>
      <c r="I77">
        <v>0.3289473684210526</v>
      </c>
      <c r="J77">
        <v>0</v>
      </c>
      <c r="K77">
        <v>0</v>
      </c>
      <c r="L77">
        <v>0</v>
      </c>
    </row>
    <row r="78" spans="1:12">
      <c r="A78" t="s">
        <v>190</v>
      </c>
      <c r="B78">
        <v>1</v>
      </c>
      <c r="C78">
        <v>0</v>
      </c>
      <c r="D78">
        <v>0</v>
      </c>
      <c r="E78">
        <v>0</v>
      </c>
      <c r="F78">
        <v>0</v>
      </c>
      <c r="H78">
        <v>0.32051282051282048</v>
      </c>
      <c r="I78">
        <v>0</v>
      </c>
      <c r="J78">
        <v>0</v>
      </c>
      <c r="K78">
        <v>0</v>
      </c>
      <c r="L78">
        <v>0</v>
      </c>
    </row>
    <row r="79" spans="1:12">
      <c r="A79" t="s">
        <v>191</v>
      </c>
      <c r="B79">
        <v>2</v>
      </c>
      <c r="C79">
        <v>0</v>
      </c>
      <c r="D79">
        <v>0</v>
      </c>
      <c r="E79">
        <v>0</v>
      </c>
      <c r="F79">
        <v>0</v>
      </c>
      <c r="H79">
        <v>0.64102564102564097</v>
      </c>
      <c r="I79">
        <v>0</v>
      </c>
      <c r="J79">
        <v>0</v>
      </c>
      <c r="K79">
        <v>0</v>
      </c>
      <c r="L79">
        <v>0</v>
      </c>
    </row>
    <row r="80" spans="1:12">
      <c r="A80" s="29" t="s">
        <v>192</v>
      </c>
      <c r="B80" s="29">
        <v>0</v>
      </c>
      <c r="C80" s="29">
        <v>110</v>
      </c>
      <c r="D80" s="29">
        <v>4</v>
      </c>
      <c r="E80" s="29">
        <v>0</v>
      </c>
      <c r="F80" s="29">
        <v>1</v>
      </c>
      <c r="G80" s="29"/>
      <c r="H80" s="29">
        <v>0</v>
      </c>
      <c r="I80" s="29">
        <v>18.092105263157894</v>
      </c>
      <c r="J80" s="29">
        <v>1.9138755980861244</v>
      </c>
      <c r="K80" s="29">
        <v>0</v>
      </c>
      <c r="L80" s="29">
        <v>0.81967213114754101</v>
      </c>
    </row>
    <row r="81" spans="1:12">
      <c r="A81" t="s">
        <v>2</v>
      </c>
      <c r="B81">
        <v>0</v>
      </c>
      <c r="C81">
        <v>5</v>
      </c>
      <c r="D81">
        <v>0</v>
      </c>
      <c r="E81">
        <v>0</v>
      </c>
      <c r="F81">
        <v>1</v>
      </c>
      <c r="H81">
        <v>0</v>
      </c>
      <c r="I81">
        <v>0.82236842105263153</v>
      </c>
      <c r="J81">
        <v>0</v>
      </c>
      <c r="K81">
        <v>0</v>
      </c>
      <c r="L81">
        <v>0.81967213114754101</v>
      </c>
    </row>
    <row r="82" spans="1:12">
      <c r="A82" t="s">
        <v>193</v>
      </c>
      <c r="B82">
        <v>0</v>
      </c>
      <c r="C82">
        <v>0</v>
      </c>
      <c r="D82">
        <v>0</v>
      </c>
      <c r="E82">
        <v>0</v>
      </c>
      <c r="F82">
        <v>1</v>
      </c>
      <c r="H82">
        <v>0</v>
      </c>
      <c r="I82">
        <v>0</v>
      </c>
      <c r="J82">
        <v>0</v>
      </c>
      <c r="K82">
        <v>0</v>
      </c>
      <c r="L82">
        <v>0.81967213114754101</v>
      </c>
    </row>
    <row r="83" spans="1:12">
      <c r="A83" t="s">
        <v>194</v>
      </c>
      <c r="B83">
        <v>0</v>
      </c>
      <c r="C83">
        <v>0</v>
      </c>
      <c r="D83">
        <v>0</v>
      </c>
      <c r="E83">
        <v>0</v>
      </c>
      <c r="F83">
        <v>1</v>
      </c>
      <c r="H83">
        <v>0</v>
      </c>
      <c r="I83">
        <v>0</v>
      </c>
      <c r="J83">
        <v>0</v>
      </c>
      <c r="K83">
        <v>0</v>
      </c>
      <c r="L83">
        <v>0.81967213114754101</v>
      </c>
    </row>
    <row r="84" spans="1:12">
      <c r="A84" t="s">
        <v>195</v>
      </c>
      <c r="B84">
        <v>1</v>
      </c>
      <c r="C84">
        <v>4</v>
      </c>
      <c r="D84">
        <v>0</v>
      </c>
      <c r="E84">
        <v>0</v>
      </c>
      <c r="F84">
        <v>0</v>
      </c>
      <c r="H84">
        <v>0.32051282051282048</v>
      </c>
      <c r="I84">
        <v>0.6578947368421052</v>
      </c>
      <c r="J84">
        <v>0</v>
      </c>
      <c r="K84">
        <v>0</v>
      </c>
      <c r="L84">
        <v>0</v>
      </c>
    </row>
    <row r="85" spans="1:12">
      <c r="A85" t="s">
        <v>196</v>
      </c>
      <c r="B85">
        <v>0</v>
      </c>
      <c r="C85">
        <v>0</v>
      </c>
      <c r="D85">
        <v>0</v>
      </c>
      <c r="E85">
        <v>0</v>
      </c>
      <c r="F85">
        <v>1</v>
      </c>
      <c r="H85">
        <v>0</v>
      </c>
      <c r="I85">
        <v>0</v>
      </c>
      <c r="J85">
        <v>0</v>
      </c>
      <c r="K85">
        <v>0</v>
      </c>
      <c r="L85">
        <v>0.81967213114754101</v>
      </c>
    </row>
    <row r="86" spans="1:12">
      <c r="A86" s="29" t="s">
        <v>197</v>
      </c>
      <c r="B86" s="29">
        <v>11</v>
      </c>
      <c r="C86" s="29">
        <v>0</v>
      </c>
      <c r="D86" s="29">
        <v>9</v>
      </c>
      <c r="E86" s="29">
        <v>2</v>
      </c>
      <c r="F86" s="29">
        <v>6</v>
      </c>
      <c r="G86" s="29"/>
      <c r="H86" s="29">
        <v>3.5256410256410255</v>
      </c>
      <c r="I86" s="29">
        <v>0</v>
      </c>
      <c r="J86" s="29">
        <v>4.3062200956937797</v>
      </c>
      <c r="K86" s="29">
        <v>3.0769230769230771</v>
      </c>
      <c r="L86" s="29">
        <v>4.918032786885246</v>
      </c>
    </row>
    <row r="87" spans="1:12">
      <c r="A87" s="29" t="s">
        <v>198</v>
      </c>
      <c r="B87" s="29">
        <v>1</v>
      </c>
      <c r="C87" s="29">
        <v>0</v>
      </c>
      <c r="D87" s="29">
        <v>0</v>
      </c>
      <c r="E87" s="29">
        <v>0</v>
      </c>
      <c r="F87" s="29">
        <v>1</v>
      </c>
      <c r="G87" s="29"/>
      <c r="H87" s="29">
        <v>0.32051282051282048</v>
      </c>
      <c r="I87" s="29">
        <v>0</v>
      </c>
      <c r="J87" s="29">
        <v>0</v>
      </c>
      <c r="K87" s="29">
        <v>0</v>
      </c>
      <c r="L87" s="29">
        <v>0.81967213114754101</v>
      </c>
    </row>
    <row r="88" spans="1:12">
      <c r="A88" t="s">
        <v>199</v>
      </c>
      <c r="B88">
        <v>0</v>
      </c>
      <c r="C88">
        <v>0</v>
      </c>
      <c r="D88">
        <v>0</v>
      </c>
      <c r="E88">
        <v>0</v>
      </c>
      <c r="F88">
        <v>1</v>
      </c>
      <c r="H88">
        <v>0</v>
      </c>
      <c r="I88">
        <v>0</v>
      </c>
      <c r="J88">
        <v>0</v>
      </c>
      <c r="K88">
        <v>0</v>
      </c>
      <c r="L88">
        <v>0.81967213114754101</v>
      </c>
    </row>
    <row r="89" spans="1:12">
      <c r="A89" t="s">
        <v>200</v>
      </c>
      <c r="B89">
        <v>0</v>
      </c>
      <c r="C89">
        <v>1</v>
      </c>
      <c r="D89">
        <v>0</v>
      </c>
      <c r="E89">
        <v>0</v>
      </c>
      <c r="F89">
        <v>0</v>
      </c>
      <c r="H89">
        <v>0</v>
      </c>
      <c r="I89">
        <v>0.1644736842105263</v>
      </c>
      <c r="J89">
        <v>0</v>
      </c>
      <c r="K89">
        <v>0</v>
      </c>
      <c r="L89">
        <v>0</v>
      </c>
    </row>
    <row r="90" spans="1:12">
      <c r="A90" t="s">
        <v>201</v>
      </c>
      <c r="B90">
        <v>1</v>
      </c>
      <c r="C90">
        <v>0</v>
      </c>
      <c r="D90">
        <v>0</v>
      </c>
      <c r="E90">
        <v>0</v>
      </c>
      <c r="F90">
        <v>0</v>
      </c>
      <c r="H90">
        <v>0.32051282051282048</v>
      </c>
      <c r="I90">
        <v>0</v>
      </c>
      <c r="J90">
        <v>0</v>
      </c>
      <c r="K90">
        <v>0</v>
      </c>
      <c r="L90">
        <v>0</v>
      </c>
    </row>
    <row r="91" spans="1:12">
      <c r="A91" t="s">
        <v>202</v>
      </c>
      <c r="B91">
        <v>0</v>
      </c>
      <c r="C91">
        <v>1</v>
      </c>
      <c r="D91">
        <v>0</v>
      </c>
      <c r="E91">
        <v>0</v>
      </c>
      <c r="F91">
        <v>0</v>
      </c>
      <c r="H91">
        <v>0</v>
      </c>
      <c r="I91">
        <v>0.1644736842105263</v>
      </c>
      <c r="J91">
        <v>0</v>
      </c>
      <c r="K91">
        <v>0</v>
      </c>
      <c r="L91">
        <v>0</v>
      </c>
    </row>
    <row r="92" spans="1:12">
      <c r="A92" t="s">
        <v>203</v>
      </c>
      <c r="B92">
        <v>0</v>
      </c>
      <c r="C92">
        <v>0</v>
      </c>
      <c r="D92">
        <v>0</v>
      </c>
      <c r="E92">
        <v>1</v>
      </c>
      <c r="F92">
        <v>1</v>
      </c>
      <c r="H92">
        <v>0</v>
      </c>
      <c r="I92">
        <v>0</v>
      </c>
      <c r="J92">
        <v>0</v>
      </c>
      <c r="K92">
        <v>1.5384615384615385</v>
      </c>
      <c r="L92">
        <v>0.81967213114754101</v>
      </c>
    </row>
    <row r="93" spans="1:12">
      <c r="A93" t="s">
        <v>204</v>
      </c>
      <c r="B93">
        <v>0</v>
      </c>
      <c r="C93">
        <v>0</v>
      </c>
      <c r="D93">
        <v>1</v>
      </c>
      <c r="E93">
        <v>0</v>
      </c>
      <c r="F93">
        <v>0</v>
      </c>
      <c r="H93">
        <v>0</v>
      </c>
      <c r="I93">
        <v>0</v>
      </c>
      <c r="J93">
        <v>0.4784688995215311</v>
      </c>
      <c r="K93">
        <v>0</v>
      </c>
      <c r="L93">
        <v>0</v>
      </c>
    </row>
    <row r="94" spans="1:12">
      <c r="A94" t="s">
        <v>205</v>
      </c>
      <c r="B94">
        <v>0</v>
      </c>
      <c r="C94">
        <v>1</v>
      </c>
      <c r="D94">
        <v>0</v>
      </c>
      <c r="E94">
        <v>0</v>
      </c>
      <c r="F94">
        <v>0</v>
      </c>
      <c r="H94">
        <v>0</v>
      </c>
      <c r="I94">
        <v>0.1644736842105263</v>
      </c>
      <c r="J94">
        <v>0</v>
      </c>
      <c r="K94">
        <v>0</v>
      </c>
      <c r="L94">
        <v>0</v>
      </c>
    </row>
    <row r="95" spans="1:12">
      <c r="A95" t="s">
        <v>206</v>
      </c>
      <c r="B95">
        <v>0</v>
      </c>
      <c r="C95">
        <v>0</v>
      </c>
      <c r="D95">
        <v>0</v>
      </c>
      <c r="E95">
        <v>0</v>
      </c>
      <c r="F95">
        <v>1</v>
      </c>
      <c r="H95">
        <v>0</v>
      </c>
      <c r="I95">
        <v>0</v>
      </c>
      <c r="J95">
        <v>0</v>
      </c>
      <c r="K95">
        <v>0</v>
      </c>
      <c r="L95">
        <v>0.81967213114754101</v>
      </c>
    </row>
    <row r="96" spans="1:12">
      <c r="A96" t="s">
        <v>207</v>
      </c>
      <c r="B96">
        <v>1</v>
      </c>
      <c r="C96">
        <v>0</v>
      </c>
      <c r="D96">
        <v>0</v>
      </c>
      <c r="E96">
        <v>0</v>
      </c>
      <c r="F96">
        <v>0</v>
      </c>
      <c r="H96">
        <v>0.32051282051282048</v>
      </c>
      <c r="I96">
        <v>0</v>
      </c>
      <c r="J96">
        <v>0</v>
      </c>
      <c r="K96">
        <v>0</v>
      </c>
      <c r="L96">
        <v>0</v>
      </c>
    </row>
    <row r="97" spans="1:12">
      <c r="A97" t="s">
        <v>208</v>
      </c>
      <c r="B97">
        <v>4</v>
      </c>
      <c r="C97">
        <v>0</v>
      </c>
      <c r="D97">
        <v>1</v>
      </c>
      <c r="E97">
        <v>8</v>
      </c>
      <c r="F97">
        <v>2</v>
      </c>
      <c r="H97">
        <v>1.2820512820512819</v>
      </c>
      <c r="I97">
        <v>0</v>
      </c>
      <c r="J97">
        <v>0.4784688995215311</v>
      </c>
      <c r="K97">
        <v>12.307692307692308</v>
      </c>
      <c r="L97">
        <v>1.639344262295082</v>
      </c>
    </row>
    <row r="98" spans="1:12">
      <c r="A98" t="s">
        <v>209</v>
      </c>
      <c r="B98">
        <v>0</v>
      </c>
      <c r="C98">
        <v>2</v>
      </c>
      <c r="D98">
        <v>0</v>
      </c>
      <c r="E98">
        <v>0</v>
      </c>
      <c r="F98">
        <v>0</v>
      </c>
      <c r="H98">
        <v>0</v>
      </c>
      <c r="I98">
        <v>0.3289473684210526</v>
      </c>
      <c r="J98">
        <v>0</v>
      </c>
      <c r="K98">
        <v>0</v>
      </c>
      <c r="L98">
        <v>0</v>
      </c>
    </row>
    <row r="99" spans="1:12">
      <c r="A99" t="s">
        <v>210</v>
      </c>
      <c r="B99">
        <v>0</v>
      </c>
      <c r="C99">
        <v>0</v>
      </c>
      <c r="D99">
        <v>0</v>
      </c>
      <c r="E99">
        <v>0</v>
      </c>
      <c r="F99">
        <v>1</v>
      </c>
      <c r="H99">
        <v>0</v>
      </c>
      <c r="I99">
        <v>0</v>
      </c>
      <c r="J99">
        <v>0</v>
      </c>
      <c r="K99">
        <v>0</v>
      </c>
      <c r="L99">
        <v>0.81967213114754101</v>
      </c>
    </row>
    <row r="100" spans="1:12">
      <c r="A100" t="s">
        <v>211</v>
      </c>
      <c r="B100">
        <v>1</v>
      </c>
      <c r="C100">
        <v>0</v>
      </c>
      <c r="D100">
        <v>0</v>
      </c>
      <c r="E100">
        <v>0</v>
      </c>
      <c r="F100">
        <v>1</v>
      </c>
      <c r="H100">
        <v>0.32051282051282048</v>
      </c>
      <c r="I100">
        <v>0</v>
      </c>
      <c r="J100">
        <v>0</v>
      </c>
      <c r="K100">
        <v>0</v>
      </c>
      <c r="L100">
        <v>0.81967213114754101</v>
      </c>
    </row>
    <row r="101" spans="1:12">
      <c r="A101" s="29" t="s">
        <v>212</v>
      </c>
      <c r="B101" s="29">
        <v>5</v>
      </c>
      <c r="C101" s="29">
        <v>21</v>
      </c>
      <c r="D101" s="29">
        <v>11</v>
      </c>
      <c r="E101" s="29">
        <v>0</v>
      </c>
      <c r="F101" s="29">
        <v>7</v>
      </c>
      <c r="G101" s="29"/>
      <c r="H101" s="29">
        <v>1.6025641025641024</v>
      </c>
      <c r="I101" s="29">
        <v>3.4539473684210531</v>
      </c>
      <c r="J101" s="29">
        <v>5.2631578947368416</v>
      </c>
      <c r="K101" s="29">
        <v>0</v>
      </c>
      <c r="L101" s="29">
        <v>5.7377049180327866</v>
      </c>
    </row>
    <row r="102" spans="1:12">
      <c r="A102" s="29" t="s">
        <v>213</v>
      </c>
      <c r="B102" s="29">
        <v>0</v>
      </c>
      <c r="C102" s="29">
        <v>25</v>
      </c>
      <c r="D102" s="29">
        <v>1</v>
      </c>
      <c r="E102" s="29">
        <v>0</v>
      </c>
      <c r="F102" s="29">
        <v>0</v>
      </c>
      <c r="G102" s="29"/>
      <c r="H102" s="29">
        <v>0</v>
      </c>
      <c r="I102" s="29">
        <v>4.1118421052631584</v>
      </c>
      <c r="J102" s="29">
        <v>0.4784688995215311</v>
      </c>
      <c r="K102" s="29">
        <v>0</v>
      </c>
      <c r="L102" s="29">
        <v>0</v>
      </c>
    </row>
    <row r="103" spans="1:12">
      <c r="A103" t="s">
        <v>214</v>
      </c>
      <c r="B103">
        <v>0</v>
      </c>
      <c r="C103">
        <v>0</v>
      </c>
      <c r="D103">
        <v>1</v>
      </c>
      <c r="E103">
        <v>0</v>
      </c>
      <c r="F103">
        <v>0</v>
      </c>
      <c r="H103">
        <v>0</v>
      </c>
      <c r="I103">
        <v>0</v>
      </c>
      <c r="J103">
        <v>0.4784688995215311</v>
      </c>
      <c r="K103">
        <v>0</v>
      </c>
      <c r="L103">
        <v>0</v>
      </c>
    </row>
    <row r="104" spans="1:12">
      <c r="A104" t="s">
        <v>215</v>
      </c>
      <c r="B104">
        <v>1</v>
      </c>
      <c r="C104">
        <v>0</v>
      </c>
      <c r="D104">
        <v>0</v>
      </c>
      <c r="E104">
        <v>0</v>
      </c>
      <c r="F104">
        <v>0</v>
      </c>
      <c r="H104">
        <v>0.32051282051282048</v>
      </c>
      <c r="I104">
        <v>0</v>
      </c>
      <c r="J104">
        <v>0</v>
      </c>
      <c r="K104">
        <v>0</v>
      </c>
      <c r="L104">
        <v>0</v>
      </c>
    </row>
    <row r="105" spans="1:12">
      <c r="A105" t="s">
        <v>6</v>
      </c>
      <c r="B105">
        <v>312</v>
      </c>
      <c r="C105">
        <v>608</v>
      </c>
      <c r="D105">
        <v>209</v>
      </c>
      <c r="E105">
        <v>65</v>
      </c>
      <c r="F105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D6A77-558C-A94F-B708-5849A97AC6AE}">
  <dimension ref="A1:M75"/>
  <sheetViews>
    <sheetView workbookViewId="0">
      <selection activeCell="O9" sqref="O9"/>
    </sheetView>
  </sheetViews>
  <sheetFormatPr baseColWidth="10" defaultRowHeight="16"/>
  <cols>
    <col min="1" max="1" width="26.1640625" bestFit="1" customWidth="1"/>
    <col min="2" max="2" width="8.33203125" bestFit="1" customWidth="1"/>
    <col min="3" max="3" width="7.83203125" bestFit="1" customWidth="1"/>
    <col min="4" max="4" width="8.83203125" bestFit="1" customWidth="1"/>
    <col min="5" max="5" width="7.83203125" bestFit="1" customWidth="1"/>
    <col min="6" max="6" width="5.6640625" customWidth="1"/>
  </cols>
  <sheetData>
    <row r="1" spans="1:13">
      <c r="B1" s="19" t="s">
        <v>114</v>
      </c>
      <c r="C1" s="19" t="s">
        <v>113</v>
      </c>
      <c r="D1" s="19" t="s">
        <v>112</v>
      </c>
      <c r="E1" s="19" t="s">
        <v>115</v>
      </c>
      <c r="F1" s="20" t="s">
        <v>116</v>
      </c>
    </row>
    <row r="2" spans="1:13">
      <c r="A2" s="29" t="s">
        <v>233</v>
      </c>
      <c r="B2" s="29">
        <v>0</v>
      </c>
      <c r="C2" s="29">
        <v>0</v>
      </c>
      <c r="D2" s="29">
        <v>0.32051282051282048</v>
      </c>
      <c r="E2" s="29">
        <v>0</v>
      </c>
      <c r="F2" s="29">
        <v>1.639344262295082</v>
      </c>
      <c r="H2" t="s">
        <v>119</v>
      </c>
      <c r="I2">
        <v>0</v>
      </c>
      <c r="J2">
        <v>0</v>
      </c>
      <c r="K2">
        <v>1.9138755980861244</v>
      </c>
      <c r="L2">
        <v>0</v>
      </c>
      <c r="M2">
        <v>0.81967213114754101</v>
      </c>
    </row>
    <row r="3" spans="1:13">
      <c r="A3" s="29" t="s">
        <v>234</v>
      </c>
      <c r="B3" s="29">
        <v>16.282894736842106</v>
      </c>
      <c r="C3" s="29">
        <v>3.3492822966507179</v>
      </c>
      <c r="D3" s="29">
        <v>1.2820512820512819</v>
      </c>
      <c r="E3" s="29">
        <v>0</v>
      </c>
      <c r="F3" s="29">
        <v>0</v>
      </c>
      <c r="H3" t="s">
        <v>120</v>
      </c>
      <c r="I3">
        <v>0</v>
      </c>
      <c r="J3">
        <v>0</v>
      </c>
      <c r="K3">
        <v>0.9569377990430622</v>
      </c>
      <c r="L3">
        <v>0</v>
      </c>
      <c r="M3">
        <v>0</v>
      </c>
    </row>
    <row r="4" spans="1:13">
      <c r="A4" s="29" t="s">
        <v>235</v>
      </c>
      <c r="B4" s="29">
        <v>0</v>
      </c>
      <c r="C4" s="29">
        <v>0</v>
      </c>
      <c r="D4" s="29">
        <v>0.32051282051282048</v>
      </c>
      <c r="E4" s="29">
        <v>3.0769230769230771</v>
      </c>
      <c r="F4" s="29">
        <v>0</v>
      </c>
      <c r="H4" t="s">
        <v>121</v>
      </c>
      <c r="I4">
        <v>0</v>
      </c>
      <c r="J4">
        <v>0</v>
      </c>
      <c r="K4">
        <v>0.9569377990430622</v>
      </c>
      <c r="L4">
        <v>0</v>
      </c>
      <c r="M4">
        <v>1.639344262295082</v>
      </c>
    </row>
    <row r="5" spans="1:13">
      <c r="A5" s="29" t="s">
        <v>236</v>
      </c>
      <c r="B5" s="29">
        <v>3.7828947368421053</v>
      </c>
      <c r="C5" s="29">
        <v>0</v>
      </c>
      <c r="D5" s="29">
        <v>7.6923076923076925</v>
      </c>
      <c r="E5" s="29">
        <v>0</v>
      </c>
      <c r="F5" s="29">
        <v>4.0983606557377046</v>
      </c>
      <c r="H5" t="s">
        <v>122</v>
      </c>
      <c r="I5" s="30">
        <v>0</v>
      </c>
      <c r="J5" s="30">
        <v>0.1644736842105263</v>
      </c>
      <c r="K5" s="30">
        <v>0</v>
      </c>
      <c r="L5" s="30">
        <v>0</v>
      </c>
      <c r="M5" s="30">
        <v>0</v>
      </c>
    </row>
    <row r="6" spans="1:13">
      <c r="A6" s="29" t="s">
        <v>237</v>
      </c>
      <c r="B6" s="29">
        <v>11.184210526315789</v>
      </c>
      <c r="C6" s="29">
        <v>0.4784688995215311</v>
      </c>
      <c r="D6" s="29">
        <v>1.2820512820512819</v>
      </c>
      <c r="E6" s="29">
        <v>1.5384615384615385</v>
      </c>
      <c r="F6" s="29">
        <v>18.032786885245901</v>
      </c>
      <c r="H6" t="s">
        <v>124</v>
      </c>
      <c r="I6">
        <v>0</v>
      </c>
      <c r="J6">
        <v>0</v>
      </c>
      <c r="K6">
        <v>0.4784688995215311</v>
      </c>
      <c r="L6">
        <v>0</v>
      </c>
      <c r="M6">
        <v>0</v>
      </c>
    </row>
    <row r="7" spans="1:13">
      <c r="A7" s="29" t="s">
        <v>238</v>
      </c>
      <c r="B7" s="29">
        <v>6.4144736842105265</v>
      </c>
      <c r="C7" s="29">
        <v>0.4784688995215311</v>
      </c>
      <c r="D7" s="29">
        <v>2.2435897435897436</v>
      </c>
      <c r="E7" s="29">
        <v>0</v>
      </c>
      <c r="F7" s="29">
        <v>0</v>
      </c>
      <c r="H7" t="s">
        <v>125</v>
      </c>
      <c r="I7">
        <v>0.96153846153846156</v>
      </c>
      <c r="J7">
        <v>0</v>
      </c>
      <c r="K7">
        <v>0</v>
      </c>
      <c r="L7">
        <v>0</v>
      </c>
      <c r="M7">
        <v>0</v>
      </c>
    </row>
    <row r="8" spans="1:13">
      <c r="A8" s="29" t="s">
        <v>239</v>
      </c>
      <c r="B8" s="29">
        <v>9.2105263157894726</v>
      </c>
      <c r="C8" s="29">
        <v>1.9138755980861244</v>
      </c>
      <c r="D8" s="29">
        <v>4.4871794871794872</v>
      </c>
      <c r="E8" s="29">
        <v>3.0769230769230771</v>
      </c>
      <c r="F8" s="29">
        <v>2.459016393442623</v>
      </c>
      <c r="H8" s="30" t="s">
        <v>129</v>
      </c>
      <c r="I8">
        <v>0</v>
      </c>
      <c r="J8">
        <v>1.4802631578947367</v>
      </c>
      <c r="K8">
        <v>0.4784688995215311</v>
      </c>
      <c r="L8">
        <v>1.5384615384615385</v>
      </c>
      <c r="M8">
        <v>0</v>
      </c>
    </row>
    <row r="9" spans="1:13">
      <c r="A9" s="29" t="s">
        <v>240</v>
      </c>
      <c r="B9" s="29">
        <v>0.98684210526315785</v>
      </c>
      <c r="C9" s="29">
        <v>0.4784688995215311</v>
      </c>
      <c r="D9" s="29">
        <v>4.8076923076923084</v>
      </c>
      <c r="E9" s="29">
        <v>3.0769230769230771</v>
      </c>
      <c r="F9" s="29">
        <v>0</v>
      </c>
      <c r="H9" t="s">
        <v>131</v>
      </c>
      <c r="I9">
        <v>0.32051282051282048</v>
      </c>
      <c r="J9">
        <v>0</v>
      </c>
      <c r="K9">
        <v>0</v>
      </c>
      <c r="L9">
        <v>0</v>
      </c>
      <c r="M9">
        <v>0</v>
      </c>
    </row>
    <row r="10" spans="1:13">
      <c r="A10" s="29" t="s">
        <v>241</v>
      </c>
      <c r="B10" s="29">
        <v>0.98684210526315785</v>
      </c>
      <c r="C10" s="29">
        <v>0</v>
      </c>
      <c r="D10" s="29">
        <v>17.948717948717949</v>
      </c>
      <c r="E10" s="29">
        <v>6.1538461538461542</v>
      </c>
      <c r="F10" s="29">
        <v>4.918032786885246</v>
      </c>
      <c r="H10" t="s">
        <v>137</v>
      </c>
      <c r="I10">
        <v>1.2820512820512819</v>
      </c>
      <c r="J10">
        <v>0.1644736842105263</v>
      </c>
      <c r="K10">
        <v>0.9569377990430622</v>
      </c>
      <c r="L10">
        <v>1.5384615384615385</v>
      </c>
      <c r="M10">
        <v>2.459016393442623</v>
      </c>
    </row>
    <row r="11" spans="1:13">
      <c r="A11" s="29" t="s">
        <v>242</v>
      </c>
      <c r="B11" s="29">
        <v>0</v>
      </c>
      <c r="C11" s="29">
        <v>0</v>
      </c>
      <c r="D11" s="29">
        <v>1.9230769230769231</v>
      </c>
      <c r="E11" s="29">
        <v>1.5384615384615385</v>
      </c>
      <c r="F11" s="29">
        <v>0.81967213114754101</v>
      </c>
      <c r="H11" t="s">
        <v>139</v>
      </c>
      <c r="I11">
        <v>0</v>
      </c>
      <c r="J11">
        <v>0.82236842105263153</v>
      </c>
      <c r="K11">
        <v>0</v>
      </c>
      <c r="L11">
        <v>1.5384615384615385</v>
      </c>
      <c r="M11">
        <v>0</v>
      </c>
    </row>
    <row r="12" spans="1:13">
      <c r="A12" s="29" t="s">
        <v>243</v>
      </c>
      <c r="B12" s="29">
        <v>1.8092105263157896</v>
      </c>
      <c r="C12" s="29">
        <v>0.4784688995215311</v>
      </c>
      <c r="D12" s="29">
        <v>0.32051282051282048</v>
      </c>
      <c r="E12" s="29">
        <v>0</v>
      </c>
      <c r="F12" s="29">
        <v>1.639344262295082</v>
      </c>
      <c r="H12" t="s">
        <v>144</v>
      </c>
      <c r="I12">
        <v>0.32051282051282048</v>
      </c>
      <c r="J12">
        <v>0</v>
      </c>
      <c r="K12">
        <v>0</v>
      </c>
      <c r="L12">
        <v>0</v>
      </c>
      <c r="M12">
        <v>0</v>
      </c>
    </row>
    <row r="13" spans="1:13">
      <c r="A13" s="29" t="s">
        <v>232</v>
      </c>
      <c r="B13" s="29">
        <v>4.9342105263157894</v>
      </c>
      <c r="C13" s="29">
        <v>43.540669856459331</v>
      </c>
      <c r="D13" s="29">
        <v>18.589743589743591</v>
      </c>
      <c r="E13" s="29">
        <v>12.307692307692308</v>
      </c>
      <c r="F13" s="29">
        <v>13.114754098360656</v>
      </c>
      <c r="H13" t="s">
        <v>145</v>
      </c>
      <c r="I13">
        <v>0</v>
      </c>
      <c r="J13">
        <v>0.49342105263157893</v>
      </c>
      <c r="K13">
        <v>0</v>
      </c>
      <c r="L13">
        <v>0</v>
      </c>
      <c r="M13">
        <v>0</v>
      </c>
    </row>
    <row r="14" spans="1:13">
      <c r="A14" s="29" t="s">
        <v>231</v>
      </c>
      <c r="B14" s="29">
        <v>0.82236842105263153</v>
      </c>
      <c r="C14" s="29">
        <v>14.832535885167463</v>
      </c>
      <c r="D14" s="29">
        <v>1.9230769230769231</v>
      </c>
      <c r="E14" s="29">
        <v>3.0769230769230771</v>
      </c>
      <c r="F14" s="29">
        <v>3.278688524590164</v>
      </c>
      <c r="H14" t="s">
        <v>146</v>
      </c>
      <c r="I14">
        <v>0.64102564102564097</v>
      </c>
      <c r="J14">
        <v>0</v>
      </c>
      <c r="K14">
        <v>0</v>
      </c>
      <c r="L14">
        <v>1.5384615384615385</v>
      </c>
      <c r="M14">
        <v>0.81967213114754101</v>
      </c>
    </row>
    <row r="15" spans="1:13">
      <c r="A15" s="29" t="s">
        <v>230</v>
      </c>
      <c r="B15" s="29">
        <v>0.82236842105263153</v>
      </c>
      <c r="C15" s="29">
        <v>0.9569377990430622</v>
      </c>
      <c r="D15" s="29">
        <v>0.32051282051282048</v>
      </c>
      <c r="E15" s="29">
        <v>1.5384615384615385</v>
      </c>
      <c r="F15" s="29">
        <v>0.81967213114754101</v>
      </c>
      <c r="H15" t="s">
        <v>147</v>
      </c>
      <c r="I15">
        <v>0.32051282051282048</v>
      </c>
      <c r="J15">
        <v>0</v>
      </c>
      <c r="K15">
        <v>0</v>
      </c>
      <c r="L15">
        <v>0</v>
      </c>
      <c r="M15">
        <v>0</v>
      </c>
    </row>
    <row r="16" spans="1:13">
      <c r="A16" s="29" t="s">
        <v>5</v>
      </c>
      <c r="B16" s="29">
        <v>0.82236842105263153</v>
      </c>
      <c r="C16" s="29">
        <v>0</v>
      </c>
      <c r="D16" s="29">
        <v>0</v>
      </c>
      <c r="E16" s="29">
        <v>0</v>
      </c>
      <c r="F16" s="29">
        <v>0</v>
      </c>
      <c r="H16" t="s">
        <v>148</v>
      </c>
      <c r="I16">
        <v>0.32051282051282048</v>
      </c>
      <c r="J16">
        <v>0</v>
      </c>
      <c r="K16">
        <v>0</v>
      </c>
      <c r="L16">
        <v>0</v>
      </c>
      <c r="M16">
        <v>0</v>
      </c>
    </row>
    <row r="17" spans="1:13">
      <c r="A17" s="29" t="s">
        <v>229</v>
      </c>
      <c r="B17" s="29">
        <v>3.4539473684210531</v>
      </c>
      <c r="C17" s="29">
        <v>5.2631578947368416</v>
      </c>
      <c r="D17" s="29">
        <v>1.6025641025641024</v>
      </c>
      <c r="E17" s="29">
        <v>0</v>
      </c>
      <c r="F17" s="29">
        <v>5.7377049180327866</v>
      </c>
      <c r="H17" t="s">
        <v>0</v>
      </c>
      <c r="I17" s="30">
        <v>0</v>
      </c>
      <c r="J17" s="30">
        <v>0</v>
      </c>
      <c r="K17" s="30">
        <v>0.4784688995215311</v>
      </c>
      <c r="L17" s="30">
        <v>0</v>
      </c>
      <c r="M17" s="30">
        <v>0</v>
      </c>
    </row>
    <row r="18" spans="1:13">
      <c r="A18" s="29" t="s">
        <v>228</v>
      </c>
      <c r="B18" s="29">
        <v>4.1118421052631584</v>
      </c>
      <c r="C18" s="29">
        <v>0.4784688995215311</v>
      </c>
      <c r="D18" s="29">
        <v>0</v>
      </c>
      <c r="E18" s="29">
        <v>0</v>
      </c>
      <c r="F18" s="29">
        <v>0</v>
      </c>
      <c r="H18" t="s">
        <v>151</v>
      </c>
      <c r="I18">
        <v>0.64102564102564097</v>
      </c>
      <c r="J18">
        <v>0.49342105263157893</v>
      </c>
      <c r="K18">
        <v>0.9569377990430622</v>
      </c>
      <c r="L18">
        <v>0</v>
      </c>
      <c r="M18">
        <v>0</v>
      </c>
    </row>
    <row r="19" spans="1:13">
      <c r="A19" s="32" t="s">
        <v>227</v>
      </c>
      <c r="B19" s="32">
        <v>18.092105263157894</v>
      </c>
      <c r="C19" s="32">
        <v>1.9138755980861244</v>
      </c>
      <c r="D19" s="32">
        <v>0</v>
      </c>
      <c r="E19" s="32">
        <v>0</v>
      </c>
      <c r="F19" s="32">
        <v>0.81967213114754101</v>
      </c>
      <c r="H19" t="s">
        <v>152</v>
      </c>
      <c r="I19">
        <v>0</v>
      </c>
      <c r="J19">
        <v>0.1644736842105263</v>
      </c>
      <c r="K19">
        <v>0</v>
      </c>
      <c r="L19">
        <v>0</v>
      </c>
      <c r="M19">
        <v>0</v>
      </c>
    </row>
    <row r="20" spans="1:13">
      <c r="A20" s="32" t="s">
        <v>226</v>
      </c>
      <c r="B20" s="32">
        <v>1.6447368421052631</v>
      </c>
      <c r="C20" s="32">
        <v>0.9569377990430622</v>
      </c>
      <c r="D20" s="32">
        <v>6.4102564102564097</v>
      </c>
      <c r="E20" s="32">
        <v>0</v>
      </c>
      <c r="F20" s="32">
        <v>0</v>
      </c>
      <c r="H20" t="s">
        <v>153</v>
      </c>
      <c r="I20">
        <v>0.96153846153846156</v>
      </c>
      <c r="J20">
        <v>0</v>
      </c>
      <c r="K20">
        <v>0</v>
      </c>
      <c r="L20">
        <v>0</v>
      </c>
      <c r="M20">
        <v>0</v>
      </c>
    </row>
    <row r="21" spans="1:13">
      <c r="A21" s="32" t="s">
        <v>225</v>
      </c>
      <c r="B21" s="32">
        <v>0.3289473684210526</v>
      </c>
      <c r="C21" s="32">
        <v>0</v>
      </c>
      <c r="D21" s="32">
        <v>0.96153846153846156</v>
      </c>
      <c r="E21" s="32">
        <v>0</v>
      </c>
      <c r="F21" s="32">
        <v>0</v>
      </c>
      <c r="H21" t="s">
        <v>154</v>
      </c>
      <c r="I21">
        <v>0.32051282051282048</v>
      </c>
      <c r="J21">
        <v>0</v>
      </c>
      <c r="K21">
        <v>0</v>
      </c>
      <c r="L21">
        <v>0</v>
      </c>
      <c r="M21">
        <v>0</v>
      </c>
    </row>
    <row r="22" spans="1:13">
      <c r="A22" s="32" t="s">
        <v>224</v>
      </c>
      <c r="B22" s="32">
        <v>3.9473684210526314</v>
      </c>
      <c r="C22" s="32">
        <v>0</v>
      </c>
      <c r="D22" s="32">
        <v>0</v>
      </c>
      <c r="E22" s="32">
        <v>0</v>
      </c>
      <c r="F22" s="32">
        <v>0</v>
      </c>
      <c r="H22" t="s">
        <v>155</v>
      </c>
      <c r="I22">
        <v>1.9230769230769231</v>
      </c>
      <c r="J22">
        <v>0.1644736842105263</v>
      </c>
      <c r="K22">
        <v>0</v>
      </c>
      <c r="L22">
        <v>1.5384615384615385</v>
      </c>
      <c r="M22">
        <v>1.639344262295082</v>
      </c>
    </row>
    <row r="23" spans="1:13">
      <c r="A23" s="31" t="s">
        <v>223</v>
      </c>
      <c r="B23" s="31">
        <v>0</v>
      </c>
      <c r="C23" s="31">
        <v>0</v>
      </c>
      <c r="D23" s="31">
        <v>0</v>
      </c>
      <c r="E23" s="31">
        <v>1.5384615384615385</v>
      </c>
      <c r="F23" s="31">
        <v>0</v>
      </c>
      <c r="H23" t="s">
        <v>156</v>
      </c>
      <c r="I23">
        <v>0</v>
      </c>
      <c r="J23">
        <v>0</v>
      </c>
      <c r="K23">
        <v>0</v>
      </c>
      <c r="L23">
        <v>0</v>
      </c>
      <c r="M23">
        <v>0.81967213114754101</v>
      </c>
    </row>
    <row r="24" spans="1:13">
      <c r="A24" s="31" t="s">
        <v>222</v>
      </c>
      <c r="B24" s="31">
        <v>0</v>
      </c>
      <c r="C24" s="31">
        <v>0</v>
      </c>
      <c r="D24" s="31">
        <v>0</v>
      </c>
      <c r="E24" s="31">
        <v>1.5384615384615385</v>
      </c>
      <c r="F24" s="31">
        <v>0</v>
      </c>
      <c r="H24" t="s">
        <v>157</v>
      </c>
      <c r="I24" s="30">
        <v>0.32051282051282048</v>
      </c>
      <c r="J24" s="30">
        <v>0.3289473684210526</v>
      </c>
      <c r="K24" s="30">
        <v>0.4784688995215311</v>
      </c>
      <c r="L24" s="30">
        <v>0</v>
      </c>
      <c r="M24" s="30">
        <v>0</v>
      </c>
    </row>
    <row r="25" spans="1:13">
      <c r="A25" s="31" t="s">
        <v>221</v>
      </c>
      <c r="B25" s="31">
        <v>0</v>
      </c>
      <c r="C25" s="31">
        <v>0</v>
      </c>
      <c r="D25" s="31">
        <v>0</v>
      </c>
      <c r="E25" s="31">
        <v>3.0769230769230771</v>
      </c>
      <c r="F25" s="31">
        <v>0.81967213114754101</v>
      </c>
      <c r="H25" t="s">
        <v>162</v>
      </c>
      <c r="I25">
        <v>0</v>
      </c>
      <c r="J25">
        <v>0</v>
      </c>
      <c r="K25">
        <v>0</v>
      </c>
      <c r="L25">
        <v>1.5384615384615385</v>
      </c>
      <c r="M25">
        <v>0</v>
      </c>
    </row>
    <row r="26" spans="1:13">
      <c r="A26" s="31" t="s">
        <v>220</v>
      </c>
      <c r="B26" s="31">
        <v>0</v>
      </c>
      <c r="C26" s="31">
        <v>0</v>
      </c>
      <c r="D26" s="31">
        <v>0.32051282051282048</v>
      </c>
      <c r="E26" s="31">
        <v>0</v>
      </c>
      <c r="F26" s="31">
        <v>0</v>
      </c>
      <c r="H26" t="s">
        <v>163</v>
      </c>
      <c r="I26">
        <v>0.32051282051282048</v>
      </c>
      <c r="J26">
        <v>0</v>
      </c>
      <c r="K26">
        <v>0</v>
      </c>
      <c r="L26">
        <v>1.5384615384615385</v>
      </c>
      <c r="M26">
        <v>0</v>
      </c>
    </row>
    <row r="27" spans="1:13">
      <c r="A27" s="31" t="s">
        <v>219</v>
      </c>
      <c r="B27" s="31">
        <v>0</v>
      </c>
      <c r="C27" s="31">
        <v>0</v>
      </c>
      <c r="D27" s="31">
        <v>3.2051282051282048</v>
      </c>
      <c r="E27" s="31">
        <v>16.923076923076923</v>
      </c>
      <c r="F27" s="31">
        <v>4.918032786885246</v>
      </c>
      <c r="H27" t="s">
        <v>164</v>
      </c>
      <c r="I27">
        <v>0</v>
      </c>
      <c r="J27">
        <v>0</v>
      </c>
      <c r="K27">
        <v>0</v>
      </c>
      <c r="L27">
        <v>0</v>
      </c>
      <c r="M27">
        <v>0</v>
      </c>
    </row>
    <row r="28" spans="1:13">
      <c r="A28" s="31" t="s">
        <v>218</v>
      </c>
      <c r="B28" s="31">
        <v>0</v>
      </c>
      <c r="C28" s="31">
        <v>4.3062200956937797</v>
      </c>
      <c r="D28" s="31">
        <v>3.5256410256410255</v>
      </c>
      <c r="E28" s="31">
        <v>3.0769230769230771</v>
      </c>
      <c r="F28" s="31">
        <v>4.918032786885246</v>
      </c>
      <c r="H28" t="s">
        <v>165</v>
      </c>
      <c r="I28">
        <v>2.2435897435897436</v>
      </c>
      <c r="J28">
        <v>0</v>
      </c>
      <c r="K28">
        <v>0</v>
      </c>
      <c r="L28">
        <v>4.6153846153846159</v>
      </c>
      <c r="M28">
        <v>2.459016393442623</v>
      </c>
    </row>
    <row r="29" spans="1:13">
      <c r="A29" s="31" t="s">
        <v>217</v>
      </c>
      <c r="B29" s="31">
        <v>0</v>
      </c>
      <c r="C29" s="31">
        <v>0</v>
      </c>
      <c r="D29" s="31">
        <v>0.32051282051282048</v>
      </c>
      <c r="E29" s="31">
        <v>0</v>
      </c>
      <c r="F29" s="31">
        <v>0.81967213114754101</v>
      </c>
      <c r="H29" t="s">
        <v>166</v>
      </c>
      <c r="I29">
        <v>0</v>
      </c>
      <c r="J29">
        <v>0.49342105263157893</v>
      </c>
      <c r="K29">
        <v>0</v>
      </c>
      <c r="L29">
        <v>0</v>
      </c>
      <c r="M29">
        <v>0</v>
      </c>
    </row>
    <row r="30" spans="1:13">
      <c r="A30" s="30" t="s">
        <v>216</v>
      </c>
      <c r="B30">
        <v>10.032894736842103</v>
      </c>
      <c r="C30">
        <v>20.095693779904302</v>
      </c>
      <c r="D30">
        <v>19.551282051282055</v>
      </c>
      <c r="E30">
        <v>36.923076923076934</v>
      </c>
      <c r="F30">
        <v>28.688524590163944</v>
      </c>
      <c r="H30" t="s">
        <v>167</v>
      </c>
      <c r="I30">
        <v>0</v>
      </c>
      <c r="J30">
        <v>0.1644736842105263</v>
      </c>
      <c r="K30">
        <v>0</v>
      </c>
      <c r="L30">
        <v>0</v>
      </c>
      <c r="M30">
        <v>0.81967213114754101</v>
      </c>
    </row>
    <row r="31" spans="1:13">
      <c r="H31" t="s">
        <v>169</v>
      </c>
      <c r="I31">
        <v>0</v>
      </c>
      <c r="J31">
        <v>0.1644736842105263</v>
      </c>
      <c r="K31">
        <v>0.4784688995215311</v>
      </c>
      <c r="L31">
        <v>1.5384615384615385</v>
      </c>
      <c r="M31">
        <v>0</v>
      </c>
    </row>
    <row r="32" spans="1:13">
      <c r="H32" t="s">
        <v>170</v>
      </c>
      <c r="I32">
        <v>0</v>
      </c>
      <c r="J32">
        <v>0</v>
      </c>
      <c r="K32">
        <v>0</v>
      </c>
      <c r="L32">
        <v>0</v>
      </c>
      <c r="M32">
        <v>0.81967213114754101</v>
      </c>
    </row>
    <row r="33" spans="8:13">
      <c r="H33" t="s">
        <v>171</v>
      </c>
      <c r="I33">
        <v>0</v>
      </c>
      <c r="J33">
        <v>0</v>
      </c>
      <c r="K33">
        <v>0</v>
      </c>
      <c r="L33">
        <v>0</v>
      </c>
      <c r="M33">
        <v>0.81967213114754101</v>
      </c>
    </row>
    <row r="34" spans="8:13">
      <c r="H34" t="s">
        <v>172</v>
      </c>
      <c r="I34">
        <v>0</v>
      </c>
      <c r="J34">
        <v>0</v>
      </c>
      <c r="K34">
        <v>0</v>
      </c>
      <c r="L34">
        <v>1.5384615384615385</v>
      </c>
      <c r="M34">
        <v>0</v>
      </c>
    </row>
    <row r="35" spans="8:13">
      <c r="H35" t="s">
        <v>3</v>
      </c>
      <c r="I35">
        <v>0</v>
      </c>
      <c r="J35">
        <v>0.1644736842105263</v>
      </c>
      <c r="K35">
        <v>0</v>
      </c>
      <c r="L35">
        <v>0</v>
      </c>
      <c r="M35">
        <v>0</v>
      </c>
    </row>
    <row r="36" spans="8:13">
      <c r="H36" t="s">
        <v>1</v>
      </c>
      <c r="I36">
        <v>0</v>
      </c>
      <c r="J36">
        <v>0</v>
      </c>
      <c r="K36">
        <v>0.4784688995215311</v>
      </c>
      <c r="L36">
        <v>0</v>
      </c>
      <c r="M36">
        <v>0</v>
      </c>
    </row>
    <row r="37" spans="8:13">
      <c r="H37" t="s">
        <v>173</v>
      </c>
      <c r="I37">
        <v>0</v>
      </c>
      <c r="J37">
        <v>0</v>
      </c>
      <c r="K37">
        <v>0.9569377990430622</v>
      </c>
      <c r="L37">
        <v>0</v>
      </c>
      <c r="M37">
        <v>0</v>
      </c>
    </row>
    <row r="38" spans="8:13">
      <c r="H38" t="s">
        <v>4</v>
      </c>
      <c r="I38">
        <v>0</v>
      </c>
      <c r="J38">
        <v>0.1644736842105263</v>
      </c>
      <c r="K38">
        <v>0</v>
      </c>
      <c r="L38">
        <v>0</v>
      </c>
      <c r="M38">
        <v>0</v>
      </c>
    </row>
    <row r="39" spans="8:13">
      <c r="H39" t="s">
        <v>174</v>
      </c>
      <c r="I39">
        <v>0</v>
      </c>
      <c r="J39">
        <v>0</v>
      </c>
      <c r="K39">
        <v>0</v>
      </c>
      <c r="L39">
        <v>0</v>
      </c>
      <c r="M39">
        <v>0.81967213114754101</v>
      </c>
    </row>
    <row r="40" spans="8:13">
      <c r="H40" t="s">
        <v>175</v>
      </c>
      <c r="I40">
        <v>0.64102564102564097</v>
      </c>
      <c r="J40">
        <v>0</v>
      </c>
      <c r="K40">
        <v>0</v>
      </c>
      <c r="L40">
        <v>0</v>
      </c>
      <c r="M40">
        <v>0</v>
      </c>
    </row>
    <row r="41" spans="8:13">
      <c r="H41" t="s">
        <v>176</v>
      </c>
      <c r="I41">
        <v>0.96153846153846156</v>
      </c>
      <c r="J41">
        <v>0</v>
      </c>
      <c r="K41">
        <v>0</v>
      </c>
      <c r="L41">
        <v>0</v>
      </c>
      <c r="M41">
        <v>0.81967213114754101</v>
      </c>
    </row>
    <row r="42" spans="8:13">
      <c r="H42" t="s">
        <v>178</v>
      </c>
      <c r="I42">
        <v>1.6025641025641024</v>
      </c>
      <c r="J42">
        <v>0</v>
      </c>
      <c r="K42">
        <v>0</v>
      </c>
      <c r="L42">
        <v>1.5384615384615385</v>
      </c>
      <c r="M42">
        <v>0</v>
      </c>
    </row>
    <row r="43" spans="8:13">
      <c r="H43" t="s">
        <v>181</v>
      </c>
      <c r="I43">
        <v>0.32051282051282048</v>
      </c>
      <c r="J43">
        <v>0</v>
      </c>
      <c r="K43">
        <v>0</v>
      </c>
      <c r="L43">
        <v>0</v>
      </c>
      <c r="M43">
        <v>0</v>
      </c>
    </row>
    <row r="44" spans="8:13">
      <c r="H44" t="s">
        <v>182</v>
      </c>
      <c r="I44">
        <v>0.32051282051282048</v>
      </c>
      <c r="J44">
        <v>0</v>
      </c>
      <c r="K44">
        <v>0</v>
      </c>
      <c r="L44">
        <v>0</v>
      </c>
      <c r="M44">
        <v>0</v>
      </c>
    </row>
    <row r="45" spans="8:13">
      <c r="H45" t="s">
        <v>183</v>
      </c>
      <c r="I45">
        <v>0</v>
      </c>
      <c r="J45">
        <v>0</v>
      </c>
      <c r="K45">
        <v>0.4784688995215311</v>
      </c>
      <c r="L45">
        <v>0</v>
      </c>
      <c r="M45">
        <v>0.81967213114754101</v>
      </c>
    </row>
    <row r="46" spans="8:13">
      <c r="H46" t="s">
        <v>184</v>
      </c>
      <c r="I46">
        <v>0.64102564102564097</v>
      </c>
      <c r="J46">
        <v>0</v>
      </c>
      <c r="K46">
        <v>3.3492822966507179</v>
      </c>
      <c r="L46">
        <v>1.5384615384615385</v>
      </c>
      <c r="M46">
        <v>1.639344262295082</v>
      </c>
    </row>
    <row r="47" spans="8:13">
      <c r="H47" t="s">
        <v>185</v>
      </c>
      <c r="I47">
        <v>0</v>
      </c>
      <c r="J47">
        <v>0</v>
      </c>
      <c r="K47">
        <v>0.4784688995215311</v>
      </c>
      <c r="L47">
        <v>0</v>
      </c>
      <c r="M47">
        <v>0</v>
      </c>
    </row>
    <row r="48" spans="8:13">
      <c r="H48" t="s">
        <v>186</v>
      </c>
      <c r="I48">
        <v>0</v>
      </c>
      <c r="J48">
        <v>0</v>
      </c>
      <c r="K48">
        <v>3.3492822966507179</v>
      </c>
      <c r="L48">
        <v>0</v>
      </c>
      <c r="M48">
        <v>1.639344262295082</v>
      </c>
    </row>
    <row r="49" spans="8:13">
      <c r="H49" t="s">
        <v>187</v>
      </c>
      <c r="I49">
        <v>0.32051282051282048</v>
      </c>
      <c r="J49">
        <v>1.9736842105263157</v>
      </c>
      <c r="K49">
        <v>1.4354066985645932</v>
      </c>
      <c r="L49">
        <v>0</v>
      </c>
      <c r="M49">
        <v>0.81967213114754101</v>
      </c>
    </row>
    <row r="50" spans="8:13">
      <c r="H50" t="s">
        <v>188</v>
      </c>
      <c r="I50">
        <v>0</v>
      </c>
      <c r="J50">
        <v>0</v>
      </c>
      <c r="K50">
        <v>0</v>
      </c>
      <c r="L50">
        <v>1.5384615384615385</v>
      </c>
      <c r="M50">
        <v>0</v>
      </c>
    </row>
    <row r="51" spans="8:13">
      <c r="H51" t="s">
        <v>189</v>
      </c>
      <c r="I51">
        <v>0</v>
      </c>
      <c r="J51">
        <v>0.3289473684210526</v>
      </c>
      <c r="K51">
        <v>0</v>
      </c>
      <c r="L51">
        <v>0</v>
      </c>
      <c r="M51">
        <v>0</v>
      </c>
    </row>
    <row r="52" spans="8:13">
      <c r="H52" t="s">
        <v>190</v>
      </c>
      <c r="I52">
        <v>0.32051282051282048</v>
      </c>
      <c r="J52">
        <v>0</v>
      </c>
      <c r="K52">
        <v>0</v>
      </c>
      <c r="L52">
        <v>0</v>
      </c>
      <c r="M52">
        <v>0</v>
      </c>
    </row>
    <row r="53" spans="8:13">
      <c r="H53" t="s">
        <v>191</v>
      </c>
      <c r="I53">
        <v>0.64102564102564097</v>
      </c>
      <c r="J53">
        <v>0</v>
      </c>
      <c r="K53">
        <v>0</v>
      </c>
      <c r="L53">
        <v>0</v>
      </c>
      <c r="M53">
        <v>0</v>
      </c>
    </row>
    <row r="54" spans="8:13">
      <c r="H54" t="s">
        <v>2</v>
      </c>
      <c r="I54">
        <v>0</v>
      </c>
      <c r="J54">
        <v>0.82236842105263153</v>
      </c>
      <c r="K54">
        <v>0</v>
      </c>
      <c r="L54">
        <v>0</v>
      </c>
      <c r="M54">
        <v>0.81967213114754101</v>
      </c>
    </row>
    <row r="55" spans="8:13">
      <c r="H55" t="s">
        <v>193</v>
      </c>
      <c r="I55">
        <v>0</v>
      </c>
      <c r="J55">
        <v>0</v>
      </c>
      <c r="K55">
        <v>0</v>
      </c>
      <c r="L55">
        <v>0</v>
      </c>
      <c r="M55">
        <v>0.81967213114754101</v>
      </c>
    </row>
    <row r="56" spans="8:13">
      <c r="H56" t="s">
        <v>194</v>
      </c>
      <c r="I56">
        <v>0</v>
      </c>
      <c r="J56">
        <v>0</v>
      </c>
      <c r="K56">
        <v>0</v>
      </c>
      <c r="L56">
        <v>0</v>
      </c>
      <c r="M56">
        <v>0.81967213114754101</v>
      </c>
    </row>
    <row r="57" spans="8:13">
      <c r="H57" t="s">
        <v>195</v>
      </c>
      <c r="I57">
        <v>0.32051282051282048</v>
      </c>
      <c r="J57">
        <v>0.6578947368421052</v>
      </c>
      <c r="K57">
        <v>0</v>
      </c>
      <c r="L57">
        <v>0</v>
      </c>
      <c r="M57">
        <v>0</v>
      </c>
    </row>
    <row r="58" spans="8:13">
      <c r="H58" t="s">
        <v>196</v>
      </c>
      <c r="I58">
        <v>0</v>
      </c>
      <c r="J58">
        <v>0</v>
      </c>
      <c r="K58">
        <v>0</v>
      </c>
      <c r="L58">
        <v>0</v>
      </c>
      <c r="M58">
        <v>0.81967213114754101</v>
      </c>
    </row>
    <row r="59" spans="8:13">
      <c r="H59" t="s">
        <v>199</v>
      </c>
      <c r="I59">
        <v>0</v>
      </c>
      <c r="J59">
        <v>0</v>
      </c>
      <c r="K59">
        <v>0</v>
      </c>
      <c r="L59">
        <v>0</v>
      </c>
      <c r="M59">
        <v>0.81967213114754101</v>
      </c>
    </row>
    <row r="60" spans="8:13">
      <c r="H60" t="s">
        <v>200</v>
      </c>
      <c r="I60">
        <v>0</v>
      </c>
      <c r="J60">
        <v>0.1644736842105263</v>
      </c>
      <c r="K60">
        <v>0</v>
      </c>
      <c r="L60">
        <v>0</v>
      </c>
      <c r="M60">
        <v>0</v>
      </c>
    </row>
    <row r="61" spans="8:13">
      <c r="H61" t="s">
        <v>201</v>
      </c>
      <c r="I61">
        <v>0.32051282051282048</v>
      </c>
      <c r="J61">
        <v>0</v>
      </c>
      <c r="K61">
        <v>0</v>
      </c>
      <c r="L61">
        <v>0</v>
      </c>
      <c r="M61">
        <v>0</v>
      </c>
    </row>
    <row r="62" spans="8:13">
      <c r="H62" t="s">
        <v>202</v>
      </c>
      <c r="I62">
        <v>0</v>
      </c>
      <c r="J62">
        <v>0.1644736842105263</v>
      </c>
      <c r="K62">
        <v>0</v>
      </c>
      <c r="L62">
        <v>0</v>
      </c>
      <c r="M62">
        <v>0</v>
      </c>
    </row>
    <row r="63" spans="8:13">
      <c r="H63" t="s">
        <v>203</v>
      </c>
      <c r="I63">
        <v>0</v>
      </c>
      <c r="J63">
        <v>0</v>
      </c>
      <c r="K63">
        <v>0</v>
      </c>
      <c r="L63">
        <v>1.5384615384615385</v>
      </c>
      <c r="M63">
        <v>0.81967213114754101</v>
      </c>
    </row>
    <row r="64" spans="8:13">
      <c r="H64" t="s">
        <v>204</v>
      </c>
      <c r="I64">
        <v>0</v>
      </c>
      <c r="J64">
        <v>0</v>
      </c>
      <c r="K64">
        <v>0.4784688995215311</v>
      </c>
      <c r="L64">
        <v>0</v>
      </c>
      <c r="M64">
        <v>0</v>
      </c>
    </row>
    <row r="65" spans="8:13">
      <c r="H65" t="s">
        <v>205</v>
      </c>
      <c r="I65">
        <v>0</v>
      </c>
      <c r="J65">
        <v>0.1644736842105263</v>
      </c>
      <c r="K65">
        <v>0</v>
      </c>
      <c r="L65">
        <v>0</v>
      </c>
      <c r="M65">
        <v>0</v>
      </c>
    </row>
    <row r="66" spans="8:13">
      <c r="H66" t="s">
        <v>206</v>
      </c>
      <c r="I66">
        <v>0</v>
      </c>
      <c r="J66">
        <v>0</v>
      </c>
      <c r="K66">
        <v>0</v>
      </c>
      <c r="L66">
        <v>0</v>
      </c>
      <c r="M66">
        <v>0.81967213114754101</v>
      </c>
    </row>
    <row r="67" spans="8:13">
      <c r="H67" t="s">
        <v>207</v>
      </c>
      <c r="I67">
        <v>0.32051282051282048</v>
      </c>
      <c r="J67">
        <v>0</v>
      </c>
      <c r="K67">
        <v>0</v>
      </c>
      <c r="L67">
        <v>0</v>
      </c>
      <c r="M67">
        <v>0</v>
      </c>
    </row>
    <row r="68" spans="8:13">
      <c r="H68" t="s">
        <v>208</v>
      </c>
      <c r="I68">
        <v>1.2820512820512819</v>
      </c>
      <c r="J68">
        <v>0</v>
      </c>
      <c r="K68">
        <v>0.4784688995215311</v>
      </c>
      <c r="L68">
        <v>12.307692307692308</v>
      </c>
      <c r="M68">
        <v>1.639344262295082</v>
      </c>
    </row>
    <row r="69" spans="8:13">
      <c r="H69" t="s">
        <v>209</v>
      </c>
      <c r="I69">
        <v>0</v>
      </c>
      <c r="J69">
        <v>0.3289473684210526</v>
      </c>
      <c r="K69">
        <v>0</v>
      </c>
      <c r="L69">
        <v>0</v>
      </c>
      <c r="M69">
        <v>0</v>
      </c>
    </row>
    <row r="70" spans="8:13">
      <c r="H70" t="s">
        <v>210</v>
      </c>
      <c r="I70">
        <v>0</v>
      </c>
      <c r="J70">
        <v>0</v>
      </c>
      <c r="K70">
        <v>0</v>
      </c>
      <c r="L70">
        <v>0</v>
      </c>
      <c r="M70">
        <v>0.81967213114754101</v>
      </c>
    </row>
    <row r="71" spans="8:13">
      <c r="H71" t="s">
        <v>211</v>
      </c>
      <c r="I71">
        <v>0.32051282051282048</v>
      </c>
      <c r="J71">
        <v>0</v>
      </c>
      <c r="K71">
        <v>0</v>
      </c>
      <c r="L71">
        <v>0</v>
      </c>
      <c r="M71">
        <v>0.81967213114754101</v>
      </c>
    </row>
    <row r="72" spans="8:13">
      <c r="H72" t="s">
        <v>214</v>
      </c>
      <c r="I72">
        <v>0</v>
      </c>
      <c r="J72">
        <v>0</v>
      </c>
      <c r="K72">
        <v>0.4784688995215311</v>
      </c>
      <c r="L72">
        <v>0</v>
      </c>
      <c r="M72">
        <v>0</v>
      </c>
    </row>
    <row r="73" spans="8:13">
      <c r="H73" t="s">
        <v>215</v>
      </c>
      <c r="I73">
        <v>0.32051282051282048</v>
      </c>
      <c r="J73">
        <v>0</v>
      </c>
      <c r="K73">
        <v>0</v>
      </c>
      <c r="L73">
        <v>0</v>
      </c>
      <c r="M73">
        <v>0</v>
      </c>
    </row>
    <row r="74" spans="8:13">
      <c r="I74">
        <f>SUM(I2:I73)</f>
        <v>19.551282051282055</v>
      </c>
      <c r="J74">
        <f t="shared" ref="J74:M74" si="0">SUM(J2:J73)</f>
        <v>10.032894736842103</v>
      </c>
      <c r="K74">
        <f t="shared" si="0"/>
        <v>20.095693779904302</v>
      </c>
      <c r="L74">
        <f t="shared" si="0"/>
        <v>36.923076923076934</v>
      </c>
      <c r="M74">
        <f t="shared" si="0"/>
        <v>28.688524590163944</v>
      </c>
    </row>
    <row r="75" spans="8:13">
      <c r="I75">
        <v>19.551282051282055</v>
      </c>
      <c r="J75">
        <v>10.032894736842103</v>
      </c>
      <c r="K75">
        <v>20.095693779904302</v>
      </c>
      <c r="L75">
        <v>36.923076923076934</v>
      </c>
      <c r="M75">
        <v>28.688524590163944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Counts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Microsoft Office User</cp:lastModifiedBy>
  <dcterms:created xsi:type="dcterms:W3CDTF">2014-04-09T16:12:57Z</dcterms:created>
  <dcterms:modified xsi:type="dcterms:W3CDTF">2020-11-13T15:07:53Z</dcterms:modified>
</cp:coreProperties>
</file>