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Id="1" r:id="rId4"/>
  </sheets>
  <definedNames>
    <definedName hidden="1" localSheetId="0" name="_xlnm._FilterDatabase">Data!$A$7:$AP$877</definedName>
  </definedNames>
  <calcPr/>
  <extLst>
    <ext uri="GoogleSheetsCustomDataVersion1">
      <go:sheetsCustomData xmlns:go="http://customooxmlschemas.google.com/" r:id="rId5" roundtripDataSignature="AMtx7mjJ5xR61amixL3NoPeOY1LvUlQz+Q=="/>
    </ext>
  </extLst>
</workbook>
</file>

<file path=xl/comments1.xml><?xml version="1.0" encoding="utf-8"?>
<comments xmlns:r="http://schemas.openxmlformats.org/officeDocument/2006/relationships" xmlns="http://schemas.openxmlformats.org/spreadsheetml/2006/main">
  <authors>
    <author/>
  </authors>
  <commentList>
    <comment authorId="0" ref="T788">
      <text>
        <t xml:space="preserve">======
ID#AAAAHB09X_g
tc={2B6F1C4C-25C9-E145-92B9-34A80DE0162E}    (2020-09-11 00:35:11)
[Threaded comment]
Your version of Excel allows you to read this threaded comment; however, any edits to it will get removed if the file is opened in a newer version of Excel. Learn more: https://go.microsoft.com/fwlink/?linkid=870924
Comment:
    I am assuming you want the name of person that did the observation, not the name of person reporting the anecdote.</t>
      </text>
    </comment>
  </commentList>
  <extLst>
    <ext uri="GoogleSheetsCustomDataVersion1">
      <go:sheetsCustomData xmlns:go="http://customooxmlschemas.google.com/" r:id="rId1" roundtripDataSignature="AMtx7mijr6G5o5c/DdK7hewI1m80Sb/pFQ=="/>
    </ext>
  </extLst>
</comments>
</file>

<file path=xl/sharedStrings.xml><?xml version="1.0" encoding="utf-8"?>
<sst xmlns="http://schemas.openxmlformats.org/spreadsheetml/2006/main" count="10260" uniqueCount="2245">
  <si>
    <t>READ ME</t>
  </si>
  <si>
    <t>1. The "Narratives" are what our authors added for the observed qualitative reports and can be general across multiple species; thus the same narrative was used but each individual species was logged as an idenendent narrative</t>
  </si>
  <si>
    <t>2. Categories for "Observation_Group", "Observation_Group_Category", and "Observation_Response" scores are described in the Appendex 1, Table A1.</t>
  </si>
  <si>
    <t>3. The effect scoring scheme is provided in Appendix 1, Table A1.</t>
  </si>
  <si>
    <t>Date_d_m_y</t>
  </si>
  <si>
    <t>Source</t>
  </si>
  <si>
    <t>Link</t>
  </si>
  <si>
    <t>Location</t>
  </si>
  <si>
    <t>Country</t>
  </si>
  <si>
    <t>Latitude</t>
  </si>
  <si>
    <t>Longitude</t>
  </si>
  <si>
    <t>Class</t>
  </si>
  <si>
    <t>Species</t>
  </si>
  <si>
    <t>Common_Name</t>
  </si>
  <si>
    <t>Direction_Effect</t>
  </si>
  <si>
    <t>Temporal_Index</t>
  </si>
  <si>
    <t>Spatial_Index</t>
  </si>
  <si>
    <t>Magnitude_Effect_Score</t>
  </si>
  <si>
    <t>Total_Effect_Score</t>
  </si>
  <si>
    <t>Observation_Group</t>
  </si>
  <si>
    <t>Observation_Group_Category</t>
  </si>
  <si>
    <t>Observation_Response</t>
  </si>
  <si>
    <t>Narrative</t>
  </si>
  <si>
    <t xml:space="preserve">Author </t>
  </si>
  <si>
    <t>Newspaper</t>
  </si>
  <si>
    <t>https://www.deccanherald.com/state/top-karnataka-stories/coronavirus-lockdown-wild-animals-are-having-a-gala-time-in-karnataka-824022.html</t>
  </si>
  <si>
    <t>Karnataka</t>
  </si>
  <si>
    <t>India</t>
  </si>
  <si>
    <t>Mammalia</t>
  </si>
  <si>
    <t>(Ursus)</t>
  </si>
  <si>
    <t>Bear</t>
  </si>
  <si>
    <t>Biodiversity Threats</t>
  </si>
  <si>
    <t>Human-wildlife interaction</t>
  </si>
  <si>
    <t>Aggression</t>
  </si>
  <si>
    <t>Bear attack in Ballari district earlier this week, which "could be one of the fall-outs of COVID-19 (with bears becoming bolder and venturing out).</t>
  </si>
  <si>
    <t>https://www.weforum.org/agenda/2020/04/coronavirus-animals-wildlife-biodiversity-tiger-boar-pandas-zoos/</t>
  </si>
  <si>
    <t>New York</t>
  </si>
  <si>
    <t>United States</t>
  </si>
  <si>
    <t>Panthera tigris</t>
  </si>
  <si>
    <t>Tiger</t>
  </si>
  <si>
    <t>Disease transmission</t>
  </si>
  <si>
    <t>Human to animal transmission of COVID. "A tiger at the Bronx Zoo tested positive for the coronavirus. It is thought the tiger, named Nadia, along with six other big cats, were infected by an asymptomatic zoo keeper. "</t>
  </si>
  <si>
    <t>greenme.it</t>
  </si>
  <si>
    <t>Italy</t>
  </si>
  <si>
    <t>Insecta</t>
  </si>
  <si>
    <t>(Apidae)</t>
  </si>
  <si>
    <t>Bees</t>
  </si>
  <si>
    <t>Environmental damage</t>
  </si>
  <si>
    <t>Habitat change</t>
  </si>
  <si>
    <t>Human impact reduced due to roadside vegetation being left undisturbed</t>
  </si>
  <si>
    <t>Raoul Manenti; raoulmanenti@gmail.com</t>
  </si>
  <si>
    <t>Social Media</t>
  </si>
  <si>
    <t>https://blog.cheapism.com/wild-animals-thriving-coronavirus/#slide=12</t>
  </si>
  <si>
    <t>Saint Lucia</t>
  </si>
  <si>
    <t>NA</t>
  </si>
  <si>
    <t xml:space="preserve">Coral reefs are rebounding do to decline in boats, tourists and sunscreen. </t>
  </si>
  <si>
    <t>Personal communication</t>
  </si>
  <si>
    <t>Kane'ohe Bay</t>
  </si>
  <si>
    <t>Alismatidae</t>
  </si>
  <si>
    <t>Halophila hawiiana</t>
  </si>
  <si>
    <t>Hawaiian seagrass</t>
  </si>
  <si>
    <t>We began monitoring mixed species seagrass beds just before a statewide stay-at-home order was issued. In the four months that we have been monitoring the seagrass beds, we have noticed increased density of seagrass and extension of seagrass beds into previously denuded bare sand areas. Yes, we think the change is due to the lockdown. This particular taxa of seagrass is very sensitive to trampling and is easily uprooted. Because of this, the spatial patterns of the seagrass beds are negatively correlated with areas that recreational and tourist boats frequent. These large tourist boats stopped running in April and the number of recreational boaters using the area has declined substantially during COVID (with a couple complete closures of the area), which is why we think the seagrass bed is extending into areas that had been dominated by high levels of foot traffic pre-COVID.</t>
  </si>
  <si>
    <t>C.M. Foley and E. Madin; Hawai'i Institute of Marine Biology</t>
  </si>
  <si>
    <t>Halophila decipiens</t>
  </si>
  <si>
    <t>Paddlegrass</t>
  </si>
  <si>
    <t>https://www.theguardian.com/environment/2020/apr/27/silence-is-golden-for-whales-as-lockdown-reduces-ocean-noise-coronavirus</t>
  </si>
  <si>
    <t>Canada</t>
  </si>
  <si>
    <t>Whales</t>
  </si>
  <si>
    <t>Noise</t>
  </si>
  <si>
    <t>Silence is golden for whales as lockdown reduces ocean noise. Curtailing of shipping due to coronavirus allows scientists to study effects of quieter oceans on marine wildlife</t>
  </si>
  <si>
    <t>https://www.aquablog.ca/2020/04/quiet-oceans-has-the-covid-19-crisis-reduced-noise-in-whale-habitats/</t>
  </si>
  <si>
    <t>Quiet Oceans: Has the Covid-19 crisis reduced noice in whale habitats?</t>
  </si>
  <si>
    <t>Valeria Vergara, valeria.vergara@ocean.org</t>
  </si>
  <si>
    <t>https://www.dailymail.co.uk/sciencetech/article-8262147/Underwater-noise-pollution-ships-plummets-coronavirus-lockdown.html</t>
  </si>
  <si>
    <t>Vancouver</t>
  </si>
  <si>
    <t>Underwater noise pollution from ships plummets during the coronavirus lockdown offering respite for 'stressed' marine life</t>
  </si>
  <si>
    <t>Personal Communication</t>
  </si>
  <si>
    <t>Campomar, Columbia</t>
  </si>
  <si>
    <t>Colombia</t>
  </si>
  <si>
    <t>Beach was much more quiet than usual. Did not observe any noise due to construction, sales people on the beach, music/festivals, tourists, or security personel or motorized vehicles (cars, boats etc.) during the observation period.</t>
  </si>
  <si>
    <t>Celene B. Milanés, celenemilanes@gmail.com</t>
  </si>
  <si>
    <t>Principal Arboletes, Columbia</t>
  </si>
  <si>
    <t>Maporita, Columbia</t>
  </si>
  <si>
    <t>Playa Volcán, Columbia</t>
  </si>
  <si>
    <t>El Turista, Columbia</t>
  </si>
  <si>
    <t>Beach was much more quiet than usual. Did not observe any noise due to construction, sales people on the beach, music/festivals, tourists, or security personel. Hardly any noise from motorized vehicles (cars, boats etc.) during the observation period.</t>
  </si>
  <si>
    <t>El Pescador, Columbia</t>
  </si>
  <si>
    <t>Playa Dulce, Columbia</t>
  </si>
  <si>
    <t>El Malecón, Columbia</t>
  </si>
  <si>
    <t>La Estrella, Cuba</t>
  </si>
  <si>
    <t>Cuba</t>
  </si>
  <si>
    <t>Beach was much more quiet than usual. Did not observe any noise due to construction, sales people on the beach, festivals, tourists, or security personel. There were sometimes noises from motorized vehicles (cars, boats etc.). The only music was from locals playing music on speakers.</t>
  </si>
  <si>
    <t>Cazonal, Cuba</t>
  </si>
  <si>
    <t xml:space="preserve">Beach was much more quiet than usual. Did not observe any noise due to construction, sales people on the beach, festivals, music, tourists, or security personel. There were hardly ever noises from motorized vehicles (cars, boats etc.). </t>
  </si>
  <si>
    <t>Chivirico, Cuba</t>
  </si>
  <si>
    <t>Beach was much more quiet than usual. Did not observe any noise due to construction, festivals, music, tourists, or security personel. There was hardly any noise from motorized vehicles (cars, boats etc.) or sales people on the beach.</t>
  </si>
  <si>
    <t>Sevilla, Cuba</t>
  </si>
  <si>
    <t>Beach was much more quiet than usual. Did not observe any noise due to construction, sales people on the beach, festivals, music, tourists, or security personel. There was sometimes noise from motorized vehicles (cars, boats etc.)</t>
  </si>
  <si>
    <t>Siboney, Cuba</t>
  </si>
  <si>
    <t>Beach was much more quiet than usual. Did not observe any noise due to construction, music/festivals, tourists, or security personel. There were hardly any noises from motorized vehicles (cars, boats etc.) or sales people on the beach during the observation period.</t>
  </si>
  <si>
    <t>El Francés, Cuba</t>
  </si>
  <si>
    <t>Beach was much more quiet than usual. Did not observe any noise due to sales people on the beach, festivals, music, tourists, or security personel. There was hardly any noise from motorized vehicles (cars, boats etc.) and usually noise from construction projects.</t>
  </si>
  <si>
    <t>Playa Verraco, Cuba</t>
  </si>
  <si>
    <t>Beach was much more quiet than usual. Did not observe any noise due to construction, sales people on the beach, festivals, music, tourists, or security personel. There was hardly any noise from motorized vehicles (cars, boats etc.).</t>
  </si>
  <si>
    <t>Online Forum</t>
  </si>
  <si>
    <t>Cape Town</t>
  </si>
  <si>
    <t>South Africa</t>
  </si>
  <si>
    <t>Aves</t>
  </si>
  <si>
    <t>Birds</t>
  </si>
  <si>
    <t xml:space="preserve">Can hear bird song more easily </t>
  </si>
  <si>
    <t>Public birding forum, via Peter Ryan (pryan31@gmail.com)</t>
  </si>
  <si>
    <t>https://elpais.com/ciencia/2020-03-28/la-fauna-gana-terreno-ante-el-repliegue-humano-por-el-coronavirus.html</t>
  </si>
  <si>
    <t>Madrid</t>
  </si>
  <si>
    <t>Spain</t>
  </si>
  <si>
    <t>Aquila fasciata</t>
  </si>
  <si>
    <t>Bonelli's eagle</t>
  </si>
  <si>
    <t>Reduced air and trail traffic is decreasing stress for breading pairs; expect greater success</t>
  </si>
  <si>
    <t>5/22/2020</t>
  </si>
  <si>
    <t>https://www.npr.org/2020/07/20/891854646/whales-get-a-break-as-pandemic-creates-quieter-oceans?utm_campaign=conservation_none________&amp;utm_source=twitter_environment&amp;utm_medium=social&amp;utm_content=3rdparty_general____linkcard_&amp;utm_term=___&amp;t=1597049265907</t>
  </si>
  <si>
    <t>Glacier Bay</t>
  </si>
  <si>
    <t>Ocean noise has dramatically decreased with humans on lockdown</t>
  </si>
  <si>
    <t>https://www.observerbd.com/news.php?id=252371</t>
  </si>
  <si>
    <t>Bazar</t>
  </si>
  <si>
    <t>Bangladesh</t>
  </si>
  <si>
    <t>Environmental pollution</t>
  </si>
  <si>
    <t>Improved ecosystem resilence of Cox's Bazar, a heavily polluted and tourist pressured beach</t>
  </si>
  <si>
    <t>https://www.lanacion.com.ar/el-mundo/coronavirus-colombia-cartagena-respira-cuarentena-sus-aguas-nid2348810</t>
  </si>
  <si>
    <t>Cartagena</t>
  </si>
  <si>
    <t>Homo sapien</t>
  </si>
  <si>
    <t>Human</t>
  </si>
  <si>
    <t>Water turned crystal clear due to the lack of maritime activities during covid 19 confinement</t>
  </si>
  <si>
    <t>lastampa.it</t>
  </si>
  <si>
    <t>Himalaya</t>
  </si>
  <si>
    <t>Decrease in pollution</t>
  </si>
  <si>
    <t>https://timesofindia.indiatimes.com/city/chandigarh/punjab-with-beas-pollution-down-rare-indus-river-dolphins-venturing-out/articleshow/75567134.cms</t>
  </si>
  <si>
    <t>Beas Punjab</t>
  </si>
  <si>
    <t xml:space="preserve">NA </t>
  </si>
  <si>
    <t>Beas (conservation reserve) pollution down</t>
  </si>
  <si>
    <t>https://www.indepthnews.net/index.php/opinion/3547-covid-19-lockdown-is-a-much-needed-break-for-nature</t>
  </si>
  <si>
    <t>Ganga River (Ganges)</t>
  </si>
  <si>
    <t>Reports suggest that some parts of the Ganga River are so clean that the water is fit for drinking!</t>
  </si>
  <si>
    <t>Yamuna River</t>
  </si>
  <si>
    <t>The Yamuna too is showing improved water quality and quantity. For the first time in years, its surface is not covered in plastic and froth, but reflects the sky and scenic beauty around.</t>
  </si>
  <si>
    <t>Rivistanatura.com</t>
  </si>
  <si>
    <t>Sardegna</t>
  </si>
  <si>
    <t>Falco tinnunculus</t>
  </si>
  <si>
    <t>Kestrel</t>
  </si>
  <si>
    <t>Decreased pollution in habitat</t>
  </si>
  <si>
    <t>Sardegnalive.net</t>
  </si>
  <si>
    <t>Apis mellifera</t>
  </si>
  <si>
    <t>Honey Bee</t>
  </si>
  <si>
    <t>open.online.it</t>
  </si>
  <si>
    <t>Cygnus olor</t>
  </si>
  <si>
    <t>Mute Swan</t>
  </si>
  <si>
    <t>Decreased pollution and human interaction have reduced human impact on swans</t>
  </si>
  <si>
    <t>Valdelsa.it</t>
  </si>
  <si>
    <t>Isola d'Elba</t>
  </si>
  <si>
    <t>Tursiops truncatus</t>
  </si>
  <si>
    <t>Bottlenose Dolphin</t>
  </si>
  <si>
    <t>Decreased pollution effects on species</t>
  </si>
  <si>
    <t>primamonza.it</t>
  </si>
  <si>
    <t>Monza</t>
  </si>
  <si>
    <t>Decrease in pollution in riverine habitat</t>
  </si>
  <si>
    <t xml:space="preserve">Venice </t>
  </si>
  <si>
    <t>Scyphozoa</t>
  </si>
  <si>
    <t>Jellyfish</t>
  </si>
  <si>
    <t>Jellyfish spotted in venice canals as decreased boat traffic has reduced water pollution making it easier to observe marine life</t>
  </si>
  <si>
    <t>https://www.reuters.com/article/us-health-coronavirus-portugal-dolphins/dolphins-return-to-lisbons-tagus-river-idUSKBN24B1PR</t>
  </si>
  <si>
    <t>Lisbon</t>
  </si>
  <si>
    <t>Portugal</t>
  </si>
  <si>
    <t>“With the improvement in water quality, the river has been gaining new life and a friendly family of dolphins has been seen several times</t>
  </si>
  <si>
    <t>Online forum</t>
  </si>
  <si>
    <t>SANParks George</t>
  </si>
  <si>
    <t>Environmental</t>
  </si>
  <si>
    <t>Increase in red-tides and 'server pollution' from people illegal dumping in the water. Expected to be due to reduced police force.</t>
  </si>
  <si>
    <t>https://www.ara.cat/opinio/joandomenec-ros-mediambient-despres-coronavirus-covid-19_0_2443555718.html</t>
  </si>
  <si>
    <t>Larus sp.</t>
  </si>
  <si>
    <t>Gulls</t>
  </si>
  <si>
    <t>The environment after the coronavirus: Let's prepare to see a total change in our lives and the world in general</t>
  </si>
  <si>
    <t>Waste production</t>
  </si>
  <si>
    <t xml:space="preserve">Complete absence of human-derived smells (e.g. prepared foods, gasoline/motor oil, urine, fecal matter, sunscreen, tobacco etc.) on the beach </t>
  </si>
  <si>
    <t>Human-derived smells (e.g. prepared foods, gasoline/motor oil, urine, fecal matter, sunscreen, tobacco etc.) largely absent on the beach. Only sewage odors were detected, and hardly ever.</t>
  </si>
  <si>
    <t>Human-derived smells (e.g. prepared foods, gasoline/motor oil, urine, fecal matter, sunscreen, tobacco etc.) largely absent on the beach. Only sewage odor was detected, and hardly ever.</t>
  </si>
  <si>
    <t>Human-derived smells (e.g. prepared foods, gasoline/motor oil, urine, fecal matter, sunscreen, tobacco etc.) largely absent on the beach. Only cigarette smoke was detected, and hardly ever.</t>
  </si>
  <si>
    <t>Some sea-originating litter was observed on the beach. Some harmful litter (syringes, blades, broken glass etc.) was observed in low abundance. Cigarette butts were observed. Polystyrene litter (coolers, disposable utensils, buoys etc.) was in very low abundance.</t>
  </si>
  <si>
    <t>Some sea-originating litter was observed on the beach. Some harmful litter (syringes, blades, broken glass etc.) was observed in low abundance. Cigarette butts were not observed. Polystyrene litter (coolers, disposable utensils, buoys etc.) was in low abundance.</t>
  </si>
  <si>
    <t>Some sea-originating litter was observed on the beach. Some harmful litter (syringes, blades, broken glass etc.) was observed in very low abundance. Cigarette butts were not observed. Polystyrene litter (coolers, disposable utensils, buoys etc.) was in very low abundance.</t>
  </si>
  <si>
    <t>Most litter observed on the beach was sea-originating. No harmful litter (syringes, blades, broken glass etc.) was observed. No cigarettes were observed. Polystyrene litter (coolers, disposable utensils, buoys etc.) was in low abundance.</t>
  </si>
  <si>
    <t>Most litter observed on the beach was sea-originating. Very little harmful litter (syringes, blades, broken glass etc.) was observed. No cigarettes were observed. Polystyrene litter (coolers, disposable utensils, buoys etc.) was in low abundance.</t>
  </si>
  <si>
    <t>Most litter observed on the beach was sea-originating. Some harmful litter (syringes, blades, broken glass etc.) was observed. No cigarettes were observed. Polystyrene litter (coolers, disposable utensils, buoys etc.) was in low abundance.</t>
  </si>
  <si>
    <t>Most litter observed on the beach was sea-originating. Some harmful litter (syringes, blades, broken glass etc.) was observed in very low abundance. No cigarettes were observed. Polystyrene litter (coolers, disposable utensils, buoys etc.) was in low abundance.</t>
  </si>
  <si>
    <t>Most litter observed on the beach was sea-originating. Some harmful litter (syringes, blades, broken glass etc.) was observed in low abundance. No cigarettes were observed. Polystyrene litter (coolers, disposable utensils, buoys etc.) was in very low abundance.</t>
  </si>
  <si>
    <t>Human-derived smells (e.g. prepared foods, urine, fecal matter, sunscreen, tobacco etc.) largely absent on the beach. Only gasoline/motor oil smells were detected from nearby boats, and hardly ever.</t>
  </si>
  <si>
    <t>Human-derived smells (e.g. prepared foods, gasoline/motor oil, urine, fecal matter, sunscreen etc.) largely absent on the beach. Only tabacco smells were detected, and hardly ever.</t>
  </si>
  <si>
    <t>Some sea-originating litter was observed on the beach. Some harmful litter (syringes, blades, broken glass etc.) was observed in very low abundance. Few cigarette butts were observed. Polystyrene litter (coolers, disposable utensils, buoys etc.) was in very low abundance.</t>
  </si>
  <si>
    <t>Some sea-originating litter was observed on the beach. Some harmful litter (syringes, blades, broken glass etc.) was observed in low abundance. Some cigarette butts were observed. Polystyrene litter (coolers, disposable utensils, buoys etc.) was in low abundance.</t>
  </si>
  <si>
    <t>Some sea-originating litter was observed on the beach. Some harmful litter (syringes, blades, broken glass etc.) was observed in very low abundance. No cigarette butts were observed. Polystyrene litter (coolers, disposable utensils, buoys etc.) was in very low abundance.</t>
  </si>
  <si>
    <t>Some sea-originating litter was observed on the beach. Some harmful litter (syringes, blades, broken glass etc.) was observed in very low abundance. Cigarette butts were observed. Polystyrene litter (coolers, disposable utensils, buoys etc.) was in very low abundance.</t>
  </si>
  <si>
    <t>Some sea-originating litter was observed on the beach. Some harmful litter (syringes, blades, broken glass etc.) was observed. Some cigarette butts were observed. Polystyrene litter (coolers, disposable utensils, buoys etc.) was in low abundance.</t>
  </si>
  <si>
    <t>https://www.bbc.com/news/uk-england-essex-53474772</t>
  </si>
  <si>
    <t>Chelmsford</t>
  </si>
  <si>
    <t>England</t>
  </si>
  <si>
    <t>Gull</t>
  </si>
  <si>
    <t>Gull legs became trapped in the elastic of a disposable face mask for about a week.</t>
  </si>
  <si>
    <t>Chettisham Meadows</t>
  </si>
  <si>
    <t>Because the council recycling centres were closed, industrial waste was being dumped in the countryside, including asbestos.</t>
  </si>
  <si>
    <t>Simon Morley - UKRI BAS &lt;smor@bas.ac.uk&gt;</t>
  </si>
  <si>
    <t>https://www.irishtimes.com/news/environment/illegal-dumping-in-dublin-rises-25-during-covid-19-pandemic-1.4246676</t>
  </si>
  <si>
    <t xml:space="preserve">Dublin </t>
  </si>
  <si>
    <t>Ireland</t>
  </si>
  <si>
    <t>Illegal dumping in Dublin rises 25% during COVID-19 pandemic.  The county council has seen an increase in the illegal burning, as well as dumping, of household waste.</t>
  </si>
  <si>
    <t>https://twitter.com/AukeFlorian/status/1257005054982344708?s=20</t>
  </si>
  <si>
    <t>Leiden</t>
  </si>
  <si>
    <t>Netherlands</t>
  </si>
  <si>
    <t>Fulica atra</t>
  </si>
  <si>
    <t>Eurasian Coot</t>
  </si>
  <si>
    <t xml:space="preserve">Coots are using more trash than usual in their nests due to the littered PPE. </t>
  </si>
  <si>
    <t>Emily Weigel emilygweigel@gmail.com</t>
  </si>
  <si>
    <t>https://www.bangkokpost.com/thailand/general/1906295/covid-19-pushes-plastic-waste-rise</t>
  </si>
  <si>
    <t>Thailand</t>
  </si>
  <si>
    <t>Surge in humans staying at home has led to increased plastic waste by 15%</t>
  </si>
  <si>
    <t>World heritage sites</t>
  </si>
  <si>
    <t>UK</t>
  </si>
  <si>
    <t>As facilities were closed at world heritage sites there was an increase in human waste in the grounds within world heritage sites</t>
  </si>
  <si>
    <t>https://amp.theguardian.com/uk-news/2020/aug/12/call-grouse-shooting-licensed-rise-bird-prey-deaths?__twitter_impression=true</t>
  </si>
  <si>
    <t>Circus cyaneus</t>
  </si>
  <si>
    <t>Hen harrier</t>
  </si>
  <si>
    <t>Biological resource use</t>
  </si>
  <si>
    <t>Hunting or fishing</t>
  </si>
  <si>
    <t>During lockdown, with fewer members of the public in the countryside, cases of birds of prey such as hen harriers, red kites, peregrine falcons and two species of eagle being poisoned, shot or trapped and killed rose sharply, the RSPB said.</t>
  </si>
  <si>
    <t>Cerren Richards</t>
  </si>
  <si>
    <t>Haliaeetus albicilla</t>
  </si>
  <si>
    <t>White-tailed eagle</t>
  </si>
  <si>
    <t>Milvus milvus</t>
  </si>
  <si>
    <t>Red kite</t>
  </si>
  <si>
    <t>Aquila chrysaetos</t>
  </si>
  <si>
    <t>Golden eagle</t>
  </si>
  <si>
    <t>Falco peregrinus</t>
  </si>
  <si>
    <t>Peregrine falcon</t>
  </si>
  <si>
    <t>Accipiter gentilis</t>
  </si>
  <si>
    <t>Goshawk</t>
  </si>
  <si>
    <t>Yorkshire</t>
  </si>
  <si>
    <t>Buteo sp.</t>
  </si>
  <si>
    <t>Buzzard</t>
  </si>
  <si>
    <t>Recent incidents in Yorkshire, which investigators say has the highest rate of incidents of raptor persecution in the country, have included a buzzard found shot near Appleton-le-Moors , five buzzards found buried in a hole on the Bransdale estate in the North York Moors national park, and two dogs being poisoned, one fatally, near Pateley Bridge after eating poison that police said was intended for raptors.</t>
  </si>
  <si>
    <t>Canis lupis familiaris</t>
  </si>
  <si>
    <t xml:space="preserve">Dog </t>
  </si>
  <si>
    <t>https://www.japantimes.co.jp/news/2020/04/18/world/science-health-world/fishing-coronavirus-marine-life/</t>
  </si>
  <si>
    <t>Japan</t>
  </si>
  <si>
    <t>Actinopterygii</t>
  </si>
  <si>
    <t>With fishing fleets tied up due to COVID-19, marine life has a chance to recover</t>
  </si>
  <si>
    <t>https://www.ultimavoce.it/pipistrelli-bruciati-vivi-in-peru-per-difendersi-dal-coronavirus/</t>
  </si>
  <si>
    <t>Peru</t>
  </si>
  <si>
    <t>Perù</t>
  </si>
  <si>
    <t>Bat</t>
  </si>
  <si>
    <t>Burned bats alive in Peru to defend against Coronavirus</t>
  </si>
  <si>
    <t>Veronica Nanni &lt;veronicananni7@gmail.com&gt;</t>
  </si>
  <si>
    <t>https://www.scienzenotizie.it/2020/03/27/coronavirus-in-peru-la-popolazione-uccide-300-pipistrelli-5536447</t>
  </si>
  <si>
    <t>Coronavirus: in Peru the population kills 300 bats</t>
  </si>
  <si>
    <t>https://in.reuters.com/article/health-coronavirus-usa-hunting-idINKBN22F0FO</t>
  </si>
  <si>
    <t>Increased licensing of hunting permits, ecologists expect decline of wild Tukey populations due to coronavrius paranoia</t>
  </si>
  <si>
    <t>https://www.forbes.com/sites/nishandegnarain/2020/05/16/six-places-where-oceans-rivers-and-marine-life-have-rebounded-during-the-coronavirus-pandemic/#1e909d213fb0</t>
  </si>
  <si>
    <t>Delware Bay, New Jersey</t>
  </si>
  <si>
    <t>Malacostrata</t>
  </si>
  <si>
    <t>Limulus polyphemus</t>
  </si>
  <si>
    <t>Horseshoe Crab</t>
  </si>
  <si>
    <t xml:space="preserve">Indications that the populations of Horseshoe Crabs and Red Knots have stabilized during this crucial spawning season with the slowdown in Horseshoe Crab fishing due </t>
  </si>
  <si>
    <t>https://wildlifesos.org/chronological-news/how-covid-19-pandemic-has-affected-wildlife/</t>
  </si>
  <si>
    <t>Jaipur</t>
  </si>
  <si>
    <t>Elephas maximus indicus</t>
  </si>
  <si>
    <t>Elephants</t>
  </si>
  <si>
    <t>Animal exploitation</t>
  </si>
  <si>
    <t xml:space="preserve">The global tourism industry has been one of the worst hit during this crisis; much deserved relief to the elephants;  popular for elephant joyrides </t>
  </si>
  <si>
    <t>https://oxpeckers.org/2020/06/poaching-spikes-in-south-asia/</t>
  </si>
  <si>
    <t>Illegal hunting</t>
  </si>
  <si>
    <t xml:space="preserve">Bangladesh does not have its own market for wildlife species; rather it is used as a route… But wildlife poaching is going down in Bangladesh during the pandemic,” said Amir Hosain Chowdhury, chief conservator of forests. Other sources show there is still illegal poaching </t>
  </si>
  <si>
    <t>messaggero.it</t>
  </si>
  <si>
    <t>Botswana</t>
  </si>
  <si>
    <t>Ceratotherium simum</t>
  </si>
  <si>
    <t>White Rhino</t>
  </si>
  <si>
    <t xml:space="preserve">Illegal poaching of white rhinos </t>
  </si>
  <si>
    <t>https://www.dw.com/en/europes-raptors-and-fish-hit-by-poaching-under-lockdown/a-53913328</t>
  </si>
  <si>
    <t>Bulgaria</t>
  </si>
  <si>
    <t>(Acipenseridae)</t>
  </si>
  <si>
    <t>Sturgeon</t>
  </si>
  <si>
    <t>Have seen a surge in illegal sturgeon fishing</t>
  </si>
  <si>
    <t>https://www.independent.co.uk/news/world/coronavirus-poaching-wildlife-lockdown-rhino-jaguar-puma-cats-a9498231.html</t>
  </si>
  <si>
    <t>Cambodia</t>
  </si>
  <si>
    <t>Thaumatibis gigantea</t>
  </si>
  <si>
    <t>Giant Ibises</t>
  </si>
  <si>
    <t>In Cambodia, three giant ibises – which accounted for up to 2 per cent of the world’s population – drank poison thought to have been set up by poachers</t>
  </si>
  <si>
    <t>https://www.newsweek.com/spike-big-cat-poaching-coronavirus-lockdown-colombia-conservation-group-1499783</t>
  </si>
  <si>
    <t>(Panthera)</t>
  </si>
  <si>
    <t>Wild Cats</t>
  </si>
  <si>
    <t>Increased poaching of Jaguars and Pumas (Panthera) in Columbia, as well as tigers in India.</t>
  </si>
  <si>
    <t xml:space="preserve">Hungary </t>
  </si>
  <si>
    <t>Hungary</t>
  </si>
  <si>
    <t>Raptors</t>
  </si>
  <si>
    <t xml:space="preserve">Illegal killing of raptors to protect game birds </t>
  </si>
  <si>
    <t>https://www.mme.hu/</t>
  </si>
  <si>
    <t xml:space="preserve">Have had over four times the normal reports of illegal killing. </t>
  </si>
  <si>
    <t>Chinturu, Andhra Pradesh</t>
  </si>
  <si>
    <t>Manis crassicaudata</t>
  </si>
  <si>
    <t>Indian Pangolin</t>
  </si>
  <si>
    <t>Two cases of poaching of the Indian pangolin Manis crassicaudata. Poaching occured before the pandemic as well, but the frequency observed now during the COVID-19 lockdown is much higher. I have been monitoring pangolin trade from 2018 and I have noticed this spike in volume of pangolin poaching from seizures during the lockdown from March, across India. I have documented cases of pangolin poaching during the past four months in a number of locations across India (too many to mention here) from media reports. The pattern is the same, the pangolins are caught are kept in a nearby town for a few days while poachers try to find a buyer, often using the internet.</t>
  </si>
  <si>
    <t>Vikram Aditya (vikram.aditya@atree.org)</t>
  </si>
  <si>
    <t>Scienzainrete</t>
  </si>
  <si>
    <t>Indonesia</t>
  </si>
  <si>
    <t>Pteropodidae</t>
  </si>
  <si>
    <t xml:space="preserve">Fruit Bat </t>
  </si>
  <si>
    <t xml:space="preserve">Illegal killing </t>
  </si>
  <si>
    <t>https://www.traffic.org/publications/reports/reported-wildlife-poaching-in-india-more-than-doubles-during-covid-19-lockdown/</t>
  </si>
  <si>
    <t>Panthera pardus</t>
  </si>
  <si>
    <t>Leopards</t>
  </si>
  <si>
    <t>Among big cats, leopard poaching showed an increase during the lockdown period as nine Leopards were reported to have been killed compared to four in the pre-lockdown period. A total of 222 persons were arrested in poaching related cases by various law enforcement agencies during the lockdown period across the country, significantly higher than the 85 suspects reported as arrested during the pre-lockdown phase</t>
  </si>
  <si>
    <t>State's Chief Wild Life Warden, said there has been a spurt in the number of hunting cases during the lockdown period, adding, the Department has taken measures, including stepping up night patrolling, to curb such activities</t>
  </si>
  <si>
    <t>Assam</t>
  </si>
  <si>
    <t>Rhinoceros</t>
  </si>
  <si>
    <t>In Odisha, four men were apprehended on May 10 with a leopard skin in Simlipal tiger reserve. On the same day, officials found a rhino killed by poachers in Kaziranga National Park and tiger reserve in the northeast state of Assam</t>
  </si>
  <si>
    <t>Leopard</t>
  </si>
  <si>
    <t>https://www.hindustantimes.com/india-news/lockdown-prompts-wild-animals-to-emerge-from-hiding-in-bengal-two-leopards-killed/story-5AYDuFdrwc7iIVzT8xSgyO.html</t>
  </si>
  <si>
    <t>West Bengal</t>
  </si>
  <si>
    <t>Illegal lumbering has increased since lockdown</t>
  </si>
  <si>
    <t>Wildlife experts and forest officials said while man-animal conflict has reduced to zero, there’s also no report of poaching from the several sanctuaries and wildlife parks in the region</t>
  </si>
  <si>
    <t>https://news.mongabay.com/2020/05/as-covid-19-response-batters-sales-indonesias-shark-fishery-gets-a-respite/</t>
  </si>
  <si>
    <t>Chondrichthyes</t>
  </si>
  <si>
    <t>Sharks And Rays</t>
  </si>
  <si>
    <t>West Nusa Tenggara province, the heart of the country’s shark fishery and home to one of the world’s biggest markets for the species, saw trade volume drop by 68% in the first quarter of the year.</t>
  </si>
  <si>
    <t>strettoweb.com</t>
  </si>
  <si>
    <t>Brescia</t>
  </si>
  <si>
    <t>Accipiter nisus</t>
  </si>
  <si>
    <t>Eurasian Sparrowhawk</t>
  </si>
  <si>
    <t>Pollino</t>
  </si>
  <si>
    <t>Canis lupus</t>
  </si>
  <si>
    <t>Wolf</t>
  </si>
  <si>
    <t>Repubblica.it</t>
  </si>
  <si>
    <t>Trento</t>
  </si>
  <si>
    <t>Ursus arctos</t>
  </si>
  <si>
    <t>Brown Bear</t>
  </si>
  <si>
    <t>bergamonews.it</t>
  </si>
  <si>
    <t>Bergamo</t>
  </si>
  <si>
    <t>Capreolus capreolus</t>
  </si>
  <si>
    <t>Roe Deer</t>
  </si>
  <si>
    <t>Cervus elaphus</t>
  </si>
  <si>
    <t>Red Deer</t>
  </si>
  <si>
    <t>Sus scrofa</t>
  </si>
  <si>
    <t>Wild Boar</t>
  </si>
  <si>
    <t>primatreviglio.it</t>
  </si>
  <si>
    <t>Treviglio</t>
  </si>
  <si>
    <t>Fish</t>
  </si>
  <si>
    <t>h24notizie.com</t>
  </si>
  <si>
    <t>Ponza</t>
  </si>
  <si>
    <t>Osteichthyes</t>
  </si>
  <si>
    <t>Marine Life And Fisheries</t>
  </si>
  <si>
    <t>Fisheries of Spain and Italy have concentrated in coastal areas, with potential negative impacts on marine coastal communities</t>
  </si>
  <si>
    <t>emails to C. Duarte, analysis of Global Fishing Watch</t>
  </si>
  <si>
    <t>https://www.conservation.org/press-releases/2020/04/21/conservation-international-reports-increase-in-poaching-and-tropical-deforestation-due-to-covid-19-restrictions</t>
  </si>
  <si>
    <t>Kenya</t>
  </si>
  <si>
    <t>In Kenya there has been an alarming increase in bushmeat harvest and trafficking, both of which are illegal in Kenya</t>
  </si>
  <si>
    <t>Sagarmatha park</t>
  </si>
  <si>
    <t>Nepal</t>
  </si>
  <si>
    <t>Moschus fuscus</t>
  </si>
  <si>
    <t>Musk Deer</t>
  </si>
  <si>
    <t>On April 25 the bodies of six musk deer were found inside Sagarmatha National Park, below Mount Everest, a month after the Covid-19 lockdown was imposed. Park officials say it was “one of the worst cases of poaching” in recent years</t>
  </si>
  <si>
    <t>Khyber Pakhtunkhwa</t>
  </si>
  <si>
    <t>Pakistan</t>
  </si>
  <si>
    <t>From March 20 to April 30, we made a record registration of 600 cases of illegal hunting and poaching,” said Muhammad Niaz, the divisional wildlife officer in Khyber Pakhtunkhwa’s wildlife department. In regular months, he said, the total cases are between 150 and 200</t>
  </si>
  <si>
    <t>Culden</t>
  </si>
  <si>
    <t>Desmodus rotundus</t>
  </si>
  <si>
    <t>Vampire Bat</t>
  </si>
  <si>
    <t>Romania</t>
  </si>
  <si>
    <t xml:space="preserve">Romania </t>
  </si>
  <si>
    <t>https://www.nytimes.com/2020/04/08/science/coronavirus-poaching-rhinos.html</t>
  </si>
  <si>
    <t>North West</t>
  </si>
  <si>
    <t>At least nine rhinos have been poached in South Africa’s North West province since the lockdown</t>
  </si>
  <si>
    <t>Illegal killing</t>
  </si>
  <si>
    <t>https://www.pri.org/stories/2020-07-01/rhino-poaching-south-africa-declines-during-coronavirus-lockdown</t>
  </si>
  <si>
    <t>In April 2020 only five rhinos were poached in Kruger National Park, which is home to the majority of rhinos in South Africa, compared to 46 in April 2019. Fourteen rhinos were poached across the entire country during April 2020, the first month of the national COVID-19 lockdown. And 46 rhinos were poached nationwide the previous month</t>
  </si>
  <si>
    <t>https://www.efe.com/efe/english/life/spike-in-wildlife-poaching-after-job-losses-due-to-sri-lanka-lockdown/50000263-4247167</t>
  </si>
  <si>
    <t>Hambantota</t>
  </si>
  <si>
    <t>Sri Lanka</t>
  </si>
  <si>
    <t>(Cervidae)</t>
  </si>
  <si>
    <t>Deer</t>
  </si>
  <si>
    <t>Poachers in Sri Lanka may have killed an estimated 600 wild birds and animals each day amid increased number illegal hunting incidents since the government imposed a countrywide curfew in late March to stem the rise of COVID-19 infections</t>
  </si>
  <si>
    <t>larepubblica.it</t>
  </si>
  <si>
    <t>Elephas maximus</t>
  </si>
  <si>
    <t>Asian Elephant</t>
  </si>
  <si>
    <t>ilmessaggero.it</t>
  </si>
  <si>
    <t>Tunisia</t>
  </si>
  <si>
    <t>Hexanchus griseus</t>
  </si>
  <si>
    <t>Bluntnose Sixgill Shark</t>
  </si>
  <si>
    <t>https://www.voanews.com/covid-19-pandemic/wildlife-poaching-doubles-uganda-during-covid-19-lockdown</t>
  </si>
  <si>
    <t>Uganda</t>
  </si>
  <si>
    <t>Between February and June of this year, the Uganda Wildlife Authority recorded 367 poaching cases across the country, more than double the 163 cases recorded during a similar period in 2019</t>
  </si>
  <si>
    <t>Per Davvero</t>
  </si>
  <si>
    <t>Wales</t>
  </si>
  <si>
    <t>Capra hircus</t>
  </si>
  <si>
    <t>Goat</t>
  </si>
  <si>
    <t>Brazil</t>
  </si>
  <si>
    <t>Mining</t>
  </si>
  <si>
    <t>Illegal mining has accelerated tropical deforestation in Brazil, Colombia and Cambodia. Evidence suggests that the majority of these activities were enabled by weakened enforcement efforts that people exploited — some driven by desperation, others by profit</t>
  </si>
  <si>
    <t>https://www.conservation.org/blog/poaching-deforestation-reportedly-on-the-rise-since-covid-19-lockdowns</t>
  </si>
  <si>
    <t>Amazon</t>
  </si>
  <si>
    <t>Amazonian deforestation at a 9 year high, evidence suggests activities were enabled by weakened enforcement</t>
  </si>
  <si>
    <t>https://www.iccaconsortium.org/index.php/2020/05/17/the-new-illness-and-its-impact-on-our-lives-indigenous-peoples-facing-the-covid-19-crisis-in-guatemala/</t>
  </si>
  <si>
    <t>Guatamala</t>
  </si>
  <si>
    <t>Homo sapiens</t>
  </si>
  <si>
    <t>Humans</t>
  </si>
  <si>
    <t>Illegal extractive industries continue and even increase despite expired permirts and laws prohibiting extraction on indigenous lands.</t>
  </si>
  <si>
    <t>Felipe Gomez mayavisiongt@gmail.com</t>
  </si>
  <si>
    <t>https://www.iccaconsortium.org/index.php/2020/06/08/alert-oil-company-geopark-puts-indigenous-wampis-at-risk-of-covid-19-contagion-and-threatens-territorial-integrity/</t>
  </si>
  <si>
    <t>Northern Amazon</t>
  </si>
  <si>
    <t>Illegal mining increasing COVID risk for vulnerable indigenous peoples. The oil company GeoPark Peru SAC for putting Indigenous peoples at risk of COVID-19</t>
  </si>
  <si>
    <t xml:space="preserve">No author listed but have contacted the organization asking </t>
  </si>
  <si>
    <t>Illegal mining increasing risk to women and girls. GeoPark is operating without licence by military force. Militarised industrial operations are also known to pose greater threats to women and girls, particularly through sexual violence. GeoPark’s illegal presence can only be assumed to be an attempt to intimidate, sow fear and social divisions and undermine the self-determined resistance by the Wampis and Achuar.</t>
  </si>
  <si>
    <t>Ilgiornale.it</t>
  </si>
  <si>
    <t>China</t>
  </si>
  <si>
    <t>Rhinolophus ferremequinum</t>
  </si>
  <si>
    <t>Greater Horseshoe Bat</t>
  </si>
  <si>
    <t>Wildlife trade</t>
  </si>
  <si>
    <t>Trading of species not common pre-covid</t>
  </si>
  <si>
    <t>Reptilia</t>
  </si>
  <si>
    <t>Naja atra</t>
  </si>
  <si>
    <t>Chinese Cobra</t>
  </si>
  <si>
    <t>https://metro.co.uk/2020/05/10/surfer-killed-shark-beach-was-closed-due-coronavirus-12680928/</t>
  </si>
  <si>
    <t>Santa Cruz, California</t>
  </si>
  <si>
    <t>Carcharodon carcharias</t>
  </si>
  <si>
    <t>White Shark</t>
  </si>
  <si>
    <t>Suspected white shark attack kills surfer despite beach closure due to lockdown. White sharks there normally stay further offshore.</t>
  </si>
  <si>
    <t>David Sims (dws@mba.ac.uk) &amp; Nuno Queiroz (nuno.queiroz@gmail.com)</t>
  </si>
  <si>
    <t>https://www.theguardian.com/environment/2020/sep/13/the-tale-of-the-killer-whales</t>
  </si>
  <si>
    <t>Iberian Peninsula</t>
  </si>
  <si>
    <t>Orcinus orca</t>
  </si>
  <si>
    <t>Killer Whales</t>
  </si>
  <si>
    <t xml:space="preserve">Several reports of orcas striking sailboats in the Straits of Gibraltar, highly unusual behaviour. Some hypothesize that the orca were angry after the noise and human activity restarted after the quiet months of Covid lockdown. </t>
  </si>
  <si>
    <t>Article by Susan Smillie summarizing various reports.Also news in the MARMAM community forum, by Dr. Ruth Esteban (data entered by Valeria.Vergara@ocean.org)</t>
  </si>
  <si>
    <t>Rangiroa Island</t>
  </si>
  <si>
    <t>French Polynesia</t>
  </si>
  <si>
    <t>Carcharhinus melanopterus</t>
  </si>
  <si>
    <t>Blacktip reef Shark</t>
  </si>
  <si>
    <t>Negative effects through increased agonistic behaviour of reef sharks toward humans. We documented four (n=4) non fatal bites in less than a month, just before and after the re-opening of the lockdown due to COVID19. Such a number of bites is usually the total average number for one year in French Polynesia.</t>
  </si>
  <si>
    <t>Eric CLUA; eric.clua@univ-perp.fr</t>
  </si>
  <si>
    <t>Newspapers</t>
  </si>
  <si>
    <t>https://scroll.in/article/961014/in-ayodhya-the-covid-19-lockdown-is-making-monkeys-unusually-aggressive</t>
  </si>
  <si>
    <t>Ayodhya</t>
  </si>
  <si>
    <t>Macaca mulatta</t>
  </si>
  <si>
    <t>Rhesus Macaque</t>
  </si>
  <si>
    <t>The lockdown is making monkeys unusually aggressive, both towards humans (8 to 10 people bitten per day!) and towards each other. The lockdown and resulting food scarcity (these urban monkeys have become dependent on humans for food) likely increases the inter-group and intra-group competition among monkeys</t>
  </si>
  <si>
    <t>Santiago</t>
  </si>
  <si>
    <t>Chile</t>
  </si>
  <si>
    <t>Puma concolor</t>
  </si>
  <si>
    <t>Puma</t>
  </si>
  <si>
    <t>Habituation</t>
  </si>
  <si>
    <t>Puma found in someone's house in busy urban area</t>
  </si>
  <si>
    <t>Eulogio Soto</t>
  </si>
  <si>
    <t>https://www.news18.com/photogallery/world/wild-animals-are-strolling-public-places-during-coronavirus-lockdown-2586871-3.html</t>
  </si>
  <si>
    <t>Mumbai</t>
  </si>
  <si>
    <t>A deer crashed through the roof of a house in Mumbai slum on Sunday (May 11) and was rescued with the help of animal welfare groups and forest officials. The deer didn't move inside the home for some time as it was in a shock. Wild animals have ventured into public spaces amid COVID-19 lockdown</t>
  </si>
  <si>
    <t>https://www.bbc.com/news/av/uk-england-hampshire-52557517/coronavirus-wildlife-rescue-continues-during-lockdown</t>
  </si>
  <si>
    <t>Hart Wildlife Rescue, Alton</t>
  </si>
  <si>
    <t>Traffic</t>
  </si>
  <si>
    <t>Animal strike</t>
  </si>
  <si>
    <t>Wildlife rescue continues but vehicle related incidents have declined</t>
  </si>
  <si>
    <t>https://twitter.com/AukeFlorian/status/1257005054982344708?s=22</t>
  </si>
  <si>
    <t>Amphibia</t>
  </si>
  <si>
    <t>Frogs</t>
  </si>
  <si>
    <t xml:space="preserve">Increased populations due to a decrease in road collisions </t>
  </si>
  <si>
    <t>Paarl</t>
  </si>
  <si>
    <t>Higher incidence of bird deaths on the road. These include passerines, owls and spurfowl. Perhaps because of birds feeding on roads + increased vehicle speed</t>
  </si>
  <si>
    <t>Sedgefield</t>
  </si>
  <si>
    <t>Lanius collaris</t>
  </si>
  <si>
    <t>Fiscals</t>
  </si>
  <si>
    <t>Almost no bird strikes by motor vehicles where previously they were very common</t>
  </si>
  <si>
    <t>Numididae sp.</t>
  </si>
  <si>
    <t>Guinea Fowl</t>
  </si>
  <si>
    <t>Ploceus capensis</t>
  </si>
  <si>
    <t>Cape Weavers</t>
  </si>
  <si>
    <t>Motacilla sp.</t>
  </si>
  <si>
    <t>Wagtails</t>
  </si>
  <si>
    <t>(Columbidae)</t>
  </si>
  <si>
    <t>Doves</t>
  </si>
  <si>
    <t>Pigeons</t>
  </si>
  <si>
    <t>https://abcnews.go.com/International/social-distancing-impact-park-marine-life/story?id=70245014</t>
  </si>
  <si>
    <t>Grand Canyon National Park</t>
  </si>
  <si>
    <t>Cervus canadensis</t>
  </si>
  <si>
    <t>Elk</t>
  </si>
  <si>
    <t>In Grand Canyon National Park, which has been closed since the beginning of April, there have been fewer vehicle-caused mortalities involving elk according to the National Park Service.</t>
  </si>
  <si>
    <t>https://abcnews.go.com/International/social-distancing-impact-park-marine-life/story?id=70245015</t>
  </si>
  <si>
    <t>Odocoileus hemionus</t>
  </si>
  <si>
    <t>Mule deer</t>
  </si>
  <si>
    <t>In Grand Canyon National Park, which has been closed since the beginning of April, there have been fewer vehicle-caused mortalities involving mule deer according to the National Park Service.</t>
  </si>
  <si>
    <t>Florida</t>
  </si>
  <si>
    <t>Trichechus sp.</t>
  </si>
  <si>
    <t>Manatee</t>
  </si>
  <si>
    <t>As of April 10, there have been 24 manatee deaths by boat so far this year, down from 41 for the same period last year, according to the latest data available from the Florida Fish and Wildlife Conservation Commission.</t>
  </si>
  <si>
    <t>Terrestrial</t>
  </si>
  <si>
    <t>In Grand Canyon National Park, which has been closed since the beginning of April, there have been fewer vehicle-caused mortalities involving elk, mule deer and other species, according to the National Park Service.</t>
  </si>
  <si>
    <t>Trafaria - Almada</t>
  </si>
  <si>
    <t>Prionace glauca</t>
  </si>
  <si>
    <t>Blue shark</t>
  </si>
  <si>
    <t>Human Mobility &amp; Activities</t>
  </si>
  <si>
    <t>Transportation corridor</t>
  </si>
  <si>
    <t>Boat traffic</t>
  </si>
  <si>
    <t>Boat traffic shut down and beaches closed. Sharks seen off Portuguese coast much more than typical. 2 observations at this location.</t>
  </si>
  <si>
    <t>Ana Filipa Sobral aflsobral@gmail.com</t>
  </si>
  <si>
    <t>Praia da Aberta Nova - Grândola</t>
  </si>
  <si>
    <t>Boat traffic shut down and beaches closed. Sharks seen off Portuguese coast much more than typical.</t>
  </si>
  <si>
    <t>Praia de Melides and Praia da Raposa - Grândola</t>
  </si>
  <si>
    <t>Praia de Soltróia - Grândola</t>
  </si>
  <si>
    <t>Sphyrna zygaena</t>
  </si>
  <si>
    <t>Smooth hammerhead shark</t>
  </si>
  <si>
    <t>Praia de Melides and Santo André - Grândola</t>
  </si>
  <si>
    <t>Boat traffic shut down and beaches closed. Sharks seen off Portuguese coast much more than typical. Near shore line</t>
  </si>
  <si>
    <t>Caxias - Oeiras</t>
  </si>
  <si>
    <t>Boat traffic shut down and beaches closed. Sharks seen off Portuguese coast much more than typical. Size: &lt;50cm, in front of restaurant "Baía dos Golfinhos"</t>
  </si>
  <si>
    <t>Passadiços Ria de Aveiro - Aveiro</t>
  </si>
  <si>
    <t>Boat traffic shut down and beaches closed. Sharks seen off Portuguese coast much more than typical.. Size: 50cm</t>
  </si>
  <si>
    <t>Costa da Caparica</t>
  </si>
  <si>
    <t>Boat traffic shut down and beaches closed. Sharks seen off Portuguese coast much more than typical. 2 sightings on this day at this location</t>
  </si>
  <si>
    <t>Ericeira</t>
  </si>
  <si>
    <t>Boat traffic shut down and beaches closed. Sharks seen off Portuguese coast much more than typical.Sighted while observer was surfing, water was less than 2m deep</t>
  </si>
  <si>
    <t>https://www.facebook.com/jaime.fernandes.3551/videos/3175893119166671/?__tn__=%2CdCH-R-R&amp;eid=ARBqh1b4AsNcRdnRRz7RTICoo4iBHm5XHGz92xdGODhatFazaWhknaSlyQix5yil_IkjSqcY33satsnN&amp;hc_ref=ARTvutjsU2_lBTlxFw7om5PGsRxvc5JE7d1kkBDyz_MQGDu_f9AeCjFYzGf6D3KMbXg&amp;fref=nf</t>
  </si>
  <si>
    <t>Praia da Rainha - Costa da Caparica</t>
  </si>
  <si>
    <t>Praia da Galé - Grândola</t>
  </si>
  <si>
    <t>Praia São João - Costa da Caparica</t>
  </si>
  <si>
    <t>Soltróia and Praia da Comporta - Grândola</t>
  </si>
  <si>
    <t>Praia do Pego - Grândola</t>
  </si>
  <si>
    <t>Costa Nova - Aveiro</t>
  </si>
  <si>
    <t>Lagoa de Albufeira - Sesimbra</t>
  </si>
  <si>
    <t xml:space="preserve">Boat traffic shut down and beaches closed. Sharks seen off Portuguese coast much more than typical. 7 observations at this site. </t>
  </si>
  <si>
    <t>Praia Atlântica, Tróia - Grândola</t>
  </si>
  <si>
    <t xml:space="preserve">Boat traffic shut down and beaches closed. Sharks seen off Portuguese coast much more than typical. swimming 3-4m from shoreline. 2 sightings at this location, </t>
  </si>
  <si>
    <t>Praia da Comporta - Grândola</t>
  </si>
  <si>
    <t>Boat traffic shut down and beaches closed. Sharks seen off Portuguese coast much more than typical. 15 observations at this location.</t>
  </si>
  <si>
    <t>Praia da Fonte da Telha - Costa da Caparica</t>
  </si>
  <si>
    <t>Praia da Raposa - Grândola</t>
  </si>
  <si>
    <t xml:space="preserve">Boat traffic shut down and beaches closed. Sharks seen off Portuguese coast much more than typical. 21 observations at this location. </t>
  </si>
  <si>
    <t>Praia da Saúde - Costa da Caparica</t>
  </si>
  <si>
    <t>Boat traffic shut down and beaches closed. Sharks seen off Portuguese coast much more than typical 61cm. 2 observations at this location.</t>
  </si>
  <si>
    <t>Praia da Torre (between Praia da Comporta and Praia do Pego) - Grândola</t>
  </si>
  <si>
    <t>Praia da Vigia, Melides - Grândola</t>
  </si>
  <si>
    <t>Praia de Melides - Grândola</t>
  </si>
  <si>
    <t xml:space="preserve">Boat traffic shut down and beaches closed. Sharks seen off Portuguese coast much more than typical. Direction South to North. 3 observations at each location. </t>
  </si>
  <si>
    <t>Praia do Brejo da Carregueira - Grândola</t>
  </si>
  <si>
    <t>Boat traffic shut down and beaches closed. Sharks seen off Portuguese coast much more than typical. 3 observations at this location.</t>
  </si>
  <si>
    <t>Praia do Carvalhal - Grândola</t>
  </si>
  <si>
    <t xml:space="preserve">Boat traffic shut down and beaches closed. Sharks seen off Portuguese coast much more than typical. 6 observations at each location. </t>
  </si>
  <si>
    <t>Recreation</t>
  </si>
  <si>
    <t>Human presence</t>
  </si>
  <si>
    <t>The beach was less crowded that usual. No tourists, authorities/maintenance personel, vendors, or people engaging in recreational activities were observed.</t>
  </si>
  <si>
    <t>The beach was less crowded that usual. Fewer than 10 tourists were observed, and authorities/maintenance personel, vendors, and people engaging in recreational activities were completely absent.</t>
  </si>
  <si>
    <t>The beach was less crowded that usual. Fewer than 10 tourists were observed. Authorities/maintenance personel and vendors were completely absent. A few people were swimming, eating, and socializing</t>
  </si>
  <si>
    <t>The beach was less crowded that usual. Fewer than 10 tourists were observed. Authorities/maintenance personel and vendors were completely absent. A few people were swimming.</t>
  </si>
  <si>
    <t>The beach was less crowded that usual. Fewer than 50 tourists were observed. Authorities/maintenance personel and vendors were absent or observed only in small numbers.</t>
  </si>
  <si>
    <t>The beach was less crowded that usual. Fewer than 10 tourists were observed. Fewer than 10 authorities/maintenance personel and vendors were observed.</t>
  </si>
  <si>
    <t>The beach was less crowded that usual. Tourists, authorities/maintenance personel and vendors were absent or observed only in small numbers (&lt;10)</t>
  </si>
  <si>
    <t>Bats</t>
  </si>
  <si>
    <t>Social Systems &amp; Structures</t>
  </si>
  <si>
    <t>Communication</t>
  </si>
  <si>
    <t>Nature sentiment</t>
  </si>
  <si>
    <t>We have observed an increase in bats-diseases related news in Italy and France since the Covid-19 outbreak. In 2020 80 % of news were focused on bats as diseases transmitters, while in 2018 and 2019 news relating bats with diseases were 12.3 % and 7.7 % respectively. Moreover, information delivering by mass media were occasionally framed with frightening headlines, e.g. “How bats are humanity’s worst enemy behind deaths of millions from history’s most horrifying diseases “, “Coronavirus bestiary: the bats have ruined us, but the macaques will save us”, “Bat caves - the source of deadly viruses”. Such negative framed information are likely to be shared more frequently on social media (Mammola et al. 2020; Nanni et al. 2020) amplifying negative feelings for bats. The joint role of mass and social media might seriously compromise bats conservation as some event already testify: 1) a colony of bats was burned alive in Peru to defend against Coronavirus ( https://www.ultimavoce.it/pipistrelli-bruciati-vivi-in-peru-per-difendersi-dal-coronavirus/, https://www.20minutos.es/noticia/4205418/0/ataque-peru-murcielagos-coronavirus/); 2) people in China started asking for hibernating bats in or near their houses to be destroyed (Zhao 2020); 3) more calls arrive to remove bats due to Covid-19 fear (https://www.tnp.sg/news/singapore/more-calls-acres-feb-covid-fear-led-bat-publicity).</t>
  </si>
  <si>
    <t>Conservation</t>
  </si>
  <si>
    <t>Environmental restoration</t>
  </si>
  <si>
    <t>The total kilograms of trash collected decreased from 72, 425 in 2019, to 2,574 in 2020.</t>
  </si>
  <si>
    <t xml:space="preserve">Tanya Otero, tanya.otero@ocean.org </t>
  </si>
  <si>
    <t>Barnack Hills and Holes</t>
  </si>
  <si>
    <t>Orchidaceae</t>
  </si>
  <si>
    <t>Orchis anthropophora</t>
  </si>
  <si>
    <t>Man orchid</t>
  </si>
  <si>
    <t>Environmental protection</t>
  </si>
  <si>
    <t>The Pandemic meant that the protective ropes were not put around the main orchid patches by the volunteers. This resulted in much wider trampling of the reserve and greatly impacted the orchids</t>
  </si>
  <si>
    <t>Dactylorhiza viridis</t>
  </si>
  <si>
    <t>Frog orchid</t>
  </si>
  <si>
    <t>The Pandemic meant that the protective ropes were not put around the main orchid patches by the volunteers. There was a new path opened up that resulted in one of only 4 plants being trampled.</t>
  </si>
  <si>
    <t>https://www.lanazione.it/arezzo/cronaca/caso-lyssavirus-partita-la-sorveglianza-delle-colonie-di-pipistrelli-1.5282882</t>
  </si>
  <si>
    <t>Monitoring</t>
  </si>
  <si>
    <t>Case Lyssavirus, surveillance of bat colonies started</t>
  </si>
  <si>
    <t>Personal Communication and publication</t>
  </si>
  <si>
    <t>https://assets.ctfassets.net/fsquhe7zbn68/6mqypHH9pQoFkL0Po03EKc/432b1ccfd51e9eda27c60b5c5f81e3c1/Covid-19_OWSpotlight-Digital.pdf?utm_source=wordfly&amp;utm_medium=email&amp;utm_campaign=TheImpactsofCOVID-19onMarineMammals&amp;utm_content=version_A</t>
  </si>
  <si>
    <t>British Columbia</t>
  </si>
  <si>
    <t>Cetaceans</t>
  </si>
  <si>
    <t>Various whale and dolphin species</t>
  </si>
  <si>
    <t xml:space="preserve">The number of reported sightings to the British Columbia Cetacean Sightings Network (BCCSN) were almost halved during the pandemic period March-May 2020 compared to the same period in 2019. </t>
  </si>
  <si>
    <t>The number of active volunteer marine observers that monitor marine mammal presence in BC waters and report their sightings to the British Columbia Cetacean Sightings Network (BCCSN) decreased by 20% during the period March-May 2020 compared to the same period in 2019</t>
  </si>
  <si>
    <t>Participation</t>
  </si>
  <si>
    <t>Open shoreline cleanup events decreased from 1068 to 117 in 2019 and 2020, respectively.</t>
  </si>
  <si>
    <t>http://www.fao.org/emergencies/resources/documents/resources-detail/en/c/1274464/</t>
  </si>
  <si>
    <t>Greater horn of Africa</t>
  </si>
  <si>
    <t>Africa</t>
  </si>
  <si>
    <t>Schistocerca gregaria</t>
  </si>
  <si>
    <t>Desert locust</t>
  </si>
  <si>
    <t>Pest management</t>
  </si>
  <si>
    <t>The COVID pandemic has a direct and indirect impact on the Desert Locust control and response; that may include delays on the arrival of pesticides, kits &amp; equipment, sprayers and means of transports; there is also a concern on the raise of prices for transportation and other costs.</t>
  </si>
  <si>
    <t>Prof. Amir Ayali, ayali@tauex.tau.ac.il</t>
  </si>
  <si>
    <t>Argentina</t>
  </si>
  <si>
    <t>Schistocerca cancellata</t>
  </si>
  <si>
    <t>South American locust</t>
  </si>
  <si>
    <t>Country is in partial shutdown for more than 4 months now, they have many difficulties due to Covid-19 in sending field teams doing the necessary surveys to locate the swarms arriving from Paraguay. In several occasions, the swarms are "lost" of sight because the survey teams are not allowed to travel across different departments of the country. The timely delivery of pesticides and treatment devices were also problematic in many cases as the material is not present in all departments and the travel of these materials was also restricted. The treatments were consequently delayed and impacts on agriculture was stronger than if the treatments would have been on time.</t>
  </si>
  <si>
    <t>Ethiopia</t>
  </si>
  <si>
    <t xml:space="preserve">Covid-19 restrictions have been hampering the timely delivery of pesticides and spraying materials in different countries.  It restricted the survey teams in their movements which delayed the capacities of spotting their locations and the timely application of pesticides. It also restricted the possibilities of international experts to come to affected countries to train the new survey and application teams. FAO could not send as many international experts as needed to the affected countries due to travel restrictions and had some experts blocked in some affected countries. </t>
  </si>
  <si>
    <t>Cyril Piou</t>
  </si>
  <si>
    <t>https://www.theguardian.com/environment/2020/apr/18/boom-time-for-new-zealands-rats-as-lockdown-gives-them-free-rein-in-cities-aoe?CMP=twt_a-environment_b-gdneco</t>
  </si>
  <si>
    <t>Aukland</t>
  </si>
  <si>
    <t>New Zealand</t>
  </si>
  <si>
    <t>Endangered birds are threatened by increasing pest populations. Pest control has been deemed a non-essential service by the government; a decision experts say is putting New Zealand’s most vulnerable wildlife at risk, as the number of rats, mice and stoats surges. Rats are the most challenging of all of these predators to manage, with their penchant for swimming, year-round breeding and huge litters.“It’s pretty amazing how many rats are showing up near me and how damn big they are,” The focus on private trapping during lockdown – and the attempt to make it fun – is proving essential to manage unchecked pest populations</t>
  </si>
  <si>
    <t>Rat</t>
  </si>
  <si>
    <t>Rat populations are surging. Pest control has been deemed a non-essential service by the government; a decision experts say is putting New Zealand’s most vulnerable wildlife at risk, as the number of rats, mice and stoats surges. Rats are the most challenging of all of these predators to manage, with their penchant for swimming, year-round breeding and huge litters.“It’s pretty amazing how many rats are showing up near me and how damn big they are,” The focus on private trapping during lockdown – and the attempt to make it fun – is proving essential to manage unchecked pest populations</t>
  </si>
  <si>
    <t>Mice</t>
  </si>
  <si>
    <t>Mice populations are surging. Pest control has been deemed a non-essential service by the government; a decision experts say is putting New Zealand’s most vulnerable wildlife at risk, as the number of rats, mice and stoats surges. Rats are the most challenging of all of these predators to manage, with their penchant for swimming, year-round breeding and huge litters.“It’s pretty amazing how many rats are showing up near me and how damn big they are,” The focus on private trapping during lockdown – and the attempt to make it fun – is proving essential to manage unchecked pest populations</t>
  </si>
  <si>
    <t>Mustela erminea</t>
  </si>
  <si>
    <t>Stoat</t>
  </si>
  <si>
    <t>Stoat populations are surging. Pest control has been deemed a non-essential service by the government; a decision experts say is putting New Zealand’s most vulnerable wildlife at risk, as the number of rats, mice and stoats surges. Rats are the most challenging of all of these predators to manage, with their penchant for swimming, year-round breeding and huge litters.“It’s pretty amazing how many rats are showing up near me and how damn big they are,” The focus on private trapping during lockdown – and the attempt to make it fun – is proving essential to manage unchecked pest populations</t>
  </si>
  <si>
    <t>Humans are coming together to trap pests. Pest control has been deemed a non-essential service by the government; a decision experts say is putting New Zealand’s most vulnerable wildlife at risk, as the number of rats, mice and stoats surges. Rats are the most challenging of all of these predators to manage, with their penchant for swimming, year-round breeding and huge litters.“It’s pretty amazing how many rats are showing up near me and how damn big they are,” The focus on private trapping during lockdown – and the attempt to make it fun – is proving essential to manage unchecked pest populations</t>
  </si>
  <si>
    <t>Somalia</t>
  </si>
  <si>
    <t>Gough Island</t>
  </si>
  <si>
    <t>UK overseas territory</t>
  </si>
  <si>
    <t>Diomedea dabbenena</t>
  </si>
  <si>
    <t>Tristan albatross</t>
  </si>
  <si>
    <t>The Gough restoration project was postponed delaying the mouse eradication. Unless funding can be secured for the project to restart in future seasons up to 2 million seabirds could be killed and species become extinct.</t>
  </si>
  <si>
    <t>Yemen</t>
  </si>
  <si>
    <t>http://www.gbrmpa.gov.au/news-room/latest-news/latest-news/compliance/2020/recent-spike-in-great-barrier-reef-zoning-offences</t>
  </si>
  <si>
    <t>Great barrier reef</t>
  </si>
  <si>
    <t>Australia</t>
  </si>
  <si>
    <t>Species protection</t>
  </si>
  <si>
    <t>Recent spike in great barrier reef zoning offences</t>
  </si>
  <si>
    <t>https://www.nationalgeographic.com/animals/2020/05/botswana-evacuates-black-rhinos-amid-poaching-and-coronavirus/</t>
  </si>
  <si>
    <t>Diceros bicornis</t>
  </si>
  <si>
    <t>Black Rhino</t>
  </si>
  <si>
    <t>Black rhinos are being evacuated to protect them from poachers as they are critically endangered, they have also added more security to protect them</t>
  </si>
  <si>
    <t>https://www.insider.com/sea-turtles-coronavirus-lockdowns-florida-thailand-poaching-2020-4</t>
  </si>
  <si>
    <t>Tortuguero</t>
  </si>
  <si>
    <t>Costa Rica</t>
  </si>
  <si>
    <t>Dermochelys coriacea, Caretta caretta</t>
  </si>
  <si>
    <t>Turtle</t>
  </si>
  <si>
    <t>Less patrolling by park guards, seen evidence of increased poaching</t>
  </si>
  <si>
    <t>https://iltirreno.gelocal.it/grosseto/cronaca/2020/04/18/news/squalo-semispiaggiato-in-giannella-lo-libera-famiglia-in-quarantena-1.38733934</t>
  </si>
  <si>
    <t>Porto Ercole, Grosseto</t>
  </si>
  <si>
    <t>Blue Shark</t>
  </si>
  <si>
    <t xml:space="preserve">Blue shark was stranded and rescued on a beach </t>
  </si>
  <si>
    <t>https://earth.org/covid-19-lockdowns-poaching-could-rise/</t>
  </si>
  <si>
    <t>Malaysia</t>
  </si>
  <si>
    <t>(Manidae)</t>
  </si>
  <si>
    <t>Pangolin</t>
  </si>
  <si>
    <t>The seizure of more than six tonnes of pangolin scales occured in Malaysia at the end of April during the covid 19 lockdown. Several studies have suggested that the emergence of COVID-19 in China was from the virus passing to humans from pangolins, prompting authorities in Beijing to ban the trade and sale of wild animal products.</t>
  </si>
  <si>
    <t>https://www.deccanherald.com/international/coronavirus-lockdown-hundreds-of-abandoned-animals-die-at-pakistan-pet-markets-822354.html</t>
  </si>
  <si>
    <t>Karachi</t>
  </si>
  <si>
    <t>Abandoned when Pakistan's largest cities went into lockdown, hundreds of caged cats, dogs and rabbits have been found dead inside pet markets hurriedly shuttered as the coronavirus spread.</t>
  </si>
  <si>
    <t>Canis familiaris</t>
  </si>
  <si>
    <t>Dogs</t>
  </si>
  <si>
    <t>Felis catus</t>
  </si>
  <si>
    <t>Cats</t>
  </si>
  <si>
    <t>https://theconversation.com/lockdown-isnt-good-news-for-all-wildlife-many-animals-rely-on-humans-for-survival-137213</t>
  </si>
  <si>
    <t>Turkey</t>
  </si>
  <si>
    <t>Stray Animals</t>
  </si>
  <si>
    <t>The government has mobilised resources to feed thousands of stray animals in cities, left hungry as a result of quarantine</t>
  </si>
  <si>
    <t>https://www.theguardian.com/us-news/2020/jun/29/manatees-facing-increased-threats-during-the-pandemic</t>
  </si>
  <si>
    <t>Trichechus manatus</t>
  </si>
  <si>
    <t>West indian manatee</t>
  </si>
  <si>
    <t>Manatee deaths went up nearly 20% for April through May, compared to last year, and June is already exceeding the five-year average for this time. But the FWC can’t say why – due to necropsy restrictions. The pandemic is also affecting longer-term efforts for conservation. Social distancing has necessitated delays in certain projects that once required in-person meetings – like the initiative to breach the Ocklawaha River dam, which would provide warm-water habitat for manatees.</t>
  </si>
  <si>
    <t>Ilgazzettino.it</t>
  </si>
  <si>
    <t>Vietnam</t>
  </si>
  <si>
    <t>Pteropus mariannus</t>
  </si>
  <si>
    <t>Mariana Fruit Bat</t>
  </si>
  <si>
    <t xml:space="preserve">Increased conservation effort </t>
  </si>
  <si>
    <t>https://www.cnn.com/2020/03/05/asia/china-coronavirus-wildlife-consumption-ban-intl-hnk/index.html</t>
  </si>
  <si>
    <t>Hong Kong</t>
  </si>
  <si>
    <t>Policy</t>
  </si>
  <si>
    <t>Enforcement</t>
  </si>
  <si>
    <t>China introduced a temporary ban on consumption of live wildlife. Plans for this to be put into law later this year.</t>
  </si>
  <si>
    <t>https://www.iccaconsortium.org/index.php/2020/06/09/how-is-the-indigenous-obu-manuvu-community-facing-the-covid-19-crisis-in-the-philippines/</t>
  </si>
  <si>
    <t>Davao City on Mindanao Island</t>
  </si>
  <si>
    <t>Philippines</t>
  </si>
  <si>
    <t>Must guard natural resources from illegal extractions. "over 100 Indigenous forest guards perform monthly patrols to protect the Obu Manuvu ICCA from deforestation and degradation, amidst the COVID-19"</t>
  </si>
  <si>
    <t>Global</t>
  </si>
  <si>
    <t>Science</t>
  </si>
  <si>
    <t>Field research</t>
  </si>
  <si>
    <t>CoastCarb, an EU Rise researcher exchange project, has been postponed. The project aims to align Southern Patagonia to Antarctic research protocols across national programs, which is on hold</t>
  </si>
  <si>
    <t>https://www.sciencemag.org/news/2020/03/coronavirus-concerns-force-arctic-research-mission-cancel-flights</t>
  </si>
  <si>
    <t>Arctic</t>
  </si>
  <si>
    <t>Norway</t>
  </si>
  <si>
    <t>Coronavirus concerns force Arctic mission to cancel research flights, Norway travel restrictions</t>
  </si>
  <si>
    <t>https://www.deccanherald.com/national/west/coronavirus-lockdown-buddha-purnima-animal-census-gets-a-break-834161.html</t>
  </si>
  <si>
    <t>Maharashtra</t>
  </si>
  <si>
    <t>Coronavirus lockdown: Buddha Purnima animal census gets a break</t>
  </si>
  <si>
    <t>https://www.nytimes.com/2020/04/08/science/seismographs-lockdown-coronavirus.html</t>
  </si>
  <si>
    <t>Human confinement has led to better readings from seimometers to better study earthquakes and natural events</t>
  </si>
  <si>
    <t>Estimated total number of participants decreased from approx. 29,523 in 2019, to 2,949 in 2020.</t>
  </si>
  <si>
    <t>Calidris fuscicollis</t>
  </si>
  <si>
    <t>White-Rumped Sandpipers</t>
  </si>
  <si>
    <t>Wildlife Responses</t>
  </si>
  <si>
    <t>Habitat use</t>
  </si>
  <si>
    <t>Abundance</t>
  </si>
  <si>
    <t>Seen up to 1,300+ White-rumped Sandpipers and a few rarities like Black Skimmer, Andean Gull &amp; Snowy Sheathbill. Normally this area is full of dog walkers &amp; people fishing</t>
  </si>
  <si>
    <t>Rynchops niger</t>
  </si>
  <si>
    <t>Black Skimmer</t>
  </si>
  <si>
    <t>Chroicocephalus serranus</t>
  </si>
  <si>
    <t>Andean Gull</t>
  </si>
  <si>
    <t>Chionis albus</t>
  </si>
  <si>
    <t>Snowy Sheathbill</t>
  </si>
  <si>
    <t>https://www.milenio.com/virales/fauna/aparece-delfin-peligro-extincion-rio-argentina?fbclid=IwAR1j4oyWXMnvum1iKIGmWVDz6vm5naP00NMZfQhzTk-WelIkzDWsLDe5Vqc</t>
  </si>
  <si>
    <t>Para Guazu river</t>
  </si>
  <si>
    <t>By quarantine, dolphin in extinction danger appears in Argentina river</t>
  </si>
  <si>
    <t>https://english.alarabiya.net/en/coronavirus/2020/05/10/Watch-Human-coronavirus-lockdown-creates-new-freedom-for-animals-</t>
  </si>
  <si>
    <t>port Mar del Plata</t>
  </si>
  <si>
    <t>(Otariidae)</t>
  </si>
  <si>
    <t>Sea Lions</t>
  </si>
  <si>
    <t>Sea lions lazing around in a commercial centre near airport while city is on lockdown.</t>
  </si>
  <si>
    <t>https://www.abc.net.au/news/2020-06-11/giant-australian-cuttlefish-numbers-boom-south-australia/12341208</t>
  </si>
  <si>
    <t>Cephalopoda</t>
  </si>
  <si>
    <t>Sepia apama</t>
  </si>
  <si>
    <t>Giant Australian Cuttlefish</t>
  </si>
  <si>
    <t>Could be the best we've seen in 20 years: Giant Australian Cuttlefish numbers boom off South Australia</t>
  </si>
  <si>
    <t>https://www.bbc.com/news/av/world-australia-53673937/whale-migration-super-rare-whale-encounter-on-the-great-barrier-reef</t>
  </si>
  <si>
    <t>Lady Elliot Island</t>
  </si>
  <si>
    <t>Megaptera novaeangliae</t>
  </si>
  <si>
    <t xml:space="preserve">Humpback Whale </t>
  </si>
  <si>
    <t xml:space="preserve">Whale migration: ‘Super rare’ whale encounter on the Great Barrier Reef. Scuba dive instructor Andrew Lomakin filmed an incredible 12-minute encounter with a juvenile humpback whale in the shallows of Lady Elliot Island. </t>
  </si>
  <si>
    <t>https://www.news18.com/photogallery/world/wild-animals-are-strolling-public-places-during-coronavirus-lockdown-2586871.html</t>
  </si>
  <si>
    <t>La Paz</t>
  </si>
  <si>
    <t>Bolivia</t>
  </si>
  <si>
    <t>Equus ferus</t>
  </si>
  <si>
    <t xml:space="preserve">Horse </t>
  </si>
  <si>
    <t>Horses walk on a deserted highway amid government restrictions that limit residents to essential shopping</t>
  </si>
  <si>
    <t>https://g1.globo.com/rj/sul-do-rio-costa-verde/noticia/2020/05/14/imagens-registram-a-presenca-de-tubaroes-no-mar-de-angra-dos-reis.ghtml</t>
  </si>
  <si>
    <t>Praia Angra dos Reis, Costa Verde, Rio de Janeiro</t>
  </si>
  <si>
    <t>Carcharhinus limbatus</t>
  </si>
  <si>
    <t xml:space="preserve">Blacktip Shark </t>
  </si>
  <si>
    <t>A group of 15 sharks of the species Tubarão-Galha-Preta in Praia do Laboratório.</t>
  </si>
  <si>
    <t>Itaipu Beach, Rio de Janeiro</t>
  </si>
  <si>
    <t>Rhincodon typus</t>
  </si>
  <si>
    <t>Whale Sharks</t>
  </si>
  <si>
    <t>Whale sharks observed on &gt;10 occasions, always close to the southeastern coast. This is unusual in the region. Could be due to decreased naval activity? Most notable example happened lose to Ilha Mãe, in front of Itaipu Beach in Niterói city (Rio de Janeiro - Brazil).</t>
  </si>
  <si>
    <t>Gabriel Barros (gabrielbbarros@gmail.com)</t>
  </si>
  <si>
    <t>Isle-aux-Grues</t>
  </si>
  <si>
    <t>Chen caerulescens</t>
  </si>
  <si>
    <t>Snow Goose</t>
  </si>
  <si>
    <t>Residents on Iles-Aux-Grues mentioned that the number of snow geese present on the island was extrememly high this year and that they have never experienced such high densities, probably because of the absence of hunting this year.</t>
  </si>
  <si>
    <t>Pierre Legagneux (Pierre.Legagneux@bio.ulaval.ca)</t>
  </si>
  <si>
    <t>Cap-Saint-Ignace</t>
  </si>
  <si>
    <t>People at Cap-Saint-Ignace Bird Sanctuary reported high numbers of geese this year</t>
  </si>
  <si>
    <t>Montmagny</t>
  </si>
  <si>
    <t>People in Montmagny reported high numbers of geese this year</t>
  </si>
  <si>
    <t>https://www.tricitynews.com/news/humpback-whale-spotted-in-vancouver-harbour-1.24139976</t>
  </si>
  <si>
    <t>Humpback whale spotted in Vancouver harbour</t>
  </si>
  <si>
    <t>https://www.660citynews.com/2020/04/26/wildlife-sightings-on-the-rise-in-alberta/</t>
  </si>
  <si>
    <t>Alberta</t>
  </si>
  <si>
    <t>Alces alces</t>
  </si>
  <si>
    <t>Moose</t>
  </si>
  <si>
    <t>Wildlife sightings on the rise in Alberta</t>
  </si>
  <si>
    <t>https://www.hakaimagazine.com/news/the-alaskans-are-coming/</t>
  </si>
  <si>
    <t>Haida Gwaii, British Columbia</t>
  </si>
  <si>
    <t>Underwater recordings confirm that a new killer whale population is poking its head into British Columbia.</t>
  </si>
  <si>
    <t>https://globalnews.ca/news/6820031/coronavirus-ontario-wildlife-population-boom/</t>
  </si>
  <si>
    <t xml:space="preserve">Ontario </t>
  </si>
  <si>
    <t>Coronavirus pandemic likely a boon for Ontario wildlife as humans stay home</t>
  </si>
  <si>
    <t>Norwich</t>
  </si>
  <si>
    <t>Chroicocephalus ridibundus</t>
  </si>
  <si>
    <t>Black-Headed Gulls</t>
  </si>
  <si>
    <t>Black-headed gulls have completely vanished, but used to be seen every time the observer went/looked outside</t>
  </si>
  <si>
    <t>https://www.lavanguardia.com/natural/20200324/4874402309/animales-ciudades-confinamiento-imagenes-curiosas.html</t>
  </si>
  <si>
    <t>London</t>
  </si>
  <si>
    <t>(Canidae)</t>
  </si>
  <si>
    <t>Fox</t>
  </si>
  <si>
    <t>More than 1000 foxes have moved into london</t>
  </si>
  <si>
    <t xml:space="preserve">https://www.theatlantic.com/photo/2020/04/photos-week-beach-cows-aerial-blessings-virtual-seder/609751/; </t>
  </si>
  <si>
    <t>Corsica</t>
  </si>
  <si>
    <t>France</t>
  </si>
  <si>
    <t>(Bovidae)</t>
  </si>
  <si>
    <t>Cow</t>
  </si>
  <si>
    <t>Cows bathing and relaxing on Corsican beaches where cities have been shut down</t>
  </si>
  <si>
    <t>https://economictimes.indiatimes.com/news/politics-and-nation/coronavirus-lockdown-unusual-sightings-of-animals-in-india/nilgai-in-noida/slideshow/75230929.cms</t>
  </si>
  <si>
    <t>Pavo cristatus</t>
  </si>
  <si>
    <t>Indian Fowl</t>
  </si>
  <si>
    <t>Coronavirus lockdown: Unusual sightings of animals in India</t>
  </si>
  <si>
    <t>https://english.jagran.com/lifestyle/world-environment-day-2020-from-better-air-quality-to-sighting-of-animals-in-streets-how-coronavirus-crisis-has-affected-environment-10012609</t>
  </si>
  <si>
    <t>Navi Mumbai</t>
  </si>
  <si>
    <t>(Phoenicopteridae)</t>
  </si>
  <si>
    <t>Flamingo</t>
  </si>
  <si>
    <t>Observers were amazed beyond any stretch of the imagination at the sight of thousands of flamingos in Navi Mumbai and hundreds of them at Mahim Creek last month. Over the years, Flamingos would sometimes skip Mumbai and their sighting was becoming rare and rarer, but this time, they flocked into tandem to make a spectacle out of their chirpy presence.</t>
  </si>
  <si>
    <t>Mahim Creek</t>
  </si>
  <si>
    <t>Noida</t>
  </si>
  <si>
    <t>Boselaphus tragocamelus</t>
  </si>
  <si>
    <t>Nilgai</t>
  </si>
  <si>
    <t>Meppayur</t>
  </si>
  <si>
    <t>Viverricula indica</t>
  </si>
  <si>
    <t>Small Indian Civet</t>
  </si>
  <si>
    <t>Guwahati</t>
  </si>
  <si>
    <t>Rhinoceros unicornis</t>
  </si>
  <si>
    <t>One-Horned Rhino</t>
  </si>
  <si>
    <t>http://www.rfi.fr/en/international/20200330-wild-animals-wander-through-deserted-cities-under-covid-19-lockdown-ducks-paris-puma-santiago-civet-kerala</t>
  </si>
  <si>
    <t>Kozhikode</t>
  </si>
  <si>
    <t>Viverra civettina</t>
  </si>
  <si>
    <t>Spotted Malabar civet</t>
  </si>
  <si>
    <t>Spotted Malabar civet... A critically endangered mammal not seen until 1990 resurfaces for the first time in India during lockdown.</t>
  </si>
  <si>
    <t>Gahirmatha Beach</t>
  </si>
  <si>
    <t>Lepidochelys olivacea</t>
  </si>
  <si>
    <t>Oliver Ridley Turtles</t>
  </si>
  <si>
    <t>https://elpais.com/videos/2020-05-11/miles-de-tortugas-invaden-una-playa-de-la-india.html</t>
  </si>
  <si>
    <t>Marine Turtles</t>
  </si>
  <si>
    <t>Thousands of turtles invade a beach in India: Lack of humans in the area changes the animals' schedules</t>
  </si>
  <si>
    <t>Rusa unicolor</t>
  </si>
  <si>
    <t>Sambar Deer</t>
  </si>
  <si>
    <t>Spotted and Sambar deer roaming the now quiet streets (not normal)</t>
  </si>
  <si>
    <t>Axis axis</t>
  </si>
  <si>
    <t>Spotted Deer</t>
  </si>
  <si>
    <t>https://abcnews.go.com/International/photos-wildlife-roams-planets-human-population-isolates/story?id=70213431</t>
  </si>
  <si>
    <t>Phoenicopterus roseus</t>
  </si>
  <si>
    <t>Flamingos</t>
  </si>
  <si>
    <t>Flamingos are seen in huge numbers in Talawe wetland during India's nationwide lockdown, April 18, 2020, in Mumbai.</t>
  </si>
  <si>
    <t>https://www.middleeasteye.net/news/coronavirus-palestine-wildlife-agriculture-blessing-disguise</t>
  </si>
  <si>
    <t>West Bank</t>
  </si>
  <si>
    <t>Israel</t>
  </si>
  <si>
    <t>Canis sp.</t>
  </si>
  <si>
    <t xml:space="preserve">Jackals </t>
  </si>
  <si>
    <t>Due to home quarantine, we have begun to notice the presence of wild animals such as foxes and jackals close to residents’ homes without fear.”</t>
  </si>
  <si>
    <t>Ilgazzettinovesuviano.it</t>
  </si>
  <si>
    <t>Turdus merula</t>
  </si>
  <si>
    <t>Blackbird</t>
  </si>
  <si>
    <t>No change</t>
  </si>
  <si>
    <t>Cairina moschata</t>
  </si>
  <si>
    <t>Muscovy Duck</t>
  </si>
  <si>
    <t>laprovinciacr.it</t>
  </si>
  <si>
    <t>Cremona</t>
  </si>
  <si>
    <t>Gallinula chloropus</t>
  </si>
  <si>
    <t>Common Moorhen</t>
  </si>
  <si>
    <t>unipavia</t>
  </si>
  <si>
    <t>Pavia</t>
  </si>
  <si>
    <t xml:space="preserve">Mute Swan </t>
  </si>
  <si>
    <t>ladige.it</t>
  </si>
  <si>
    <t>Coloeus monedula</t>
  </si>
  <si>
    <t>Western Jackdaw</t>
  </si>
  <si>
    <t>Population recovery occuring in non-typical urban setting</t>
  </si>
  <si>
    <t>Peregrine Falcon</t>
  </si>
  <si>
    <t>https://www.theguardian.com/environment/2020/mar/20/nature-is-taking-back-venice-wildlife-returns-to-tourist-free-city</t>
  </si>
  <si>
    <t>Venice</t>
  </si>
  <si>
    <t>The reduction in boat traffic has allowed sediment settling thereby clearing up the waters of the Venice canals</t>
  </si>
  <si>
    <t>https://elpais.com/videos/2020-05-13/decenas-de-ciervos-descansan-bajo-los-cerezos-en-flor-en-japon.html</t>
  </si>
  <si>
    <t>Dozens of deer rest under cherry blossoms in Japan. The images were taken after the state of alarm was declared in Japan.</t>
  </si>
  <si>
    <t>https://www.dailysabah.com/life/environment/rare-snow-leopards-spotted-near-kazakhstans-almaty-amid-covid-19-lockdown</t>
  </si>
  <si>
    <t>Almaty</t>
  </si>
  <si>
    <t>Kazakhstan</t>
  </si>
  <si>
    <t>Panthera uncia</t>
  </si>
  <si>
    <t>Snow Leopard</t>
  </si>
  <si>
    <t>Rare snow leopards spotted near Kazakhstan's Almaty amid COVID-19 lockdown</t>
  </si>
  <si>
    <t>Lifegate.it</t>
  </si>
  <si>
    <t>Laos</t>
  </si>
  <si>
    <t>Ursus thibetanus</t>
  </si>
  <si>
    <t>Asian Black Bear</t>
  </si>
  <si>
    <t>Population is recovering</t>
  </si>
  <si>
    <t>siviaggia.it</t>
  </si>
  <si>
    <t>Mexico city</t>
  </si>
  <si>
    <t>Mexico</t>
  </si>
  <si>
    <t>Sciurus carolinensis</t>
  </si>
  <si>
    <t>Eastern Grey Squirrel</t>
  </si>
  <si>
    <t>San Felipe</t>
  </si>
  <si>
    <t>Procyon lotor</t>
  </si>
  <si>
    <t>Raccoon</t>
  </si>
  <si>
    <t>Raccoons embolded by lack of humans - hunting in urban areas not previously seen in</t>
  </si>
  <si>
    <t>https://gulfnews.com/world/asia/pakistan/leopards-spotted-in-pakistan-capitals-park-as-covid-19-clears-way-1.71529628</t>
  </si>
  <si>
    <t>Islamabad</t>
  </si>
  <si>
    <t>Leopards spotted in Pakistan capital’s park as COVID-19 clears way</t>
  </si>
  <si>
    <t>https://www.cambio16.com/la-restauracion-de-la-naturaleza/</t>
  </si>
  <si>
    <t>Agua Dulce</t>
  </si>
  <si>
    <t>(Laridae)</t>
  </si>
  <si>
    <t>Millions of gulls and pelicans take back the beaches with humans on lockdown.</t>
  </si>
  <si>
    <t>(Pelecanidae)</t>
  </si>
  <si>
    <t>Pelicans</t>
  </si>
  <si>
    <t>Zakopane</t>
  </si>
  <si>
    <t>Poland</t>
  </si>
  <si>
    <t>The European roe deer is endemic to the Tatara Mountains straddling Poland and Slovakia. The animals have been seen more freely roaming towns and cities they previously avoided</t>
  </si>
  <si>
    <t>Common Local Birds</t>
  </si>
  <si>
    <t>Azores Islands</t>
  </si>
  <si>
    <t>Thunnus thynnus</t>
  </si>
  <si>
    <t>Bluefin Tuna</t>
  </si>
  <si>
    <t>Bluefin tuna (Thunnus thynnus) were being landed in higher numbers than is usual, which was thought to be due to the reduction in tourist diving boats operating in the inshore zone. It could also be due to a release from fishing pressure on sharks and tunas in waters near to the Azores.</t>
  </si>
  <si>
    <t>Blue sharks being sighted in higher numbers than is usual, which was thought to be due to the reduction in tourist diving boats operating in the inshore zone. It could also be due to a release from fishing pressure on sharks and tunas in waters near to the Azores.</t>
  </si>
  <si>
    <t>Pretoria</t>
  </si>
  <si>
    <t xml:space="preserve">Less birds seen and heard in home garden, seeds and fruit are being eaten less. Thought to either be because there are people around scaring them off, or because more neighbours are filling their feeders. </t>
  </si>
  <si>
    <t>Amanzimtoti</t>
  </si>
  <si>
    <t>Fewer nectar eaters, Weavers and NB Bishops than before</t>
  </si>
  <si>
    <t>Vandia Grove, Bryanston</t>
  </si>
  <si>
    <t>We usually see raptors but havent seen any recently</t>
  </si>
  <si>
    <t>Columba arquatrix</t>
  </si>
  <si>
    <t>African Olive Pigeon</t>
  </si>
  <si>
    <t>We usually have lots of ramerons but not seen many recently.</t>
  </si>
  <si>
    <t>East London</t>
  </si>
  <si>
    <t>Fruit is going rotten on the feeder and that the seed feeder is lasting up to 2 days, normally lasts half a day</t>
  </si>
  <si>
    <t>Harare, Cape Town</t>
  </si>
  <si>
    <t>Corvus albus</t>
  </si>
  <si>
    <t>Pied Crows</t>
  </si>
  <si>
    <t>Far fewer Pied Crows</t>
  </si>
  <si>
    <t>Van Riebeeckshof, Welgemoed</t>
  </si>
  <si>
    <t>We are used to a noisy garden every morning, but for the first 2-3 days after lockdown it was eerily quiet. Almost no birds caling, then it returned to normal</t>
  </si>
  <si>
    <t>Johannesburg</t>
  </si>
  <si>
    <t>Bostrychia hagedash</t>
  </si>
  <si>
    <t>Hadeda</t>
  </si>
  <si>
    <t xml:space="preserve">Definite decrease in hadeda </t>
  </si>
  <si>
    <t>Bergvliet, Cape Town</t>
  </si>
  <si>
    <t>The seed feeder for birds empties a little slower than usual. Could be becuase of increased disturbance (daughter, son-in-law and two dogs moved in for the lockdown)</t>
  </si>
  <si>
    <t>Murdoch Valley North, Simon's Town</t>
  </si>
  <si>
    <t>Promerops cafer</t>
  </si>
  <si>
    <t>Cape Sugarbirds</t>
  </si>
  <si>
    <t>Cape Sugarbirds visited our 2 nectar feeders in numbers during beginning and mid-March. Sometimes 9 males and 5 females at the same time. Since lockdown they have been here only twice.</t>
  </si>
  <si>
    <t>Streptopelia capicola</t>
  </si>
  <si>
    <t>Cape Turtle Dove</t>
  </si>
  <si>
    <t>Cape Turtle Dove, Red-eyed Dove, Speckled Pigeons, Helmeted Guineafowls, Red-winged Starling, Common Starling have all decreased in abundance / appearance</t>
  </si>
  <si>
    <t>Streptopelia semitorquata</t>
  </si>
  <si>
    <t>Red-Eyed Dove</t>
  </si>
  <si>
    <t>Columba guinea</t>
  </si>
  <si>
    <t>Speckled Pigeons</t>
  </si>
  <si>
    <t>Numida meleagris</t>
  </si>
  <si>
    <t>Helmeted Guineafowls</t>
  </si>
  <si>
    <t>Onychognathus morio</t>
  </si>
  <si>
    <t>Red-Winged Starling</t>
  </si>
  <si>
    <t>Sturnus vulgaris</t>
  </si>
  <si>
    <t>Common Starling</t>
  </si>
  <si>
    <t>Oenanthe familiaris</t>
  </si>
  <si>
    <t>Familiar Chat</t>
  </si>
  <si>
    <t>Disappeared altogether</t>
  </si>
  <si>
    <t>Gardens, Cape Town</t>
  </si>
  <si>
    <t>Chroicocephalus hartlaubii</t>
  </si>
  <si>
    <t>Hartlaub's Gulls</t>
  </si>
  <si>
    <t>Pre-lockdown, used to hear gulls, mostly Hartlaub's flying overhead calling. Since lockdown, have heard virtually none</t>
  </si>
  <si>
    <t>Kloof Gorge</t>
  </si>
  <si>
    <t>Lonchura nigriceps</t>
  </si>
  <si>
    <t>Red-Backed Mannekins</t>
  </si>
  <si>
    <t>Used to get many Red-backed mannekins, Bronze mannekins, and Southern black tit, but not seen since lockdown. Overall fewer birds sighted</t>
  </si>
  <si>
    <t>Lonchura cucullata</t>
  </si>
  <si>
    <t>Bronze Mannekins</t>
  </si>
  <si>
    <t>Parus niger</t>
  </si>
  <si>
    <t>Southern Black Tit</t>
  </si>
  <si>
    <t xml:space="preserve">Bloemfontein, Waverley </t>
  </si>
  <si>
    <t>(Ploceidae)</t>
  </si>
  <si>
    <t>Weavers</t>
  </si>
  <si>
    <t>I have noticed the absence of Weavers and decrease in seed eaters during the lockdown period. Previously used to feed seed on a daily basis, now the seed lasts for a week. Dominant visitor is now the red-headed finch</t>
  </si>
  <si>
    <t>Seed-Eaters</t>
  </si>
  <si>
    <t>Amadina erythrocephala</t>
  </si>
  <si>
    <t>Red-Headed Finch</t>
  </si>
  <si>
    <t>Matatiele</t>
  </si>
  <si>
    <t>Almost no birds at all in the garden in the first week of lockdown, compared to before the lockdown started. However, the number of doves and pigeons then returned to normal.</t>
  </si>
  <si>
    <t>(Corvidae)</t>
  </si>
  <si>
    <t>Crows</t>
  </si>
  <si>
    <t>Notably fewer crows (they used to scavenge at the school playgrounds)</t>
  </si>
  <si>
    <t>Tauraco corythaix</t>
  </si>
  <si>
    <t>Knysna Louries</t>
  </si>
  <si>
    <t>Fewer bird songs and sightings. Birds the observer has hardly seen since the lockdown include Hadeda Ibis, Egyptian Geese, Forest Buzzard and Knysna Louries which are normally quite active.</t>
  </si>
  <si>
    <t>Buteo trizonatus</t>
  </si>
  <si>
    <t>Forest Buzzard</t>
  </si>
  <si>
    <t>Alopochen aegyptiaca</t>
  </si>
  <si>
    <t>Egyptian Geese</t>
  </si>
  <si>
    <t>Hadeda Ibis</t>
  </si>
  <si>
    <t>Somerset West</t>
  </si>
  <si>
    <t>Coccopygia melanotis</t>
  </si>
  <si>
    <t>Swee Waxbills</t>
  </si>
  <si>
    <t>Swee Waxbills, Pintail Whydahs and other seed eaters, has not attracted a single customer to bird feeder since the start of the lockdown</t>
  </si>
  <si>
    <t>Seed Eaters</t>
  </si>
  <si>
    <t>Vidua macroura</t>
  </si>
  <si>
    <t>Pintail Whydahs</t>
  </si>
  <si>
    <t>Stellenbosch, Onderpapegaaiberg</t>
  </si>
  <si>
    <t>Helmeted Guineafowl</t>
  </si>
  <si>
    <t xml:space="preserve">The previously mentioned species are usually observed regularly in the area but have been either observed in much lower frequency or not at all. </t>
  </si>
  <si>
    <t>Hadeda Ibises</t>
  </si>
  <si>
    <t>Serinus canicollis</t>
  </si>
  <si>
    <t>Cape Canaries</t>
  </si>
  <si>
    <t>Bubo africanus</t>
  </si>
  <si>
    <t>Spotted Eagle Owl</t>
  </si>
  <si>
    <t>Hadedas</t>
  </si>
  <si>
    <t xml:space="preserve">Decrease in number feeding in gardens. Still seen in the area but in larger parks and at later hours of day. Presumed to be a result of less disturbance at nests and in public spaces. </t>
  </si>
  <si>
    <t>Harnertsburg, Limpopo</t>
  </si>
  <si>
    <t>No appreciable change in bird numbers or behaviour as a result of Lockdown. Observer lives in an area with forest on both sides of property</t>
  </si>
  <si>
    <t>St. Francis Bay</t>
  </si>
  <si>
    <t>Very little, if any change, both in the diversity and abundance of bird species. This is perhaps due to this being a peri-urban area which is usually only busy for a few weeks of the year.</t>
  </si>
  <si>
    <t>Parkhurst, Johannesburg</t>
  </si>
  <si>
    <t>No change in garden bird visits</t>
  </si>
  <si>
    <t>Kensington, Johannesburg</t>
  </si>
  <si>
    <t>Sannieshof, North West Province</t>
  </si>
  <si>
    <t>No change in abundance or behaviour of garden birds</t>
  </si>
  <si>
    <t>No change in bird feeder activity</t>
  </si>
  <si>
    <t>Gauteng</t>
  </si>
  <si>
    <t>Corythaixoides concolor</t>
  </si>
  <si>
    <t>Grey Louries</t>
  </si>
  <si>
    <t>(Pycnonotidae)</t>
  </si>
  <si>
    <t>Bulbuls</t>
  </si>
  <si>
    <t>Lybius torquatus</t>
  </si>
  <si>
    <t>Black Collared Barbets</t>
  </si>
  <si>
    <t>Urocolius indicus</t>
  </si>
  <si>
    <t>Red-Faced Mousebird</t>
  </si>
  <si>
    <t>Bryanston</t>
  </si>
  <si>
    <t>Bronze Mannikins</t>
  </si>
  <si>
    <t>Agapornis roseicollis</t>
  </si>
  <si>
    <t>Rosy-Faced Lovebirds</t>
  </si>
  <si>
    <t>Athlone</t>
  </si>
  <si>
    <t>Rosebank</t>
  </si>
  <si>
    <t>Heatherlands, George</t>
  </si>
  <si>
    <t>Plettenberg Bay</t>
  </si>
  <si>
    <t>Platalea sp.</t>
  </si>
  <si>
    <t>Spoonbills</t>
  </si>
  <si>
    <t>No change in abundance. Observed a V-formation of both Sacred Ibis and 4 Spoonbills, which I had never noticed before</t>
  </si>
  <si>
    <t>Threskiornis aethiopicus</t>
  </si>
  <si>
    <t>Sacred Ibis</t>
  </si>
  <si>
    <t>Rustenburg</t>
  </si>
  <si>
    <t>Trachyphonus vaillantii</t>
  </si>
  <si>
    <t>Crested Barbets</t>
  </si>
  <si>
    <t>Pycnonotus tricolor</t>
  </si>
  <si>
    <t>Dark Capped Bulbuls</t>
  </si>
  <si>
    <t>George</t>
  </si>
  <si>
    <t>Port Alfred</t>
  </si>
  <si>
    <t>Beaulieau, Gauteng</t>
  </si>
  <si>
    <t>Lynnwood Glen, Pretoria</t>
  </si>
  <si>
    <t>Howick</t>
  </si>
  <si>
    <t>Claremont, Cape Town</t>
  </si>
  <si>
    <t>Turdus olivaceous</t>
  </si>
  <si>
    <t>Olive Thrush</t>
  </si>
  <si>
    <t>Red-Eyed Doves</t>
  </si>
  <si>
    <t>Piketberg</t>
  </si>
  <si>
    <t>No change. Obersver lives at the edge of a mountain reserve</t>
  </si>
  <si>
    <t>Zimbali Estate</t>
  </si>
  <si>
    <t>Maritzburg</t>
  </si>
  <si>
    <t>Common Garden Birds</t>
  </si>
  <si>
    <t xml:space="preserve">No change </t>
  </si>
  <si>
    <t>Hout Bay</t>
  </si>
  <si>
    <t>No changes in yard feeding</t>
  </si>
  <si>
    <t>Darrenwood, Randburg</t>
  </si>
  <si>
    <t>Bird feed being used up much more quickly</t>
  </si>
  <si>
    <t>Red-Wing Starling</t>
  </si>
  <si>
    <t>Red-wing starlings usually present in garden. Have been absent since lockdown started</t>
  </si>
  <si>
    <t>Salt River</t>
  </si>
  <si>
    <t>Redwing Starlings</t>
  </si>
  <si>
    <t xml:space="preserve">10-20X increase in flock size. Swarming neighbourhoods. </t>
  </si>
  <si>
    <t>Laniarius ferrugineus</t>
  </si>
  <si>
    <t>Southern Boubous</t>
  </si>
  <si>
    <t>2 regular Southern Boubous visible and calling are now joined by 3 more and often chasing each other. Where previously we only had 2</t>
  </si>
  <si>
    <t>(Passeridae)</t>
  </si>
  <si>
    <t>House Sparrow</t>
  </si>
  <si>
    <t>We noticed an increase in the number of House Sparrows here</t>
  </si>
  <si>
    <t>Pied Crow</t>
  </si>
  <si>
    <t>A pair of Cape Buntings has been spotted in the garden for the first time and is now here daily; Pied crows are also newly present in the garden</t>
  </si>
  <si>
    <t>Emberiza capensis</t>
  </si>
  <si>
    <t>Cape Bunting</t>
  </si>
  <si>
    <t>Aquila verreauxii</t>
  </si>
  <si>
    <t>Verreaux's Eagle</t>
  </si>
  <si>
    <t>Seen ciricling over Lions Head twice, which observer had never seen before</t>
  </si>
  <si>
    <t>Southern Fiscal</t>
  </si>
  <si>
    <t>Have never had Southern Fiscal in their garden but have observed them almost daily since lockdown started</t>
  </si>
  <si>
    <t>Irene, Pretoria</t>
  </si>
  <si>
    <t xml:space="preserve">Vastly more ground feeding behaviour on the fairways at the golf course </t>
  </si>
  <si>
    <t>Durbanville, Cape Town</t>
  </si>
  <si>
    <t>Turdus olivaceus</t>
  </si>
  <si>
    <t>Increase in appearances and group sizes of Olive Thrush (appearing in large groups more regularly)</t>
  </si>
  <si>
    <t>Prinia maculosa</t>
  </si>
  <si>
    <t>Karoo Prinia</t>
  </si>
  <si>
    <t>Karoo Prinia singing and appearing more often - almost daily</t>
  </si>
  <si>
    <t>Nectarinia famosa</t>
  </si>
  <si>
    <t>Malachite Sunbird</t>
  </si>
  <si>
    <t>Appearing in observer's garden when it didn't before the lockdown</t>
  </si>
  <si>
    <t>Bergvliet</t>
  </si>
  <si>
    <t>Caprimulgus pectoralis</t>
  </si>
  <si>
    <t>Firey-Necked Nightjar</t>
  </si>
  <si>
    <t>Heard the Firey-necked Nightjar singing for the first time</t>
  </si>
  <si>
    <t>Strix woodfordii</t>
  </si>
  <si>
    <t>African Wood Owls</t>
  </si>
  <si>
    <t>Visited on three nights by a pair of African wood owls. Observers have never noticed these owls in their garden before</t>
  </si>
  <si>
    <t>Fontainebleau, Randburg</t>
  </si>
  <si>
    <t>Has not noticed any change in either bird behaviour or bird species. Lives near a significant greenbelt.</t>
  </si>
  <si>
    <t>Heard Firey-necked Nightjars four nights in a row</t>
  </si>
  <si>
    <t>Have not noticed any unusual bird behaviour or species in their garden</t>
  </si>
  <si>
    <t>Passer melanurus</t>
  </si>
  <si>
    <t xml:space="preserve">Change in location of House Sparrow activity - in 40 years living at this house, the observer has only seen a House Sparrow once, but since lockdown they have recorded House Sparrows 3 times in 15 days. House Sparrows are usually very active at the shopping centre, but there has been far less House Sparrow activity there since the lockdown started. </t>
  </si>
  <si>
    <t>Increase in bird song</t>
  </si>
  <si>
    <t>Constantia</t>
  </si>
  <si>
    <t>Megaceryle maxima</t>
  </si>
  <si>
    <t>Giant Kingfishers</t>
  </si>
  <si>
    <t>Giant Kingfishers have returned to observer's garden for the first time in nearly a year.</t>
  </si>
  <si>
    <t>Camps Bay, Cape Town</t>
  </si>
  <si>
    <t>(Numididae)</t>
  </si>
  <si>
    <t>Guineafowl</t>
  </si>
  <si>
    <t>Guineafowl seen and heard more often</t>
  </si>
  <si>
    <t>More raptors active in the city</t>
  </si>
  <si>
    <t>Val de Vie, Paarl</t>
  </si>
  <si>
    <t xml:space="preserve">Normally see Guineafowl in groups of 8 to 10. Now seeing larger groups between 20 and 30 individuals. </t>
  </si>
  <si>
    <t>Stilfontein, North West</t>
  </si>
  <si>
    <t>Lamprotornis bicolor</t>
  </si>
  <si>
    <t>Pied Starlings</t>
  </si>
  <si>
    <t>Pied Starlings I usually only find at one spot outside of town on a farm road, are often around my house in groups of maybe 10-15 birds.</t>
  </si>
  <si>
    <t>Plettenberg</t>
  </si>
  <si>
    <t>Phalacrocorax capensis</t>
  </si>
  <si>
    <t>Cape Cormorants</t>
  </si>
  <si>
    <t xml:space="preserve">Large roost (~1000) Cape Cormorants roosting on beach near water line, usualyl not seen on this beach. If seen, only in small groups on small islands away from beach walkers </t>
  </si>
  <si>
    <t>Midrand</t>
  </si>
  <si>
    <t>Larger flocks of sacred ibis (40-60) than previously observed (noramlly not more than 20 in a flock)</t>
  </si>
  <si>
    <t>St. Lucia</t>
  </si>
  <si>
    <t>More bird activity around rounds. Expected to be the result of reduced traffic.</t>
  </si>
  <si>
    <t>Cradle of Humankind</t>
  </si>
  <si>
    <t>Creatophora cinerea</t>
  </si>
  <si>
    <t>Wattled Starlings</t>
  </si>
  <si>
    <t>I have had a couple of Wattled Starlings at my bird table which is quite unusual for this area.</t>
  </si>
  <si>
    <t>Edgemead, Cape Town</t>
  </si>
  <si>
    <t>Pycnonotus capensis</t>
  </si>
  <si>
    <t>Cape Bulbul</t>
  </si>
  <si>
    <t>Cape Bulbul was an occasional visitor to garden but at the moment one or two visit on a daily basis</t>
  </si>
  <si>
    <t>Duxberry</t>
  </si>
  <si>
    <t>4X the typical garden feeding (based on fill-time). Expected to be common local birds.</t>
  </si>
  <si>
    <t>Charadrius marginatus</t>
  </si>
  <si>
    <t xml:space="preserve">White-Fronted Plovers </t>
  </si>
  <si>
    <t>Large increase in number of plovers in an area that they are typically scarce (particularly region of beach). Thought to be a result of reduced boat traffic.</t>
  </si>
  <si>
    <t>Stephanoaetus coronatus</t>
  </si>
  <si>
    <t>Crowned Eagle</t>
  </si>
  <si>
    <t xml:space="preserve">Large increase in number of sightings and calls of crowned eagles. </t>
  </si>
  <si>
    <t>Oudtshoorn</t>
  </si>
  <si>
    <t xml:space="preserve">Nectar bird feeders are having to be filled more frequently than usual. </t>
  </si>
  <si>
    <t>Cinnyris chalybeus</t>
  </si>
  <si>
    <t>Southern-Sunbird</t>
  </si>
  <si>
    <t>Cinnyris afer</t>
  </si>
  <si>
    <t>Greater Double-Collared Sunbird</t>
  </si>
  <si>
    <t>Chalcomitra amethystina</t>
  </si>
  <si>
    <t>Amethyst Sunbird</t>
  </si>
  <si>
    <t>Zosterops virens</t>
  </si>
  <si>
    <t>Cape White-Eyes</t>
  </si>
  <si>
    <t>Passer domesticus</t>
  </si>
  <si>
    <t>House Sparrows</t>
  </si>
  <si>
    <t>Birds are oberved more frequent than usual and bird feeders are requiring more frequent filling.</t>
  </si>
  <si>
    <t>Spilopelia senegalensis</t>
  </si>
  <si>
    <t>Laughing Dove</t>
  </si>
  <si>
    <t>Cape Sparrow</t>
  </si>
  <si>
    <t xml:space="preserve">Seed feeders emptying 10% faster, suet balls lasting 25% less time. </t>
  </si>
  <si>
    <t xml:space="preserve">Sparrows </t>
  </si>
  <si>
    <t xml:space="preserve">Common in the town, present in much fewer numbers. </t>
  </si>
  <si>
    <t>Rosebank Cape Town</t>
  </si>
  <si>
    <t>Microcarbo africanus</t>
  </si>
  <si>
    <t>Reed Cormorant</t>
  </si>
  <si>
    <t>Present in fewer numbers</t>
  </si>
  <si>
    <t>Increase of regular Hadeda Ibis nesting in garden from 3-4 to 15-20 since lockdown.</t>
  </si>
  <si>
    <t>Increase in number of raptors in the area</t>
  </si>
  <si>
    <t>Sparrows</t>
  </si>
  <si>
    <t>Increase in number of seed and suet eaters (weavers and sparrows)</t>
  </si>
  <si>
    <t>Numbers of seedeaters (Cape, Southern grey-headed sparrows) feeding at bird bell in garden have almost doubled. Feeding patterns remain the same. Laughing doves seem to be multiplying daily</t>
  </si>
  <si>
    <t>Passer diffusus</t>
  </si>
  <si>
    <t>Southern Grey-Headed Sparrow</t>
  </si>
  <si>
    <t>Laughing Doves</t>
  </si>
  <si>
    <t>Willowild, Sandton</t>
  </si>
  <si>
    <t>Lophoceros nasutus</t>
  </si>
  <si>
    <t>Grey Hornbills</t>
  </si>
  <si>
    <t>Grey Hornbills have been more prominent, even saw one having a sandbath in a sandy patch in my road</t>
  </si>
  <si>
    <t>Huge increase in house sparrows, particularly juveniles - up to 80</t>
  </si>
  <si>
    <t>Paternoster</t>
  </si>
  <si>
    <t>Haematopus sp.</t>
  </si>
  <si>
    <t>Oystercatchers</t>
  </si>
  <si>
    <t>We have been particularly impressed by the number of oystercatchers that are around now - close to 25-30 or more birds at a time - the most we have ever seen - usually at best 10-12. They are normally restricted to the rocky outcrops, but are enow all oveer the shoreline</t>
  </si>
  <si>
    <t>Many many more weavers and resident Acacia Pied Barbets</t>
  </si>
  <si>
    <t>Tricholaema leucomelas</t>
  </si>
  <si>
    <t>Acacia Pied Barbets</t>
  </si>
  <si>
    <t>Southern Double-Collared Sunbird</t>
  </si>
  <si>
    <t>Visits by  Southern Double-collared Sunbird male and female at both our nectar feeders have increased tremendously. I have to fill both bottles up to 3 x per day</t>
  </si>
  <si>
    <t>Anthobaphes violacea</t>
  </si>
  <si>
    <t>Orange-Breasted Sunbirds</t>
  </si>
  <si>
    <t>All neighbours have mentioned how there are more Orange-breasted Sunbirds this year than in any year prior; our trees look like they are glistening with little orange jewels</t>
  </si>
  <si>
    <t>Hillcrest, KwaZulu-Natal</t>
  </si>
  <si>
    <t>Plectropterus gambensis</t>
  </si>
  <si>
    <t>Spurwing Ducks</t>
  </si>
  <si>
    <t>Increased sightings of Spurwing ducks, trumpeter hornbills, one wolly-neck stork, crowned eagle, and fish eagle - usually quite uncommon</t>
  </si>
  <si>
    <t>Bycanistes bucinator</t>
  </si>
  <si>
    <t>Trumpeter Hornbills</t>
  </si>
  <si>
    <t>Ciconia episcopus</t>
  </si>
  <si>
    <t>Wolly-Neck Stork</t>
  </si>
  <si>
    <t>Haliaeetus vocifer</t>
  </si>
  <si>
    <t>Fish Eagle</t>
  </si>
  <si>
    <t>Bishopscourt, Cape Town</t>
  </si>
  <si>
    <t>Bronze Mannikis</t>
  </si>
  <si>
    <t>Increased feeding frequency and sightings of Bronze Mannikins, Swee Waxbills, and Common Waxbills. Also heard Fork-tailed drongos in garden for the first time in 40 years</t>
  </si>
  <si>
    <t>Estrilda astrild</t>
  </si>
  <si>
    <t>Common Waxbills</t>
  </si>
  <si>
    <t>Dicrurus adsimilis</t>
  </si>
  <si>
    <t>Fork-Tailed Drongos</t>
  </si>
  <si>
    <t>Durban</t>
  </si>
  <si>
    <t>Crithagra mozambica</t>
  </si>
  <si>
    <t>Yellow-Fronted Canaries</t>
  </si>
  <si>
    <t>Increase in sightings in garden. Grass has not been cut since lockdown, Yellow-fronted canaries hang out in the tall grass where they were never seen before</t>
  </si>
  <si>
    <t>Simons Town, Cape Town</t>
  </si>
  <si>
    <t>Haematopus moquini</t>
  </si>
  <si>
    <t>African Osytercatcher</t>
  </si>
  <si>
    <t xml:space="preserve">Record numbers of African oystercatchers inhabiting the beach where they weren't seen before </t>
  </si>
  <si>
    <t>(Hirundinidae)</t>
  </si>
  <si>
    <t>Swallows</t>
  </si>
  <si>
    <t xml:space="preserve">Much lower frequency of swallows and European Bee-eaters in area. </t>
  </si>
  <si>
    <t>Merops apiaster</t>
  </si>
  <si>
    <t>European Bee-Eaters</t>
  </si>
  <si>
    <t>Muizenberg</t>
  </si>
  <si>
    <t>Water Birds</t>
  </si>
  <si>
    <t>Has been been regularly walking a 2.4 km stretch of beach since 1 May, so 1 month of observations when beaches remain pretty strictly closed, and then when people (and their dogs) returned in June. many more birds foraged and roosted on the beach when there were no people, and most species disappeared almost immediately people returned.</t>
  </si>
  <si>
    <t>Peter Ryan (pryan31@gmail.com)</t>
  </si>
  <si>
    <t>In the garden a lot when they were virtually never there before</t>
  </si>
  <si>
    <t xml:space="preserve">Hadedas </t>
  </si>
  <si>
    <t>Absent from garden for first 10 days of lockdown, then returned to normal</t>
  </si>
  <si>
    <t>Serinus totta</t>
  </si>
  <si>
    <t>Cape Siskins</t>
  </si>
  <si>
    <t>Very rare normally, but became more common as lockdown progressed.</t>
  </si>
  <si>
    <t>Falco rupicolus</t>
  </si>
  <si>
    <t xml:space="preserve">Rock Kestrels </t>
  </si>
  <si>
    <t>More vocal than normal, flying over Muizenberg more (not confined to mountain slopes)</t>
  </si>
  <si>
    <t>Larus dominicanus</t>
  </si>
  <si>
    <t>Kelp Gulls</t>
  </si>
  <si>
    <t>Spending more time roosing on the beach corner through the day (previously only spent time there in early morning)</t>
  </si>
  <si>
    <t>Ardea cinerea</t>
  </si>
  <si>
    <t>Grey Heron</t>
  </si>
  <si>
    <t>Roosting on beach near river mouth, feeding in surf more</t>
  </si>
  <si>
    <t>Egretta garzetta</t>
  </si>
  <si>
    <t>Little Egrets</t>
  </si>
  <si>
    <t xml:space="preserve">Feeding more on sandy beach </t>
  </si>
  <si>
    <t>Haematopus bachmani</t>
  </si>
  <si>
    <t>Black Oystercatcher</t>
  </si>
  <si>
    <t>Infanta</t>
  </si>
  <si>
    <t>Crustacea</t>
  </si>
  <si>
    <t>Prawns</t>
  </si>
  <si>
    <t xml:space="preserve">Prawns are making a remarkable recovery in population numbers from overfishing, and are also expanding distribution in the area. </t>
  </si>
  <si>
    <t>Rats</t>
  </si>
  <si>
    <t>More rats visible out in the city in the daytime</t>
  </si>
  <si>
    <t>Aonyx capensis</t>
  </si>
  <si>
    <t>Cape Clawless Otter</t>
  </si>
  <si>
    <t>Increased sightings of Cape clawless otter frequently visiting the African penguin colony</t>
  </si>
  <si>
    <t>(Felidae)</t>
  </si>
  <si>
    <t>Feral Cats</t>
  </si>
  <si>
    <t>A lot more feral cats than normal roaming the neighbourhood</t>
  </si>
  <si>
    <t>Seals</t>
  </si>
  <si>
    <t xml:space="preserve">Observed in greater frequency and at more hours of the day with less boat traffic on the water. </t>
  </si>
  <si>
    <t>Sousa sp.</t>
  </si>
  <si>
    <t>Humpback Dolphin</t>
  </si>
  <si>
    <t xml:space="preserve">Otter tracks observed on beach </t>
  </si>
  <si>
    <t>https://www.elperiodico.com/es/sociedad/20200521/triton-jaspeado-verde-emporda-ampurdan-7969734</t>
  </si>
  <si>
    <t>Emporda</t>
  </si>
  <si>
    <t>Triturus marmoratus</t>
  </si>
  <si>
    <t>Amphibian Marbled Newt</t>
  </si>
  <si>
    <t>The marbled newt reappears in the Empordà after 20 years without being seen</t>
  </si>
  <si>
    <t>https://www.elperiodico.com/es/rutas-por-catalunya-tras-el-coronavirus/20200518/el-parque-dels-aiguamolls-de-lemporda-con-mas-aves-que-nunca-7966716</t>
  </si>
  <si>
    <t>The Aiguamolls de l'Empordà park has more birds than ever</t>
  </si>
  <si>
    <t>https://www.ccma.cat/324/lagro-blanc-i-el-bernat-pescaire-fan-niu-per-primer-cop-als-aiguamolls-de-lemporda/noticia/3019942/</t>
  </si>
  <si>
    <t>Ardea alba</t>
  </si>
  <si>
    <t>Great Egret (White Heron)</t>
  </si>
  <si>
    <t>The white grouse and the kingfisher nest for the first time in the wetlands of the Empordà</t>
  </si>
  <si>
    <t>(Alcedinidae)</t>
  </si>
  <si>
    <t>Kingfisher</t>
  </si>
  <si>
    <t>Notophthalmus viridescens</t>
  </si>
  <si>
    <t>Eastern Newt</t>
  </si>
  <si>
    <t>https://elpais.com/espana/catalunya/2020-08-05/los-flamencos-le-cogen-el-gusto-al-delta-de-lebre.html</t>
  </si>
  <si>
    <t>Ebro Delta, Tarragona</t>
  </si>
  <si>
    <t>Flamingos take a liking to the Ebro Delta</t>
  </si>
  <si>
    <t>https://elpais.com/videos/2020-05-05/tiburon-a-la-vista-en-una-playa-de-granada.html</t>
  </si>
  <si>
    <t>Granada</t>
  </si>
  <si>
    <t>Cetorhinus maximus</t>
  </si>
  <si>
    <t>Basking Shark</t>
  </si>
  <si>
    <t>Shark in sight on a beach in Granada</t>
  </si>
  <si>
    <t>https://www.diaridetarragona.com/costa/Encuentran-un-tiburon-de-dos-metros-en-aguas-de-Segur-de-Calafell-20200506-0028.html?fbclid=IwAR1Pk8ul_MvuufgCKWc6r6cSf_b79oMqKnlPMBWLHiuhnTcsNKJslVepD6o</t>
  </si>
  <si>
    <t>Calafell</t>
  </si>
  <si>
    <t>Lamna nasus</t>
  </si>
  <si>
    <t>Porbeagle</t>
  </si>
  <si>
    <t>They find a two-meter shark in the waters of Segur de Calafell. Shark experts point out that it is a caylon, a highly threatened and protected species</t>
  </si>
  <si>
    <t>Isurus oxyrinchus</t>
  </si>
  <si>
    <t>Shortfin Mako</t>
  </si>
  <si>
    <t>https://www.diariodecadiz.es/cadiz/Delfines-puerto-Cadiz_0_1451555405.html</t>
  </si>
  <si>
    <t>Cadiz</t>
  </si>
  <si>
    <t>Dolphins</t>
  </si>
  <si>
    <t>Dolphins in the port of Cádiz</t>
  </si>
  <si>
    <t>https://www.laprovincia.es/buzzeando/2020/04/01/ballenas-delfines-atracciones-aguas-canarias/1270576.html</t>
  </si>
  <si>
    <t>Santa Cruz de Tenerife</t>
  </si>
  <si>
    <t>Tursiops sp.</t>
  </si>
  <si>
    <t>Whales and dolphins in Canarian waters during quarantine</t>
  </si>
  <si>
    <t>Agaete</t>
  </si>
  <si>
    <t>Balaenoptera physalus</t>
  </si>
  <si>
    <t>Fin Whales</t>
  </si>
  <si>
    <t>https://www.lavanguardia.com/vida/20200405/48327946300/corzos-acueducto-segovia.html</t>
  </si>
  <si>
    <t>Segovia</t>
  </si>
  <si>
    <t>The unusual walk of two roe deer to the Aqueduct of a silent Segovia</t>
  </si>
  <si>
    <t>https://www.lavanguardia.com/local/baix-llobregat/20200522/481322303534/grupo-delfines-costa-el-prat-de-llobregat.html?utm_term=botones_sociales_app&amp;utm_source=social-otros&amp;utm_medium=social</t>
  </si>
  <si>
    <t>Llobregat Delta</t>
  </si>
  <si>
    <t>A group of dolphins reaches the coast of El Prat de Llobregat</t>
  </si>
  <si>
    <t>https://murciatoday.com/whale-and-dolphin-sightings-increase-during-the-coronavirus-lockdown_1409535-a.html</t>
  </si>
  <si>
    <t xml:space="preserve">Murcia </t>
  </si>
  <si>
    <t>Whale and dolphings sightings increase during the coronvirus lockdown</t>
  </si>
  <si>
    <t>Common Bottlenose Dolphin</t>
  </si>
  <si>
    <t>https://www.elperiodico.com/es/sociedad/20200427/delfines-creixell-7942080</t>
  </si>
  <si>
    <t>Creixell, Tarragona</t>
  </si>
  <si>
    <t>Dolphin show on the beach of Creixell (Tarragona)</t>
  </si>
  <si>
    <t>Ventanueva</t>
  </si>
  <si>
    <t>Ursus arctos pyrenaicus</t>
  </si>
  <si>
    <t>Iberian brown bear</t>
  </si>
  <si>
    <t>Last Tuesday a video of a young bear walking at night down a street in Ventanueva (Asturias)</t>
  </si>
  <si>
    <t>https://www.diariodecadiz.es/elpuerto/centenar-Bahia-Puerto-Sherry-Valdelagrana_0_1372362944.html</t>
  </si>
  <si>
    <t>A hundred dolphins in the waters of the Bay between Puerto Sherry and Valdelagrana</t>
  </si>
  <si>
    <t>https://www.levante-emv.com/comunitat-valenciana/2020/04/23/cetaceos-aduenan-costa-tranquilidad-mar/2004194.html</t>
  </si>
  <si>
    <t>Catalonia</t>
  </si>
  <si>
    <t>Stenella coeruleoalba</t>
  </si>
  <si>
    <t>Striped Dolphin</t>
  </si>
  <si>
    <t>The NGO Xaloc receives a hundred videos recorded from windows and balconies of dolphins, fin whales and turtles</t>
  </si>
  <si>
    <t>La Malageta, Murcia</t>
  </si>
  <si>
    <t>Dolphin</t>
  </si>
  <si>
    <t>A large group of dolphins sighted in coastal waters of Murcia</t>
  </si>
  <si>
    <t>twitter to C. Duarte from Angel Borja</t>
  </si>
  <si>
    <t>Maria Elena Cefali</t>
  </si>
  <si>
    <t>Macaret, Menorca</t>
  </si>
  <si>
    <t>Dolphins spotted in coastal waters of Menorca</t>
  </si>
  <si>
    <t>twitter to C. Duarte from Maria Elena Cefali</t>
  </si>
  <si>
    <t>Puerto Olimpico, Barcelona</t>
  </si>
  <si>
    <t>Dolphin spotted in Barcelona urban waters</t>
  </si>
  <si>
    <t>twitter to C. Duarte from Alejandro Bernal</t>
  </si>
  <si>
    <t>https://www.phuket.net/articles/2020/05/wildlife-around-phuket-thriving-covid-19/</t>
  </si>
  <si>
    <t xml:space="preserve">Similan Island </t>
  </si>
  <si>
    <t>Caloenas nicobarica</t>
  </si>
  <si>
    <t>Nicobar Pigeon</t>
  </si>
  <si>
    <t>Typically shy Nicobar pigeons ventured around the remote Andaman Sea islands</t>
  </si>
  <si>
    <t>Malacostraca</t>
  </si>
  <si>
    <t>Hermit Crab</t>
  </si>
  <si>
    <t>Rare hermit crabs invade beach on the Similan Islands after many years of absence</t>
  </si>
  <si>
    <t>https://www.expressandstar.com/news/world-news/2020/04/23/dugongs-spotted-in-shallow-waters-as-covid-19-empties-thai-tourist-areas/</t>
  </si>
  <si>
    <t>Dugong dugon</t>
  </si>
  <si>
    <t>Dudongs</t>
  </si>
  <si>
    <t>Dugongs spotted in shallow waters as Covid-19 empties Thai tourist areas</t>
  </si>
  <si>
    <t>https://elpais.com/videos/2020-05-10/la-fauna-marina-se-sigue-abriendo-paso-una-manada-de-delfines-a-vista-de-dron-en-el-golfo-del-bosforo.html</t>
  </si>
  <si>
    <t>Bosphorous Straight</t>
  </si>
  <si>
    <t>Dolphins seen in the strait in pods for the first time, usually individuals. Expected to be the result of decreased ship traffic.</t>
  </si>
  <si>
    <t>Crimea Peninsula, Sevastopol region</t>
  </si>
  <si>
    <t>Ukraine</t>
  </si>
  <si>
    <t>Florideophyceae</t>
  </si>
  <si>
    <t xml:space="preserve">Dermocorynus dichotomus </t>
  </si>
  <si>
    <t>Red Algae</t>
  </si>
  <si>
    <t>Outbreak of rare, protected species of red algae</t>
  </si>
  <si>
    <t>Nataliya Milchakova</t>
  </si>
  <si>
    <t>Phaeophyceae</t>
  </si>
  <si>
    <t>Nereia filiformis</t>
  </si>
  <si>
    <t>Brown Algae</t>
  </si>
  <si>
    <t>Outbreak of rare, protected species of brown algae</t>
  </si>
  <si>
    <t xml:space="preserve">Stilophora tenella </t>
  </si>
  <si>
    <t>Algae</t>
  </si>
  <si>
    <t>Significant decrease of development of epiphytic sinuses on the key species</t>
  </si>
  <si>
    <t>Ulvophyceae</t>
  </si>
  <si>
    <t xml:space="preserve">Codium vermilara </t>
  </si>
  <si>
    <t>Green Algae</t>
  </si>
  <si>
    <t>Outbreak of rare, protected species of green algae</t>
  </si>
  <si>
    <t>https://www.facebook.com/DubaiEye103.8/videos/camels-were-spotted-roaming-the-streets-by-residents-in-abu-dhabi/229867094754108/</t>
  </si>
  <si>
    <t>Abudhabi</t>
  </si>
  <si>
    <t>United Arab Emirates</t>
  </si>
  <si>
    <t>Camelus dromedarius</t>
  </si>
  <si>
    <t>Camels</t>
  </si>
  <si>
    <t>Camels were spotted roaming the streets during the lockdown period, by residents in Abu Dhabi</t>
  </si>
  <si>
    <t>https://www.civilbeat.org/2020/04/the-coronavirus-has-been-good-for-hanauma-bay/</t>
  </si>
  <si>
    <t>Hanauma Bay, Hawaii</t>
  </si>
  <si>
    <t>Anthozoa</t>
  </si>
  <si>
    <t>Coral Reefs And Associated Fauna</t>
  </si>
  <si>
    <t>The Coronavirus Has Been Good For Hanauma Bay. Scientists say studies being done in the unusual absence of tourists will help them understand the impact of large numbers of people on the natural world</t>
  </si>
  <si>
    <t>https://www.nbcmiami.com/news/coronavirus/local-nonprofit-reports-increased-sightings-of-marine-wildlife-amid-coronavirus-pandemic/2222949/</t>
  </si>
  <si>
    <t xml:space="preserve">Florida </t>
  </si>
  <si>
    <t>Pristis pectinata</t>
  </si>
  <si>
    <t>Smalltooth Sawfish</t>
  </si>
  <si>
    <t>Nature On Display: Local Nonprofit Reports Increased Sightings of Marine Wildlife Amid Pandemic</t>
  </si>
  <si>
    <t>https://www.sierrasun.com/news/out-and-about-lake-tahoe-wildlife-making-an-appearance/</t>
  </si>
  <si>
    <t>Lake Tahoe</t>
  </si>
  <si>
    <t>Ermine</t>
  </si>
  <si>
    <t>Sightings of ermine; normally rare and elusive</t>
  </si>
  <si>
    <t>Ursus americanus</t>
  </si>
  <si>
    <t>Bears</t>
  </si>
  <si>
    <t>Increased reports of bears</t>
  </si>
  <si>
    <t>https://www.thewesterlysun.com/news/westerly/coyotes-wildlife-sightings-on-the-rise-in-westerly-during-covid-19-crisis/article_ecbb35c6-7f54-11ea-a7e2-37ce2653178c.html</t>
  </si>
  <si>
    <t>Rhode Island, Westerly</t>
  </si>
  <si>
    <t>Canis latrans</t>
  </si>
  <si>
    <t>Coyotes</t>
  </si>
  <si>
    <t>Coyotes, wildlife sightings on the rise in Westerly during COVID-19 crisis</t>
  </si>
  <si>
    <t>https://www.thedailybeast.com/wild-animals-reclaim-san-francisco-and-los-angeles-streets-after-cities-empty-over-covid-19</t>
  </si>
  <si>
    <t>San Francisco</t>
  </si>
  <si>
    <t>Coyote</t>
  </si>
  <si>
    <t>Coyotes have started to stalk the streets of San Francisco, the city which first received its shelter-in-place mandate on March 16</t>
  </si>
  <si>
    <t>https://www.mnn.com/earth-matters/animals/stories/animals-return-humans-coronavirus-lockdown</t>
  </si>
  <si>
    <t>Yosemite</t>
  </si>
  <si>
    <t>Black bear</t>
  </si>
  <si>
    <t>The bears and other animals of Yosemite have been having a "party" since the park closed on March 20, says a ranger and biologist who has been studying the park's bears for more than a decade. There are typically so many humans and cars at this time of year that the bears have to pick their paths carefully to avoid them.</t>
  </si>
  <si>
    <t>https://www.theguardian.com/environment/2020/may/21/wildlife-national-parks-covid-19-shutdown-death-valley</t>
  </si>
  <si>
    <t>Death Valley National Park</t>
  </si>
  <si>
    <t>(Antilocapridae)</t>
  </si>
  <si>
    <t>Pronghorn</t>
  </si>
  <si>
    <t>For the first time in recent memory, pronghorns ventured into the sun-scorched lowlands of Death Valley national park</t>
  </si>
  <si>
    <t>https://wamu.org/story/20/05/06/d-c-area-wildlife-is-thriving-while-humans-are-stuck-inside/</t>
  </si>
  <si>
    <t>Wasington DC</t>
  </si>
  <si>
    <t>D.C.-Area Wildlife Is Thriving While Humans Are Stuck Inside</t>
  </si>
  <si>
    <t>Caprimulgus vociferus</t>
  </si>
  <si>
    <t>Eastern Whip-Poor-Will</t>
  </si>
  <si>
    <t>https://www.youtube.com/watch?v=PWfB_8V1uxc</t>
  </si>
  <si>
    <t>Wild animal sightings increase during pandemic</t>
  </si>
  <si>
    <t>https://www.arabnews.com/node/1672661/offbeat</t>
  </si>
  <si>
    <t>Narta lagoon</t>
  </si>
  <si>
    <t>Albania</t>
  </si>
  <si>
    <t>Distribution</t>
  </si>
  <si>
    <t>With fewer humans to fear, flamingos flock back to Albania lagoon</t>
  </si>
  <si>
    <t>Geranoaetus polyosoma</t>
  </si>
  <si>
    <t>Variable Hawk</t>
  </si>
  <si>
    <t>One morning I had the harrier flying low down the street where I park my car! I have never seen a harrier species in a town before. Variable Hawks are now sitting on lamp posts in the town &amp; one is hunting on a soccer pitch on a regular basis! Both these species are Patagonian steppe birds.</t>
  </si>
  <si>
    <t>Circus cinereus</t>
  </si>
  <si>
    <t>Cinereeous Harrier</t>
  </si>
  <si>
    <t>Tarphonomus certhioides</t>
  </si>
  <si>
    <t>Chaco Earthcreeper</t>
  </si>
  <si>
    <t>This is a scarce species &amp; no way should it be in my garden.</t>
  </si>
  <si>
    <t>Mimus patagonicus</t>
  </si>
  <si>
    <t>Patagonian Mockingbird</t>
  </si>
  <si>
    <t>One of the commonest species in the steppes. It doesn't normally come into urban areas where the Chalk-browed Mockingbird lives. A pair are now in my garden &amp; singing from rooftops!</t>
  </si>
  <si>
    <t>Phytotoma rutila</t>
  </si>
  <si>
    <t>White-Tipped Plantcutter</t>
  </si>
  <si>
    <t>One in my garden! No way!</t>
  </si>
  <si>
    <t>Anairetes parulus</t>
  </si>
  <si>
    <t>Tufted Tit-Tyrant</t>
  </si>
  <si>
    <t>Now regular in home garden</t>
  </si>
  <si>
    <t>Colaptes campestris</t>
  </si>
  <si>
    <t>Campo Flicker</t>
  </si>
  <si>
    <t>Regular on a patch of wasteland close to the apartment. it is not a town bird.</t>
  </si>
  <si>
    <t>Falco femoralis</t>
  </si>
  <si>
    <t>Aplomado Falcon</t>
  </si>
  <si>
    <t>Yesterday I had an Aplomado Falcon hunting on the foreshore! I have never seen this species anywhere near a town before</t>
  </si>
  <si>
    <t>https://www.theguardian.com/world/gallery/2020/apr/22/animals-roaming-streets-coronavirus-lockdown-photos</t>
  </si>
  <si>
    <t>Buenos Aires</t>
  </si>
  <si>
    <t>Otaria flavescens</t>
  </si>
  <si>
    <t>A sea lion is seen on a sidewalk of Mar del Plata harbour, south of Buenos Aires, Argentina, on 16 April.</t>
  </si>
  <si>
    <t>https://gulfnews.com/photos/news/covid-19-effect-humans-stay-indoors-animals-venture-out-1.1587292157966?slide=4</t>
  </si>
  <si>
    <t>Adelaide</t>
  </si>
  <si>
    <t>(Macropodidae)</t>
  </si>
  <si>
    <t>Kangaroo</t>
  </si>
  <si>
    <t>A kangaroo were seen roaming through empty streets during the lockdown restrictions in Adelaide, Australia, April 19, 2020</t>
  </si>
  <si>
    <t>Macropus sp.</t>
  </si>
  <si>
    <t>Kangaroos in urban areas where they do not typically reside</t>
  </si>
  <si>
    <t>Tursiops aduncus</t>
  </si>
  <si>
    <t>Dolphin pod observed close to Cox's Bazar where locals say they are never observed due to pollution/tourists</t>
  </si>
  <si>
    <t>Labratory Beach, Rio de Janeiro</t>
  </si>
  <si>
    <t>Blacktip Sharks</t>
  </si>
  <si>
    <t>More than 10 blacktip sharks spotted "enjoying the clear water" very close to the beach in an area usually occupied by boats</t>
  </si>
  <si>
    <t>diariodorio.com/capivara-e-vista-na-praia-de-copacabana/</t>
  </si>
  <si>
    <t>Rio de Janeiro</t>
  </si>
  <si>
    <t>Hydrochoerus hydrochaeris</t>
  </si>
  <si>
    <t>Capybara</t>
  </si>
  <si>
    <t>Capybara spotted in Beach Copacabna; live in lagoons - atypical to see them on the beach</t>
  </si>
  <si>
    <t>https://g1.globo.com/rj/rio-de-janeiro/noticia/2020/04/15/tartarugas-sao-vistas-nadando-em-agua-cristalina-perto-do-aeroporto-santos-dumont-no-rio.ghtml</t>
  </si>
  <si>
    <t>Guanabara Bay</t>
  </si>
  <si>
    <t>Turtles are seen swimming in crystal clear water near Santos Dumont Airport in Rio di Janeiro in Brazil</t>
  </si>
  <si>
    <t>https://www.theglobeandmail.com/canada/article-canadians-reporting-more-wildlife-sightings-during-coronavirus/</t>
  </si>
  <si>
    <t>Montreal</t>
  </si>
  <si>
    <t>Meleagris gallopavo</t>
  </si>
  <si>
    <t>Wild Turkeys</t>
  </si>
  <si>
    <t>Wild turkeys seen in an urban community (not seen before)</t>
  </si>
  <si>
    <t>https://globalnews.ca/news/7106544/first-a-whale-now-a-bearded-seal-spotted-in-laval/</t>
  </si>
  <si>
    <t>Laval</t>
  </si>
  <si>
    <t>Erignathus barbatus</t>
  </si>
  <si>
    <t>Bearded Seal</t>
  </si>
  <si>
    <t>Bearded seal spotted at a Laval marina</t>
  </si>
  <si>
    <t>https://www.huffingtonpost.ca/entry/killer-whales-orcas-social-distancing-bc_ca_5e8233b8c5b66ea70fda93f3</t>
  </si>
  <si>
    <t xml:space="preserve">Vancouver </t>
  </si>
  <si>
    <t>Orcas seen in Vancouver industrial area</t>
  </si>
  <si>
    <t xml:space="preserve">Whistler </t>
  </si>
  <si>
    <t>Grizzly Bear</t>
  </si>
  <si>
    <t>Grizzly bear seen in the center of Whistler Canada when they ususally do not enter urban areas</t>
  </si>
  <si>
    <t>https://www.youtube.com/watch?v=k1LJIcNuPI4</t>
  </si>
  <si>
    <t>Ontario</t>
  </si>
  <si>
    <t>Vulpes vulpes</t>
  </si>
  <si>
    <t>Red Fox</t>
  </si>
  <si>
    <t>Red fox mom and cubs take over lawn bowling club in Ontario</t>
  </si>
  <si>
    <t>Vultur gryphus</t>
  </si>
  <si>
    <t>Condors</t>
  </si>
  <si>
    <t>Condors back in Santiago with city quarantined</t>
  </si>
  <si>
    <t>sea of Viña del Mar and Reñaca beaches, Valparaiso bay, Valparaiso</t>
  </si>
  <si>
    <t>Grampus griseus</t>
  </si>
  <si>
    <t>Rissos Dolphin</t>
  </si>
  <si>
    <t>A population of more than 100 Risso’s dolphins were sighted at Valparaiso bay. Most of them jumping and swimming very close to coast of Valparaiso, Viña del Mar and Reñaca localities, central Chile. Dolphins have been seen before in the place but never this species, so close to the coast and neither with abundances so high around &gt;100 individuals. This phenomenon is very unusual to this magnitude level. I think the main explanations could be the absence or lower noise in the environment (no beach activities and less cars and factory activities) and less maritime traffic. This event was recorded at the same time that human lockdown in the region. Lockdown restrictions were established by 12th June at Viña del Mar, Valparaiso and Reñaca:, one moth before this event.</t>
  </si>
  <si>
    <t>Sectors of Colina, Chicureo and Las Condes at Santiago city</t>
  </si>
  <si>
    <t xml:space="preserve">Mountain Lion </t>
  </si>
  <si>
    <t xml:space="preserve">Seven sightings and records of cougars have been documented during the human lockdown in Santiago city. Animals were recorded freely walking on the streets and even into houses mainly in the east sectors of Santiago (Chicureo, Colina and Las Condes sectors). Animals have been rescued by sanitary authority and moved to zoo. This phenomenon is new and totally unusual in the Santiago city and at the same time that human lockdown where no people, car, buses and activities are evident in the city. </t>
  </si>
  <si>
    <t>Lycalopex culpaeus</t>
  </si>
  <si>
    <t>Culpio Fox</t>
  </si>
  <si>
    <t xml:space="preserve">Culpio foxes observed downtown in the city, a very rare occurrrance. </t>
  </si>
  <si>
    <t>Quintero Bay</t>
  </si>
  <si>
    <t>Large group of Risso's dolphins seen a typically polluted bay that is heavily industrialized. On July 5th a worker belonging to OXIQUIM company, on Quintero Bay was infected with Coronavirus. Due to that, a 14-day quarantine was established for all companies and maritime activities in the bay July 5-20. The dolphins event was July 16.</t>
  </si>
  <si>
    <t>Cougar</t>
  </si>
  <si>
    <t>Unusual habitat</t>
  </si>
  <si>
    <t xml:space="preserve">Asian Black Bear </t>
  </si>
  <si>
    <t>Bear sighting in urban habitat</t>
  </si>
  <si>
    <t>https://www.reuters.com/article/us-health-coronavirus-hongkong-dolphins/rare-dolphins-return-to-hong-kong-as-coronavirus-halts-ferry-traffic-idUSKBN2650B6</t>
  </si>
  <si>
    <t>Sousa chinensis</t>
  </si>
  <si>
    <t>Indo-Pacific Humpback Dolphin</t>
  </si>
  <si>
    <t>Indo-pacific humpback dolphins (also known as pink dolphins) moving back into parts of the Pearl River Delta that they typically avoided. Thought to be  due to less underwater noise due to reduced ferries that connect Hong Kong and Macau.</t>
  </si>
  <si>
    <t>San Cristobal, Galapagos Islands</t>
  </si>
  <si>
    <t>Ecuador</t>
  </si>
  <si>
    <t>Zalophus wollebaeki</t>
  </si>
  <si>
    <t>A sea lion were seen sitting outside a hotel that is closed because of the new coronavirus pandemic, in San Cristobal, Galapagos Islands, Ecuador. The majority of the island hotels are usually occupied throughout the year, but all reservations have been cancelled through July</t>
  </si>
  <si>
    <t>Somerset</t>
  </si>
  <si>
    <t>White Tailed Eagles</t>
  </si>
  <si>
    <t xml:space="preserve">White Tailed Eagles return to the skies after 240 years </t>
  </si>
  <si>
    <t>https://www.dorsetwildlifetrust.org.uk/rissosdolphin</t>
  </si>
  <si>
    <t>Chesil Beach</t>
  </si>
  <si>
    <t>Rare Dorset sighting of Risso's dolphin made by local fishermen 5 miles off Chesil Beach</t>
  </si>
  <si>
    <t>londraitalia.com</t>
  </si>
  <si>
    <t>Observed in non-typical urban settings</t>
  </si>
  <si>
    <t>Ovis aries</t>
  </si>
  <si>
    <t>Sheep</t>
  </si>
  <si>
    <t>https://www.bbc.com/news/science-environment-52648578</t>
  </si>
  <si>
    <t>Dama dama</t>
  </si>
  <si>
    <t>Fallow Deer</t>
  </si>
  <si>
    <t>Fallow deer spotted near human housing estates</t>
  </si>
  <si>
    <t xml:space="preserve">Somerset </t>
  </si>
  <si>
    <t>(Phocoenidae)</t>
  </si>
  <si>
    <t>Porpoises</t>
  </si>
  <si>
    <t>Two porpoises spotted 15 miles from the sea in Somerset</t>
  </si>
  <si>
    <t>https://kaskad.tv/novosti/15841-v-baltijskom-more-zametili-krupnykh-del-finov</t>
  </si>
  <si>
    <t>Turku Archipelago</t>
  </si>
  <si>
    <t>Finland</t>
  </si>
  <si>
    <t xml:space="preserve">Tursiops truncatus </t>
  </si>
  <si>
    <t xml:space="preserve">T. truncatus was described along the Turku Archipelago off the coast of Finland for the first time in 67 years. Was previously found here in the early 20th century and in 1953 </t>
  </si>
  <si>
    <t>https://www.midilibre.fr/2020/04/30/sete-un-requin-filme-ce-jeudi-matin-dans-les-eaux-du-port-de-plaisance,8869226.php</t>
  </si>
  <si>
    <t>Sete</t>
  </si>
  <si>
    <t>Sharks</t>
  </si>
  <si>
    <t>Sète: Shark filmed this Thursday morning in the waters of the marina</t>
  </si>
  <si>
    <t>https://weather.com/en-CA/international/videos/video/blue-shark-spotted-in-south-of-france</t>
  </si>
  <si>
    <t>Sete marina, Occitanie</t>
  </si>
  <si>
    <t>Large blue shark swimming in shallow  water between pontoons of marina, in an area where they're rarely seen close inshore.</t>
  </si>
  <si>
    <t>ilmetropolitano.it</t>
  </si>
  <si>
    <t>Mentone</t>
  </si>
  <si>
    <t>Brittany</t>
  </si>
  <si>
    <t>Basking shark spotted in Bay of Brest, endangered species seen on commercial routes</t>
  </si>
  <si>
    <t>http://www.calanques-parcnational.fr/fr/print/actualites/rencontre-avec-un-geant-des-mers-dans-les-calanques-video</t>
  </si>
  <si>
    <t>National Parc of Calanques</t>
  </si>
  <si>
    <t>Fin Whale</t>
  </si>
  <si>
    <t>Two fin whales were seen swimming peacefully in the waters of Calanques National Park, not far from the coast</t>
  </si>
  <si>
    <t>Ajaccio, Corsica,</t>
  </si>
  <si>
    <t>Wild boar seen close to residential buildings</t>
  </si>
  <si>
    <t>Pearl River Delta</t>
  </si>
  <si>
    <t>Chinese white dolphin</t>
  </si>
  <si>
    <t>Chinese white dolphins move back into parts of the Pearl River Delta that they typically avoided due to the ferries that connect Hong Kong and Macau</t>
  </si>
  <si>
    <t>ilsecoloxix.it</t>
  </si>
  <si>
    <t>Indian Peafowl</t>
  </si>
  <si>
    <t>https://www.ndtv.com/hyderabad-news/leopard-spotted-lying-on-hyderabad-road-amid-covid-19-lockdown-2228791</t>
  </si>
  <si>
    <t>Hyderabad Road</t>
  </si>
  <si>
    <t>Leopard Spotted Lying On Hyderabad Road Amid COVID-19 Lockdown</t>
  </si>
  <si>
    <t>Paradoxurus hermaphroditus</t>
  </si>
  <si>
    <t>Civet Cat</t>
  </si>
  <si>
    <t>Chandigarh</t>
  </si>
  <si>
    <t>Common Leopard</t>
  </si>
  <si>
    <t>Common leopard enters a farmhouse in Chandigarh</t>
  </si>
  <si>
    <t>https://www.axios.com/coronavirus-animals-roam-locked-down-areas-photos-d562784e-1a82-4b50-b4e5-4b566806944b.html</t>
  </si>
  <si>
    <t>New Delhi</t>
  </si>
  <si>
    <t>Bison bison</t>
  </si>
  <si>
    <t xml:space="preserve">Buffalo </t>
  </si>
  <si>
    <t>Buffalos walking on previously busy urban streets</t>
  </si>
  <si>
    <t>Platanista gangetica</t>
  </si>
  <si>
    <t>Indus River Dolphins</t>
  </si>
  <si>
    <t>Rare Indus river dolphins venturing out</t>
  </si>
  <si>
    <t>Forest officials said that negligible human movement along the international border has prompted the leopards to move freely. Two leopards sneaked out of the forests and were killed after being hit by vehicles.The sighting of a fishing cat---an endangered species and Bengal’s state animal-- after a long time has enthused wildlife experts</t>
  </si>
  <si>
    <t>https://www.thehindu.com/news/national/other-states/lockdown-enables-wildlife-claim-their-territory-across-india/article31191594.ece</t>
  </si>
  <si>
    <t>Dendrocygna javanica</t>
  </si>
  <si>
    <t>Lesser Whistling Duck</t>
  </si>
  <si>
    <t xml:space="preserve">Ducks returned to the lake after decades, possibly because there aren’t any humans around to interfere </t>
  </si>
  <si>
    <t>(Phasianidae)</t>
  </si>
  <si>
    <t>Peahens</t>
  </si>
  <si>
    <t>Peahens were seen roaming in once busy roads during lockdown</t>
  </si>
  <si>
    <t>Prayagraj</t>
  </si>
  <si>
    <t>Meles leucurus</t>
  </si>
  <si>
    <t>Badger</t>
  </si>
  <si>
    <t>A badger seen on empty road during the lockdown period</t>
  </si>
  <si>
    <t>Elephants freely roaming streets</t>
  </si>
  <si>
    <t>https://www.ndtv.com/india-news/while-humans-stay-in-during-coronavirus-lockdown-animals-birds-reclaim-spaces-2201670</t>
  </si>
  <si>
    <t>Sambar deer were seen crossing the streets of Chandigarh at night. While it’s uncommon to see them on roads, the species is native to the region</t>
  </si>
  <si>
    <t>https://www.businessinsider.in/science/environment/news/coronavirus-lockdown-in-india-see-animals-return-to-the-streets-but-the-malabar-civet-is-not-one-of-them/articleshow/74875643.cms</t>
  </si>
  <si>
    <t>Dolphin were seen near shore during the lockdown period</t>
  </si>
  <si>
    <t>Ahmedabad</t>
  </si>
  <si>
    <t>Semnopithecus</t>
  </si>
  <si>
    <t>Grey Langurs</t>
  </si>
  <si>
    <t xml:space="preserve">Grey langurs run along deserted roads during lockdown in Ahmedabad, India. </t>
  </si>
  <si>
    <t>Strangford Lough</t>
  </si>
  <si>
    <t>Orcas in Ireland where they are rarely seen</t>
  </si>
  <si>
    <t>https://www.houseandgarden.co.uk/gallery/animals-cities-coronavirus-lockdown</t>
  </si>
  <si>
    <t>Haifa</t>
  </si>
  <si>
    <t>Wild Boars</t>
  </si>
  <si>
    <t>Wild boar spotted in typicalloy busy urban area</t>
  </si>
  <si>
    <t>Pescaranews.net</t>
  </si>
  <si>
    <t>Pescara</t>
  </si>
  <si>
    <t>Circus aeruginosus</t>
  </si>
  <si>
    <t>Western Marsh Harrier</t>
  </si>
  <si>
    <t>Castedduonline.it</t>
  </si>
  <si>
    <t>Cagliari</t>
  </si>
  <si>
    <t>Carduelis carduelis</t>
  </si>
  <si>
    <t>Goldfinch</t>
  </si>
  <si>
    <t>Pica pica</t>
  </si>
  <si>
    <t>Magpie</t>
  </si>
  <si>
    <t>Muscicapa striata</t>
  </si>
  <si>
    <t>Spotted Flycatcher</t>
  </si>
  <si>
    <t>corriere.it</t>
  </si>
  <si>
    <t>Milano</t>
  </si>
  <si>
    <t>Golden Eagle</t>
  </si>
  <si>
    <t>Gallarate</t>
  </si>
  <si>
    <t>Lanuovasarsdegna.it</t>
  </si>
  <si>
    <t>Phasianus colchicus</t>
  </si>
  <si>
    <t>Common Peasant</t>
  </si>
  <si>
    <t>Observed at uncommon time</t>
  </si>
  <si>
    <t>IL messaggero.it</t>
  </si>
  <si>
    <t>Observed in non-typical urban habitat</t>
  </si>
  <si>
    <t>WWF Italia</t>
  </si>
  <si>
    <t>Palude la Vela di Taranto</t>
  </si>
  <si>
    <t>Greater Flamingo</t>
  </si>
  <si>
    <t>https://www.mundodeportivo.com/videos/mas-videos/20200529/5213353164374677/un-enorme-tiburon-blanco-se-pasea-por-la-costa-italiana.html?fbclid=IwAR0SiGVx3VVTAZI6TotqpKZWN06geViTX1CFMjuL2q_ZqQMcy1JKthfyU8g</t>
  </si>
  <si>
    <t>Lampedusa</t>
  </si>
  <si>
    <t>A huge white shark is seen along the Italian coast</t>
  </si>
  <si>
    <t>lacnews24.it</t>
  </si>
  <si>
    <t>Calabria</t>
  </si>
  <si>
    <t>https://www.sharknewz.com/covid-19-good-news-for-sharks/; Instagram @ppalombelli</t>
  </si>
  <si>
    <t>Vibo Marina town, Calabria</t>
  </si>
  <si>
    <t>Blue sharks seen entering shallow water of quiet harbours - considered unusual. The video shows a large, active shark with two pilot fish in attendance. Not inactive/listless or moribund.</t>
  </si>
  <si>
    <t>napolitoday.it</t>
  </si>
  <si>
    <t>Pozzuoli</t>
  </si>
  <si>
    <t>Soverato</t>
  </si>
  <si>
    <t>Data from the The Global Shark Movement Project indicates that blue sharks very rarely occur in shallow coastal waters and are nearly always associated with waters &gt; 100 m deep. During the Covid-19 lockdown, there were reports on Twitter of large blue sharks entering harbours in the Mediterranean which is very unusual for this species. An adult female blue shark was spotted swimming along a harbour wall in Italy (active and in good body conditions with recent mating scars - perhaps in the quiet harbour due to lockdown.) Another blue shark was seen swimming in very shallow waters at a beach in Soverato, Italy.</t>
  </si>
  <si>
    <t>https://twitter.com/ppalombelli?lang=en</t>
  </si>
  <si>
    <t>Pozzuoli harbour, Naples</t>
  </si>
  <si>
    <t>Large blue shark with 8 pilot fish cruising in harbour. Active and in good condition.</t>
  </si>
  <si>
    <t>https://twitter.com/MedSharks</t>
  </si>
  <si>
    <t>Monte Argentario, Tuscany</t>
  </si>
  <si>
    <t>Blue shark cruising around in shallow water of quiet harbour. Large, active female with recent mating scar. Not inactive/listless or moribund.</t>
  </si>
  <si>
    <t>Instagram @diving.megalehellas, Twitter @leoneago</t>
  </si>
  <si>
    <t>Soverato Marina</t>
  </si>
  <si>
    <t>Large, active blue shark seen swimming normally very close to shore. When got too shallow, shark swam back out to sea. Not listless or moribund.</t>
  </si>
  <si>
    <t>https://bit.ly/3iFHY2L</t>
  </si>
  <si>
    <t>Cassone di Malcesine</t>
  </si>
  <si>
    <t>Brown bear</t>
  </si>
  <si>
    <t>Around 00:10 AM a brown bear entered in a private garden attracted by the smell of grilled food. When the woman realized that there was a bear (~3 m away) in her garden, she ran into the house and the bear escaped in the opposite direction. The event took place in a tourist town by Lake Garda.</t>
  </si>
  <si>
    <t>Andrea Corradini, University of Trento; Luca Pedrotti, Servizio Foreste e Fauna, Provincia Autonoma di Trento</t>
  </si>
  <si>
    <t>https://bit.ly/3as7OV1</t>
  </si>
  <si>
    <t>Via Lungo Lago, 38018, Molveno, TN</t>
  </si>
  <si>
    <t>Around 10:30 a brown bear walked undisturbed on Molveno's main street, a tourist town by Molveno Lake.</t>
  </si>
  <si>
    <t>https://bit.ly/30TINyX</t>
  </si>
  <si>
    <t>Via Valentini 20, 38060, Calliano TN</t>
  </si>
  <si>
    <t>At about 10:30 pm a male brown bear, after crossing a major highway (known wildlife barrier, event likely facilitated by low traffic), tried to enter into a house in the center of Calliano attracted by the smell of food. When the residents saw the animal, the bear climbed down the balcony, and ran away.</t>
  </si>
  <si>
    <t>https://bit.ly/3iy6Nh0</t>
  </si>
  <si>
    <t>Via Europa, 38069, Nago-Torbole, TN</t>
  </si>
  <si>
    <t>A man going to work (around 2:00 am) saw a brown bear in the center of Nago-Bertole, a tourist town on Lake Garda. The bear approached the man, frightened, jumped into his car and chased the bear out of town. The bear ran, but returned at 4:15 am to feed on garbage.</t>
  </si>
  <si>
    <t>https://www.insider.com/photos-show-animals-roaming-empty-streets-during-coronavirus-lockdowns-2020-4#wild-boar-have-been-spotted-snuffling-around-typically-bustling-areas-of-barcelona-and-throughout-parts-of-italy-since-the-1980s-warmer-temperatures-more-food-and-fewer-predators-have-meant-their-numbers-have-exploded-across-cities-in-europe-china-pakistan-and-the-us-7</t>
  </si>
  <si>
    <t>Wild boar was seen roaming in the streets, which were emptied cue to the lockdown</t>
  </si>
  <si>
    <t>tg24.sky.it</t>
  </si>
  <si>
    <t>Sylvilagus floridanus</t>
  </si>
  <si>
    <t xml:space="preserve">Cottontail </t>
  </si>
  <si>
    <t>Observed in urban settings at non-typical times</t>
  </si>
  <si>
    <t>Myocastor coypus</t>
  </si>
  <si>
    <t>Coypu (Rodent)</t>
  </si>
  <si>
    <t>Abruzzo24ore.tv</t>
  </si>
  <si>
    <t>Abruzzo</t>
  </si>
  <si>
    <t>Capreolous capreolus</t>
  </si>
  <si>
    <t>Notizie.it</t>
  </si>
  <si>
    <t>Milano, Cagliari, Roma e Venezia</t>
  </si>
  <si>
    <t>Ildolomiti.it</t>
  </si>
  <si>
    <t>Canis lupus italicus</t>
  </si>
  <si>
    <t>Italian Wolf</t>
  </si>
  <si>
    <t>Ovis musimon</t>
  </si>
  <si>
    <t>Mouflon (Wild Sheep)</t>
  </si>
  <si>
    <t xml:space="preserve">Red Fox </t>
  </si>
  <si>
    <t>Ilmessaggero.it</t>
  </si>
  <si>
    <t>Roma</t>
  </si>
  <si>
    <t>Erinaceus europaeus</t>
  </si>
  <si>
    <t>Hedgehog</t>
  </si>
  <si>
    <t>agi.it</t>
  </si>
  <si>
    <t>Toscana</t>
  </si>
  <si>
    <t>rete8.it</t>
  </si>
  <si>
    <t>gazzettamatin.com</t>
  </si>
  <si>
    <t>Courmayeur</t>
  </si>
  <si>
    <t>Capra ibex</t>
  </si>
  <si>
    <t>Alpine Ibex</t>
  </si>
  <si>
    <t>radiogold.it</t>
  </si>
  <si>
    <t>Alessandria</t>
  </si>
  <si>
    <t>zoom24.it</t>
  </si>
  <si>
    <t>umbira24.it</t>
  </si>
  <si>
    <t>Terni</t>
  </si>
  <si>
    <t>Fanpage.it</t>
  </si>
  <si>
    <t>Anzio</t>
  </si>
  <si>
    <t>Balaenoptera acutorostrata</t>
  </si>
  <si>
    <t>Minke Whale</t>
  </si>
  <si>
    <t>Rivieratimes.news</t>
  </si>
  <si>
    <t>Sanremo</t>
  </si>
  <si>
    <t>Physeter macrocephalus</t>
  </si>
  <si>
    <t>Sperm Whale</t>
  </si>
  <si>
    <t>Observed in non-typical setting</t>
  </si>
  <si>
    <t>ansa.it</t>
  </si>
  <si>
    <t>Tortoli</t>
  </si>
  <si>
    <t>ilrestodelcarlino.it</t>
  </si>
  <si>
    <t>Rimini</t>
  </si>
  <si>
    <t>Lepus europaeus</t>
  </si>
  <si>
    <t>European Hare</t>
  </si>
  <si>
    <t>Wild boar</t>
  </si>
  <si>
    <t>wwfitalia</t>
  </si>
  <si>
    <t>Burano</t>
  </si>
  <si>
    <t>bosco_wwf_vanzago</t>
  </si>
  <si>
    <t>Vanzago</t>
  </si>
  <si>
    <t>Observed in agricultural areas</t>
  </si>
  <si>
    <t>Delphinus dephis</t>
  </si>
  <si>
    <t>Short-Beaked Common Dolphin</t>
  </si>
  <si>
    <t>Valle Brembana di tutto di più</t>
  </si>
  <si>
    <t>Venezia</t>
  </si>
  <si>
    <t>Rhizostoma pulmo</t>
  </si>
  <si>
    <t>Barrel Jellyfish</t>
  </si>
  <si>
    <t>Observed in non-typical urban setting with reduced pollution</t>
  </si>
  <si>
    <t>https://www.euronews.com/2020/03/30/coronavirus-is-wildlife-the-big-beneficiary-of-the-covid-19-lockdown</t>
  </si>
  <si>
    <t>Nara</t>
  </si>
  <si>
    <t>Cervus nippon</t>
  </si>
  <si>
    <t>Deer spotted in subway tunnels</t>
  </si>
  <si>
    <t>https://yle.fi/uutiset/osasto/novosti/delfinov_teper_zametili_vozle_kotka/11400606</t>
  </si>
  <si>
    <t>Gulf of Finland, Baltic Sea</t>
  </si>
  <si>
    <t xml:space="preserve">For the first time T. truncatus was recorded in the eastern part of the Gulf of Finland </t>
  </si>
  <si>
    <t>https://rus.err.ee/1097392/v-kopliskom-zalive-zametili-delfinov</t>
  </si>
  <si>
    <t>Kopli Bay, Baltic Sea</t>
  </si>
  <si>
    <t>T. truncatus sighted for the first time in Kopli Bay, near Tallinn in the Baltic Sea</t>
  </si>
  <si>
    <t>Black Sea</t>
  </si>
  <si>
    <t>Massive flocks of dolphins visit marine areas where they were not previously recorded</t>
  </si>
  <si>
    <t>Observed in non-typical habitat</t>
  </si>
  <si>
    <t>Theguardian.com</t>
  </si>
  <si>
    <t>Panama</t>
  </si>
  <si>
    <t>Procyon cancrivorus panamensis</t>
  </si>
  <si>
    <t>Observed in no-typical habitat</t>
  </si>
  <si>
    <t>Forest Birds</t>
  </si>
  <si>
    <t xml:space="preserve">Typically forest dwelling birds have moved in to public spaces; Tawny owl, northern wren, Eurasian blackcap. </t>
  </si>
  <si>
    <t>Delphinus delphis</t>
  </si>
  <si>
    <t>Reny Devassy</t>
  </si>
  <si>
    <t>Marine</t>
  </si>
  <si>
    <t>Pollution, Abundance</t>
  </si>
  <si>
    <t>Nearshore</t>
  </si>
  <si>
    <t>P</t>
  </si>
  <si>
    <t>https://newizv.ru/news/society/18-06-2020/vblizi-sankt-peterburga-vpervye-za-85-let-zametili-delfinov</t>
  </si>
  <si>
    <t>St. Petersburg</t>
  </si>
  <si>
    <t>Russia</t>
  </si>
  <si>
    <t xml:space="preserve">T. truncatus was also observed almost 40 km from St. Petersburg at a distance of 100-300 m from the coastal line, for the first time since 1935 </t>
  </si>
  <si>
    <t>https://lenta.ru/news/2020/05/15/dolphin/</t>
  </si>
  <si>
    <t>Anapa, Caucasus coast</t>
  </si>
  <si>
    <t xml:space="preserve">Flocks of Tursiops truncatus (common bottlenose dolphin) noted off the coast on the sandy beaches near Anapa, along the Caucasus coast </t>
  </si>
  <si>
    <t>Slovakia</t>
  </si>
  <si>
    <t>Nelspruit</t>
  </si>
  <si>
    <t>Euplectes ardens</t>
  </si>
  <si>
    <t>Red-Collared Widowbird</t>
  </si>
  <si>
    <t>Usually a common visitor to the garden, has not been seen since lockdown.</t>
  </si>
  <si>
    <t>Colius striatus</t>
  </si>
  <si>
    <t>Speckled Mousebird</t>
  </si>
  <si>
    <t xml:space="preserve">Has gone from a common garden visitor, to an extremely frequent visitor. </t>
  </si>
  <si>
    <t xml:space="preserve">Usually a common inhabitant, has been missing during lockdown. Expected to be due to humans illegally fishing in their habitat due to starvation. </t>
  </si>
  <si>
    <t>Numididae meleagris</t>
  </si>
  <si>
    <t>Typically a common inhabitant, appears to have left the area. Expected to be due to humans vacating the premises and therefore less food scraps available.</t>
  </si>
  <si>
    <t>Water Fowl</t>
  </si>
  <si>
    <t xml:space="preserve">Decrease in flight of herons, western cattle egrets, and Egyptian geese. Thought to be the result of decreased need to flee back and forth between preferred locations due to decreased interactions with humans and dogs. </t>
  </si>
  <si>
    <t>Pin-Tailed Whydah</t>
  </si>
  <si>
    <t>Porcupine</t>
  </si>
  <si>
    <t>Where we used to see a Porcupine nightly around midnight, we have not had one sighting of them.</t>
  </si>
  <si>
    <t>Bluewater Bay, Port Elizabeth</t>
  </si>
  <si>
    <t>No change in bird behaviour/occurrence</t>
  </si>
  <si>
    <t>Faerie Glen, Pretoria</t>
  </si>
  <si>
    <t>No change in garden visiting birds</t>
  </si>
  <si>
    <t>Secunda, Mpumalanga</t>
  </si>
  <si>
    <t>Bellville, Cape Town</t>
  </si>
  <si>
    <t>No changes</t>
  </si>
  <si>
    <t>Pretoria, South Africa</t>
  </si>
  <si>
    <t>https://www.wanderlust.co.uk/content/animals-take-over-streets-coronavirus-lockdown/</t>
  </si>
  <si>
    <t>Spheniscus demersu</t>
  </si>
  <si>
    <t>African Penguin</t>
  </si>
  <si>
    <t>The African penguins were captured waddling down the pavement on their visit to Simon's Town, just outside of Cape Town. Usually anxious around people and cars, the lockdown made for perfect conditions for the curious birds to go on a city trip.</t>
  </si>
  <si>
    <t>Observed an African wood owl up the road from their house for the first time in a long while</t>
  </si>
  <si>
    <t>Gyps africanus</t>
  </si>
  <si>
    <t>White-Backed Vulture</t>
  </si>
  <si>
    <t>Juvenile white-backed vulture at house, unusual.</t>
  </si>
  <si>
    <t>Roosevelt Park, Johannesburg</t>
  </si>
  <si>
    <t>Spotted Eagle Owls</t>
  </si>
  <si>
    <t>Two pairs of Spotted Eagle Owls calling</t>
  </si>
  <si>
    <t>Brooklyn, Pretoria</t>
  </si>
  <si>
    <t>Cinnyricinclus leucogaster</t>
  </si>
  <si>
    <t>Violet-Backed Starling</t>
  </si>
  <si>
    <t>Violet-backed starling in Pretoria when observer has never seen one within 50km of the city</t>
  </si>
  <si>
    <t>Port Elizabeth</t>
  </si>
  <si>
    <t>Bronze Mannikins in garden which have never been seen before</t>
  </si>
  <si>
    <t>Pied Crows in areas where they haven't been observed before</t>
  </si>
  <si>
    <t>Rangeview, Johannesburg</t>
  </si>
  <si>
    <t>Malaconotus blanchoti</t>
  </si>
  <si>
    <t>Grey Headed Bush-Shrike</t>
  </si>
  <si>
    <t>Grey headed bush shirke observed for the first time</t>
  </si>
  <si>
    <t>Amblyospiza albifrons</t>
  </si>
  <si>
    <t xml:space="preserve">Thick-Billed Weaver </t>
  </si>
  <si>
    <t>Unusually large group of Thick-billed weaver males foraging in yard (30-50 individuals)</t>
  </si>
  <si>
    <t>Longbilled Crombec</t>
  </si>
  <si>
    <t>Longbilled Crombec, White-Throated Robin-Chat, African Firefinch, Blue Waxbill. I have birded the area for many years and have never seen them in town. Nearest habitat where regular is 15-20 km away</t>
  </si>
  <si>
    <t>White-Throated Robin-Chat</t>
  </si>
  <si>
    <t>African Firefinch</t>
  </si>
  <si>
    <t>Blue Waxbill</t>
  </si>
  <si>
    <t>Stanford</t>
  </si>
  <si>
    <t>Wattled Starling</t>
  </si>
  <si>
    <t>Wattler starling in garden, when observer has never seen on in the town</t>
  </si>
  <si>
    <t>Port Owen, Velddrif</t>
  </si>
  <si>
    <t>Fish Eagles</t>
  </si>
  <si>
    <t>Since ban on recreational water use, local Fish Eagles have used this opportunity to spend a large part of the day on the riverbank diagonally opposite us</t>
  </si>
  <si>
    <t>Harrismith</t>
  </si>
  <si>
    <t>Gyps coprotheres</t>
  </si>
  <si>
    <t>Cape Vulture</t>
  </si>
  <si>
    <t>Two Cape vultures flying low over edge of Harrismith, haven't been seen in area before</t>
  </si>
  <si>
    <t>Sylvicapra grimmia</t>
  </si>
  <si>
    <t>Common Duiker</t>
  </si>
  <si>
    <t>Common Duiker photographed on nearby lawn since lockdown</t>
  </si>
  <si>
    <t>Southern Boubou</t>
  </si>
  <si>
    <t>Southern Boubou landed on lounge window, hasn't been seen in area before</t>
  </si>
  <si>
    <t>Stactolaema whytii</t>
  </si>
  <si>
    <t>Whyte'S Barbet</t>
  </si>
  <si>
    <t>Usually see Whyte's Barbet maybe 2 or 3 times a year as transients so a pair yesterday and today is very unusual</t>
  </si>
  <si>
    <t>Spheniscus demersus</t>
  </si>
  <si>
    <t>African Penguins</t>
  </si>
  <si>
    <t>African penguins returning to abandoned nests that were disturbed by people or dogs previously and sunning themselves in areas for longer periods of time where they never go to do so previously, also remaining at the beach longer before returning to their nest sites.</t>
  </si>
  <si>
    <t>Farrarmere, Benoni</t>
  </si>
  <si>
    <t>First observation of an African Olice Pigeon by this observer</t>
  </si>
  <si>
    <t>First observation of a Thick-billed Weaver by this observer</t>
  </si>
  <si>
    <t>Umhlanga Rocks</t>
  </si>
  <si>
    <t xml:space="preserve">White-backed vulture on high-rise roof, unusual </t>
  </si>
  <si>
    <t>Rustenberg</t>
  </si>
  <si>
    <t>Mother guineafowl and 5 young chicks in Mall parking area</t>
  </si>
  <si>
    <t>Tokai</t>
  </si>
  <si>
    <t>Fiery-Necked Nightjar</t>
  </si>
  <si>
    <t xml:space="preserve">Heard call of firey-necked nightjar, hasn't heard it in area before </t>
  </si>
  <si>
    <t>Lagonosticta rhodopareia</t>
  </si>
  <si>
    <t>Jameson's Firefinch</t>
  </si>
  <si>
    <t>Observed Jameson's firefinch for the first time</t>
  </si>
  <si>
    <t>Serinus mozambicus</t>
  </si>
  <si>
    <t>Yellow-Eyed Canary</t>
  </si>
  <si>
    <t xml:space="preserve">Observed yellow-eyed canary in area for the first time </t>
  </si>
  <si>
    <t>Heard spotted eagle owl for the first time - likely new to the area since it's usually quiet even before the lockdown</t>
  </si>
  <si>
    <t>Saw house sparrow in garden for the first time in months</t>
  </si>
  <si>
    <t>Alcedo semitorquata</t>
  </si>
  <si>
    <t>Half-Collared Kingfisher</t>
  </si>
  <si>
    <t>First sighting of half-collared Kingfisher by observer, in canal in front of home. In 5 years of holidaying here, observer has never recored this species in front of house</t>
  </si>
  <si>
    <t>Phalacrocorax lucidus</t>
  </si>
  <si>
    <t>White-Breasted Cormorant</t>
  </si>
  <si>
    <t>First sighting of juvenile White-breasted Cormorant who has taken to using the waterway for foraging. In 5 years of holidaying here, observer has never recored this species in front of house</t>
  </si>
  <si>
    <t>Sighted more often than usual, foraging out in the open</t>
  </si>
  <si>
    <t xml:space="preserve">Abnormal bird sightings at home. Thick-billed weavers, grey hornbills, and woodland kingfisher all being seen for the first time in gardens. </t>
  </si>
  <si>
    <t>(Bucerotidae)</t>
  </si>
  <si>
    <t>Hornbills</t>
  </si>
  <si>
    <t xml:space="preserve">Half-collared kingfishers being seen again in the canal after a long break of not coming around. They are thought to stay away when there is a lot of human-water activity occurrring which has been greatly decreased as a result of the lockdown. </t>
  </si>
  <si>
    <t>Port Edward</t>
  </si>
  <si>
    <t>Tachymarptis melba</t>
  </si>
  <si>
    <t>Alpine Swift</t>
  </si>
  <si>
    <t>Several large swarms in an area that they have not been observed before.</t>
  </si>
  <si>
    <t xml:space="preserve">Increased presence of raptors in public areas (gardens). </t>
  </si>
  <si>
    <t xml:space="preserve">Hadedas used to be familiar and comfortable with humans in the park and would stand their ground when feeding. Now that they have become accustomed to a quiet park they are 'panic-flushing' when humans come. </t>
  </si>
  <si>
    <t>Newlands</t>
  </si>
  <si>
    <t xml:space="preserve">Hadedas used to common in area, have recently disappeared. They are known to roost in the forest in the area, it is thought they may be spending more time there with less humans in the forest. </t>
  </si>
  <si>
    <t>Much more common in the area than typical</t>
  </si>
  <si>
    <t xml:space="preserve">Moving in flocks much larger than common for the area. </t>
  </si>
  <si>
    <t>Northcliffe, Johannesburg</t>
  </si>
  <si>
    <t>Oudsthoorn</t>
  </si>
  <si>
    <t>Forktailed Drongos</t>
  </si>
  <si>
    <t xml:space="preserve">Seeing species unique to the area. </t>
  </si>
  <si>
    <t>Sandton</t>
  </si>
  <si>
    <t>Sparrowhalk</t>
  </si>
  <si>
    <t>Prince Albert</t>
  </si>
  <si>
    <t>Verreaux's Eagles</t>
  </si>
  <si>
    <t>Being observed within towns when they have never been seen so near before, usually stick to mountains. Expected to be the result of lockdown, less humans around.</t>
  </si>
  <si>
    <t>Knysna</t>
  </si>
  <si>
    <t xml:space="preserve">Being observed on paved roads! Expected to be due to reduction in traffic. </t>
  </si>
  <si>
    <t>Tadorna sp.</t>
  </si>
  <si>
    <t>Shelduck</t>
  </si>
  <si>
    <t xml:space="preserve">Frequently swimming in areas that they were previously unable to due to boat traffic. </t>
  </si>
  <si>
    <t>Ceuthmochares aereus</t>
  </si>
  <si>
    <t>Yellowbills</t>
  </si>
  <si>
    <t>Chrysococcyx klaas</t>
  </si>
  <si>
    <t>Klaa's Cuckoo</t>
  </si>
  <si>
    <t>I have been in this house for 20 years, and for the first time I have seen and heard a Klaas’s Cuckoo calling around the neighbourhood for several days.</t>
  </si>
  <si>
    <t>Aquila spilogaster</t>
  </si>
  <si>
    <t>African Hawk-Eagle</t>
  </si>
  <si>
    <t xml:space="preserve">African Hawk-Eagle (first ever sighting) and Ovambo Sparrowhawk (second ever sighting), seen regularly perched in trees in garden, when normally are only seen in distant fly-bys; Fish Eagles seen circling above garden daily, previously seen only once or twice per year. Regular night calls of wood owl. </t>
  </si>
  <si>
    <t>Accipiter ovampensis</t>
  </si>
  <si>
    <t>Ovambo Sparrowhawk</t>
  </si>
  <si>
    <t>Forktail Drongo</t>
  </si>
  <si>
    <t>First ever sighting of forktail drongo (saw two); Sombre greenbul, forest canary, and cape batis were rare but now occur regularly in garden. Large flocks of bronze mannikins (30+) on the lawn each morning. African goshawk and black sparrowhawks flying through garden.</t>
  </si>
  <si>
    <t>Andropadus importunus</t>
  </si>
  <si>
    <t>Sombre Greenbul</t>
  </si>
  <si>
    <t>Serinus scotops</t>
  </si>
  <si>
    <t>Forest Canary</t>
  </si>
  <si>
    <t>Strix sp.</t>
  </si>
  <si>
    <t>Wood Owl</t>
  </si>
  <si>
    <t>Accipiter tachiro</t>
  </si>
  <si>
    <t>African Goshawk</t>
  </si>
  <si>
    <t>Accipiter melanoleucus</t>
  </si>
  <si>
    <t>Black Sparrowhawk</t>
  </si>
  <si>
    <t>Batis capensis</t>
  </si>
  <si>
    <t>Cape Batis</t>
  </si>
  <si>
    <t>Hout Bay, Cape Town</t>
  </si>
  <si>
    <t>Laughing Turtles</t>
  </si>
  <si>
    <t>I have never had laughing or cap turtles. Now I have a par of laughing turtles on 4 afternoons and one visit from a cape turtlee</t>
  </si>
  <si>
    <t>Cape Turtles</t>
  </si>
  <si>
    <t>Poicephalus cryptoxanthus</t>
  </si>
  <si>
    <t>Brown-Headed Parrot</t>
  </si>
  <si>
    <t>Spotted Brown-headed parrot in garden, this is an exceptional sighting (not usually found here)</t>
  </si>
  <si>
    <t>More birds are being observed close to roads than normal (presumed to be due to decreased vehicle traffic)</t>
  </si>
  <si>
    <t>Cape town</t>
  </si>
  <si>
    <t xml:space="preserve">Less Pied crow along the highway, expected to be due to a decrease in roadkill for them to feed on. </t>
  </si>
  <si>
    <t>Ballito, KwaZulu-Natal</t>
  </si>
  <si>
    <t>African Fish Eagle</t>
  </si>
  <si>
    <t xml:space="preserve">African fish eagles are being observed much more regularly in an area near an airport. This is suspected to be due to the closer and subsequent reduction in air traffic. </t>
  </si>
  <si>
    <t>Beacon Bay, East London</t>
  </si>
  <si>
    <t>Haven't observed any new species of birds</t>
  </si>
  <si>
    <t>African Fish-Eagle for the first time in 20 years</t>
  </si>
  <si>
    <t>Cercotrichas leucophrys</t>
  </si>
  <si>
    <t>White-Browed Scrub Robin</t>
  </si>
  <si>
    <t xml:space="preserve">Never seen in area before, now a common visitor. </t>
  </si>
  <si>
    <t>Circaetus cinereus</t>
  </si>
  <si>
    <t>Brown Snake Eagle</t>
  </si>
  <si>
    <t>Hedydipna collaris</t>
  </si>
  <si>
    <t>Collared Sunbird</t>
  </si>
  <si>
    <t>Kloof Street, Gardens, Cape Town</t>
  </si>
  <si>
    <t xml:space="preserve">Large increse in number of rock doves and also increased feeding from them. </t>
  </si>
  <si>
    <t>Sgh Sparrow</t>
  </si>
  <si>
    <t>First sighting of SGH Sparrow 3 weeks into the lockdown. Sighter has lived in the area for approximately 20 years.</t>
  </si>
  <si>
    <t>Ploceus velatus</t>
  </si>
  <si>
    <t>Masked Weaver</t>
  </si>
  <si>
    <t>First sighting of S Masked Weaver. Sighter has lived in the area for approximately 20 years.</t>
  </si>
  <si>
    <t>Panthera leo</t>
  </si>
  <si>
    <t>Lion</t>
  </si>
  <si>
    <t>Felis caracal</t>
  </si>
  <si>
    <t>Caracal</t>
  </si>
  <si>
    <t>Caracal and genet have been seen recently, and observed in some gardens for the first time</t>
  </si>
  <si>
    <t>Genetta tigrina</t>
  </si>
  <si>
    <t>Genets</t>
  </si>
  <si>
    <t>Barbertown</t>
  </si>
  <si>
    <t xml:space="preserve">Caracal calmly walking down the main street in the morning </t>
  </si>
  <si>
    <t>(Mustelidae)</t>
  </si>
  <si>
    <t>Otters</t>
  </si>
  <si>
    <t>Kruger National Park</t>
  </si>
  <si>
    <t>Lion pride seen by park ranger in the middle of Safari road due to lack of tourists</t>
  </si>
  <si>
    <t>Barcelona</t>
  </si>
  <si>
    <t>Boars observed in centre of Barcelona</t>
  </si>
  <si>
    <t>https://elpais.com/espana/catalunya/2020-05-16/los-flamencos-aprovechan-la-cuarentena-y-se-instalan-en-el-emporda.html</t>
  </si>
  <si>
    <t>Phoenicopteridae</t>
  </si>
  <si>
    <t>The flamingos take advantage of the quarantine and settle in the Empordà</t>
  </si>
  <si>
    <t>Seville</t>
  </si>
  <si>
    <t>Anas platyrhynchos</t>
  </si>
  <si>
    <t>Mallard Duck</t>
  </si>
  <si>
    <t>Moreno gives as an example the mallard, a duck that lives in lagoons and has been seen in gardens and roundabouts in Seville.</t>
  </si>
  <si>
    <t>https://www.cnbc.com/2020/04/10/coronavirus-empty-streets-around-the-world-are-attracting-wildlife.html</t>
  </si>
  <si>
    <t>Ronda</t>
  </si>
  <si>
    <t>Peacock</t>
  </si>
  <si>
    <t>Peacocks stroll the streets of Ronda, Spain</t>
  </si>
  <si>
    <t>https://www.elespanol.com/sociedad/20200516/tiburon-peregrino-metros-atemorizado-guardia-civil-granada/490451456_0.html</t>
  </si>
  <si>
    <t>La Mamola</t>
  </si>
  <si>
    <t>Eight-meter basking shark in a beach swiming peacefully and was reported in multiple outlets</t>
  </si>
  <si>
    <t>https://elpais.com/espana/catalunya/2020-04-29/los-gigantes-del-mar-visitan-cataluna.html</t>
  </si>
  <si>
    <t>The giants of the sea visit Catalonia: Spring and little activity in the waters attract some species of sharks and whales to the Catalan coast</t>
  </si>
  <si>
    <t>https://www.submon.org/en/basking-sharks-new-visitors-or-unknown-neighbours/</t>
  </si>
  <si>
    <t>Vilanova</t>
  </si>
  <si>
    <t>Basking sharks: New visitors or unknown neighbours?</t>
  </si>
  <si>
    <t>https://www.thesun.co.uk/news/11546232/huge-shark-fin-water-spanish-resort/</t>
  </si>
  <si>
    <t>Calahonda beach, Malaga</t>
  </si>
  <si>
    <t>A subadult 4-5 m basking shark close in off Calahonda Beach, considered unusual for this location.</t>
  </si>
  <si>
    <t>https://www.theolivepress.es/spain-news/2020/06/16/watch-beached-shark-rescued-by-bathers-on-spains-costa-del-sol/</t>
  </si>
  <si>
    <t>Benalmadena beach, Malaga</t>
  </si>
  <si>
    <t>Blue shark in very shallow water at Malapesquera beach in Benalmadena. Moved back into deeper water, before returning, then moving off again and not returning. Active shark, not listless or moribund. (NB. Not a rescue as reported by local press)</t>
  </si>
  <si>
    <t>https://www.lavanguardia.com/vida/20200405/48327789116/descubren-a-dos-corzos-paseando-junto-al-acueducto-de-segovia-de-madrugada.html</t>
  </si>
  <si>
    <t>Roe deer spotted in unusual urban habitat; "in this case taking advantage of the silence and tranquility of the empty streets due to the confinement"</t>
  </si>
  <si>
    <t>Lavanguardia.com</t>
  </si>
  <si>
    <t>Trincomalee</t>
  </si>
  <si>
    <t>Chital (Spotted Deer)</t>
  </si>
  <si>
    <t>Wild Deer</t>
  </si>
  <si>
    <t>Wild deer spotted in typically busy urban area</t>
  </si>
  <si>
    <t>Phuket</t>
  </si>
  <si>
    <t>Taiwan</t>
  </si>
  <si>
    <t>Dermochelys coriacea</t>
  </si>
  <si>
    <t>Leatherback Sea Turtle</t>
  </si>
  <si>
    <t>Leatherbacks nesting for the first time in 5 years on popular tourist beaches, 11 nests = highest in 20 years</t>
  </si>
  <si>
    <t>https://www.newsflare.com/video/352684/blacktip-reef-sharks-swim-through-bay-in-thailand-as-covid-19-closes-surrounding-beaches</t>
  </si>
  <si>
    <t>Maya Bay, Krabi</t>
  </si>
  <si>
    <t>Carcharinus melanopterus</t>
  </si>
  <si>
    <t>Blacktip Reef Shark</t>
  </si>
  <si>
    <t>Large aggregation very close to shore considered unusual for this location.</t>
  </si>
  <si>
    <t>Lastampa.it</t>
  </si>
  <si>
    <t>Lopburi</t>
  </si>
  <si>
    <t>Bangkok</t>
  </si>
  <si>
    <t>Macaca fascicularis</t>
  </si>
  <si>
    <t>Crab-Eating Macaque</t>
  </si>
  <si>
    <t>(Catostylidae)</t>
  </si>
  <si>
    <t>Adana</t>
  </si>
  <si>
    <t>(Anatidae)</t>
  </si>
  <si>
    <t>Ducks</t>
  </si>
  <si>
    <t>A waddle of ducks seen at the deserted coastline near Adnan Menderes Boulevard in Adana, Turkey</t>
  </si>
  <si>
    <t>Izmir</t>
  </si>
  <si>
    <t>Wild Horses</t>
  </si>
  <si>
    <t>The city has become a hot spot for stray horses; The horses enjoyed the empty streets, taking the chance to leisurely clip-clop across the road, chew on the grass and relax without the crowds</t>
  </si>
  <si>
    <t>https://www.dailysabah.com/life/environment/dolphins-play-near-tourist-hotspot-in-istanbul; https://news.mail.ru/society/41598788/</t>
  </si>
  <si>
    <t>Istanbul</t>
  </si>
  <si>
    <t>Flock of T. truncatus was observed for the first time off the coast in the Bosporus Strait near the historical center of Istanbul and under the Galatia Bridge. area is normally crowded with tourists and fishermen</t>
  </si>
  <si>
    <t>https://www.euronews.com/2020/04/26/dolphins-take-advantage-of-turkey-s-lockdown-to-explore-istanbul-s-bosphorus</t>
  </si>
  <si>
    <t>Dolphins take advantage of Turkey's lockdown to explore Istanbul's Bosphorus</t>
  </si>
  <si>
    <t>https://www.cnn.com/travel/article/turkey-sheep-lockdown-scli-intl/index.html</t>
  </si>
  <si>
    <t>Samsun</t>
  </si>
  <si>
    <t xml:space="preserve">A large flock of sheep were observed in the evening on a busy city street. </t>
  </si>
  <si>
    <t>Sevastopolskaya Bay</t>
  </si>
  <si>
    <t xml:space="preserve">Phocoena phocoena </t>
  </si>
  <si>
    <t>Harbour Porpoise</t>
  </si>
  <si>
    <t>Flock of Phocoena phocoena (EN, IUCN 2012) of 4-5 individuals was first recorded near the top of Sevastopolskaya Bay, in 2 km from the mouth of the Chernaya River</t>
  </si>
  <si>
    <t xml:space="preserve">Opuksky Nature Reserve </t>
  </si>
  <si>
    <t>In April-May, at the peak of dolphin breeding, a flock of Tursiops truncatus (common bottlenose dolphins) was observed in the coastal shallow waters of the Opuksky Nature Reserve where they have not been seen before</t>
  </si>
  <si>
    <t>Tarkhankutsky Nature Park</t>
  </si>
  <si>
    <t>Flock of Tursiops truncatus (common bottlenose dolphins) observed off the coast of Tarkhankutsky Nature Park, in the Yalta Gulf on sandy and pebble shoals directly at the coastline, where they have not been found before</t>
  </si>
  <si>
    <t>Flock of T. truncatus (common bottlenose dolphins) of 3-4 individuals were observed several times in the middle part of Sevastopolskaya Bay where they practically did not registered in the past.</t>
  </si>
  <si>
    <t>Balaklavskaya Bay</t>
  </si>
  <si>
    <t>Flock of T. truncatus (common bottlenose dolphins) of 3-4 individuals were observed several times in Balaklavskaya Bay, where they practically did not registered in the past.</t>
  </si>
  <si>
    <t>Significant increase in the lower limit of algae growth and distribution. These algae were found at depths 15-20 m, while earlier their distributions were limited to 12-15m</t>
  </si>
  <si>
    <t>Dubai</t>
  </si>
  <si>
    <t>Indian Peafowl observed in non-typical urban settings</t>
  </si>
  <si>
    <t>https://edition.cnn.com/travel/article/marine-conservation-uae-spc-intl/index.html; Twitter @AzraqME</t>
  </si>
  <si>
    <t>Dubai Marina</t>
  </si>
  <si>
    <t>Aetobatus narinari</t>
  </si>
  <si>
    <t>Spotted Eagle Ray</t>
  </si>
  <si>
    <t>Rare sightings of pelagic eagle rays in the usually busy Dubai Marina. "There has been a spate of unusual marine wildlife sightings in Emirati waters while human activity has been curtailed by the coronavirus outbreak.”</t>
  </si>
  <si>
    <t>https://edition.cnn.com/travel/article/marine-conservation-uae-spc-intl/index.html</t>
  </si>
  <si>
    <t>Large aggregations close to shore considered unusual for this location.</t>
  </si>
  <si>
    <t>https://gulfnews.com/photos/news/uae-gazelles-roam-the-streets-of-dubai-as-people-stay-inside-due-to-coronavirus-pandemic-1.1585665380356?slide=1</t>
  </si>
  <si>
    <t>Gazella arabica</t>
  </si>
  <si>
    <t>Gazelles</t>
  </si>
  <si>
    <t>Gazelles roam the streets of Dubai as people stay inside due to coronavirus pandemic</t>
  </si>
  <si>
    <t>https://www.facebook.com/fathomlesslife/videos/280350193084729</t>
  </si>
  <si>
    <t>Monteray Bay, California</t>
  </si>
  <si>
    <t>Mola mola</t>
  </si>
  <si>
    <t>Ocean Sunfish</t>
  </si>
  <si>
    <t xml:space="preserve">A large school of sunfish (a solitary species) seen during a field trip in Breakwater Cove, Monteray Bay. May be juveniles. </t>
  </si>
  <si>
    <t>https://www.latimes.com/california/story/2020-05-04/beach-shorebirds-wildlife-birding-closures-quarantine-covid-19-coronavirus-pandemic</t>
  </si>
  <si>
    <t>San Diego</t>
  </si>
  <si>
    <t>Thalasseus maximus</t>
  </si>
  <si>
    <t>Royal Tern</t>
  </si>
  <si>
    <t>A flock of royal terns spotted on normally busy beach; “First time I have ever seen them perched there"</t>
  </si>
  <si>
    <t>Wild Turkey</t>
  </si>
  <si>
    <t>https://www.clickorlando.com/news/local/2020/05/06/whale-of-a-tale-giant-whale-shark-spotted-off-florida-coast/</t>
  </si>
  <si>
    <t>Whale Shark</t>
  </si>
  <si>
    <t>Whale of a tale: Giant whale shark spotted off Florida coast</t>
  </si>
  <si>
    <t>https://www.deccanchronicle.com/lifestyle/viral-and-trending/200517/video-sharks-swimming-dangerously-close-to-shore-near-beach-goers.html</t>
  </si>
  <si>
    <t>Myrtle Beach, South Carolina</t>
  </si>
  <si>
    <t>Carcharhinus sp.</t>
  </si>
  <si>
    <t>Shark</t>
  </si>
  <si>
    <t>Larger than normal aggregation of carcharhinid sharks seen in surf zone.</t>
  </si>
  <si>
    <t>Secoloditalia.it</t>
  </si>
  <si>
    <t>Colorado</t>
  </si>
  <si>
    <t>Alces alces,</t>
  </si>
  <si>
    <t>https://coastalstudies.org/11790-2/</t>
  </si>
  <si>
    <t>Massachusetts</t>
  </si>
  <si>
    <t>Balaenoptera musculus</t>
  </si>
  <si>
    <t>Blue Whale</t>
  </si>
  <si>
    <t>Two Blue whales sighted off the coast of Truro; "when they are seen they are generally in very deep water hundreds of miles offshore"</t>
  </si>
  <si>
    <t>Michigan</t>
  </si>
  <si>
    <t>Coyote running down an empty Michigan avenue</t>
  </si>
  <si>
    <t>Myrtle Beach</t>
  </si>
  <si>
    <t xml:space="preserve">Alligator sp. </t>
  </si>
  <si>
    <t>Alligator</t>
  </si>
  <si>
    <t>Usually packed with visitors;, since lockdown was imposed, Alligators have crept in and have been caught window shopping in the centre; have also waddled into people's gardens during the pandemic</t>
  </si>
  <si>
    <t>South Carolina</t>
  </si>
  <si>
    <t>Alligator mississippiensis</t>
  </si>
  <si>
    <t>American Alligator</t>
  </si>
  <si>
    <t>https://www.nationalgeographic.com/animals/2020/07/lone-beluga-appears-off-san-diego-in-unprecedented-sighting/</t>
  </si>
  <si>
    <t>Delphinapterus leucas</t>
  </si>
  <si>
    <t>Beluga whale</t>
  </si>
  <si>
    <t>Beluga spotted swimming off San Diego, 2,000 miles from its Arctic home range</t>
  </si>
  <si>
    <t xml:space="preserve">Domenic Biagini, of Gone Whale Watching, San Diego </t>
  </si>
  <si>
    <t>Llandudno</t>
  </si>
  <si>
    <t>Capra aegagrus hircus</t>
  </si>
  <si>
    <t>Mountain Goats</t>
  </si>
  <si>
    <t>Wild goats observed in a town centre in Wales</t>
  </si>
  <si>
    <t>Diversity</t>
  </si>
  <si>
    <t>No reptiles, seabirds, crabs, or domestic animals were observed. Some trees/plants present.</t>
  </si>
  <si>
    <t>Iguanas, seabirds, and crabs were observed on the beach as was a domestic dog and some trees/plants.</t>
  </si>
  <si>
    <t xml:space="preserve">No reptiles, seabirds, or domestic animals were observed. Crabs and crab holes were observed. Some trees/plants present. </t>
  </si>
  <si>
    <t xml:space="preserve">Lizards and crabs were observed. No seabirds were observed. Some trees/plants present. </t>
  </si>
  <si>
    <t>No reptiles, seabirds, or crabs were observed. One domestic dog was spotted without an owner. Some trees/plants present.</t>
  </si>
  <si>
    <t>No reptiles or domestic animals were observed. Seabirds and crabs were observed. Some trees/plants present.</t>
  </si>
  <si>
    <t xml:space="preserve">Iguanas were observed, as were coast dogs (in very low abundance). Seabirds, domestic animals, and crabs were not observed. </t>
  </si>
  <si>
    <t xml:space="preserve">Iguanas were observed, as were coast dogs (in very low abundance). Seabirds were not observed but some opportunistic birds were observed. Crabs were not observed. Some dogs were observed without owners. </t>
  </si>
  <si>
    <t>Iguanas were observed, as were coast dogs (in very low abundance). Seabirds were not observed but some opportunistic birds were observed. Crabs were not observed. Some dogs and a horse without owner were observed.</t>
  </si>
  <si>
    <t>One coast dog was observed. No seabirds, crabs, or domestic animals were observed. Some trees/plants present.</t>
  </si>
  <si>
    <t xml:space="preserve">Iguanas were observed, as were coast dogs (in very low abundance). Seabirds were not observed but some opportunistic birds were observed. Horses and dogs were observed without owners. </t>
  </si>
  <si>
    <t>One coast dog was observed. No seabirds or crabs were observed. One domestic dog was observed without an owner. Some trees/plants present.</t>
  </si>
  <si>
    <t>One coast dog was observed. No seabirds were observed but opportunistic birds were spotted in low abundance. One domestic dog and one horse were observed without owners. Some trees/plants present.</t>
  </si>
  <si>
    <t>Romagna</t>
  </si>
  <si>
    <t>Increased density of species</t>
  </si>
  <si>
    <t>mezzogiorno.corriere.it</t>
  </si>
  <si>
    <t>Capri</t>
  </si>
  <si>
    <t>Octopus vulgaris</t>
  </si>
  <si>
    <t>Common Octopus</t>
  </si>
  <si>
    <t xml:space="preserve">Increased density of species at unusual time </t>
  </si>
  <si>
    <t>https://twitter.com/AukeFlorian/status/1257005054982344708?s=21</t>
  </si>
  <si>
    <t>More birds are present in the canals</t>
  </si>
  <si>
    <t>https://twitter.com/AukeFlorian/status/1257005054982344708?s=23</t>
  </si>
  <si>
    <t>Foraging</t>
  </si>
  <si>
    <t xml:space="preserve">Gulls are feeding from the ocean more due to a decrease in human scraps available </t>
  </si>
  <si>
    <t xml:space="preserve">Guineafowl feeding on the road </t>
  </si>
  <si>
    <t>Francolinus afer</t>
  </si>
  <si>
    <t>Spurfowl</t>
  </si>
  <si>
    <t xml:space="preserve">Spurfowl feeding on the road </t>
  </si>
  <si>
    <t>We have noticed on the coastline on the beaches is that the seabirds (mainly an assortment of gulls) are using the entire shore now to hunt, feed and play - usually they are limited to certain areas only avoiding human traffic</t>
  </si>
  <si>
    <t>https://www.wdio.com/news/animals-behavior-coronavirus-/5723150/</t>
  </si>
  <si>
    <t>Duluth</t>
  </si>
  <si>
    <t>Scavenging through trash. Sitting in public areas such as stores and streets. Going through people's backyards.</t>
  </si>
  <si>
    <t>Domestic Dog</t>
  </si>
  <si>
    <t>Performance</t>
  </si>
  <si>
    <t>Behaviour</t>
  </si>
  <si>
    <t>Seeing small groups of dogs roaming the streets - this is new and unusual</t>
  </si>
  <si>
    <t>https://bgr.com/2020/05/16/social-distancing-impact-animals-fish/</t>
  </si>
  <si>
    <t>Cairns</t>
  </si>
  <si>
    <t>Marine biologist observing "loneliness" behaviour in Aquarium fish, stimulated by human activity</t>
  </si>
  <si>
    <t>Carcharhinus amblyrhynchos</t>
  </si>
  <si>
    <t>Gray reef shark</t>
  </si>
  <si>
    <t>Tahiti Island</t>
  </si>
  <si>
    <t>Ahe Island</t>
  </si>
  <si>
    <t>https://www.bbc.com/news/world-52493751</t>
  </si>
  <si>
    <t>Orana Wildlife Park</t>
  </si>
  <si>
    <t>Rhinocerotidae</t>
  </si>
  <si>
    <t>Rhino</t>
  </si>
  <si>
    <t>At Orana Wildlife Park in New Zealand, rhinos and giraffes were turning up for their scheduled "meet the public" appearances.</t>
  </si>
  <si>
    <t>https://www.bbc.com/news/world-52493752</t>
  </si>
  <si>
    <t>Giraffa sp.</t>
  </si>
  <si>
    <t>Giraffe</t>
  </si>
  <si>
    <t>Sylvia melanocephala</t>
  </si>
  <si>
    <t>Sardinian Warblers</t>
  </si>
  <si>
    <t>Elusive and inconspicious birds are behaving much more bold than typical. Singing louder in public and dive-bombing.</t>
  </si>
  <si>
    <t>https://www.insider.com/orcas-ramming-boats-in-portugal-spain-unusual-display-of-behavior-2020-9</t>
  </si>
  <si>
    <t>Orcinus orca</t>
  </si>
  <si>
    <t>Orca</t>
  </si>
  <si>
    <t>Killer whales are said to be ramming and harassing sailboats traveling along the Spanish coasts in a series of incidents.</t>
  </si>
  <si>
    <t>Burhinus capensis</t>
  </si>
  <si>
    <t>Spotted Thick-Knees</t>
  </si>
  <si>
    <t>Spotted thick-knees have been silent since the lockdown</t>
  </si>
  <si>
    <t>Media</t>
  </si>
  <si>
    <t>https://www.youtube.com/watch?v=vhjs79Rt48c</t>
  </si>
  <si>
    <t>Lions and wild dogs have been filmed relaxing in the the greens of Skukuza golf club in Kruger National Park in South Africa as visitors stay away during the coronavirus outbreak. Jean Rossouw, captain of the golf club, located within the park, captured videos and images of lions and hyenas on the green in the early morning</t>
  </si>
  <si>
    <t>Emily Weigel         emilygweigel@gmail.com</t>
  </si>
  <si>
    <t>(Hyaenidae)</t>
  </si>
  <si>
    <t>Hyena</t>
  </si>
  <si>
    <t>Heilbron Freestate</t>
  </si>
  <si>
    <t>No change in the feeding behaviour or abundance observed in our countryside town</t>
  </si>
  <si>
    <t>Red-Headed Finches</t>
  </si>
  <si>
    <t>Barbet</t>
  </si>
  <si>
    <t>Lamprotornis nitens</t>
  </si>
  <si>
    <t>Cape Glossy Starlings</t>
  </si>
  <si>
    <t>African Goshawks</t>
  </si>
  <si>
    <t>Have become very active in the past weeks since the lockdown</t>
  </si>
  <si>
    <t>St Francis Bay, Cape</t>
  </si>
  <si>
    <t>Fiery-Necked Nightjars</t>
  </si>
  <si>
    <t xml:space="preserve">Commonly observed bird is exhibiting much different behaviour than usual. Expected to be releated to less humans around, </t>
  </si>
  <si>
    <t>Newlands, Capetown</t>
  </si>
  <si>
    <t>Over all these decades our Olive Thrush population keep to the ground and only call at certain times of the day (very early in the morning). Now when I’m sitting in the garden I often see the thrushes active fairly high up in our tall trees.</t>
  </si>
  <si>
    <t>(Spheniscidae)</t>
  </si>
  <si>
    <t>Penguins</t>
  </si>
  <si>
    <t>Always see small groups of pengiuns coming in and out of False Bay, now more separate groups are seen - One came onto the rock right in front of us, which has never happened before</t>
  </si>
  <si>
    <t>Fresnaye, Cape Town</t>
  </si>
  <si>
    <t>(Nectariniidae)</t>
  </si>
  <si>
    <t>Sunbirds</t>
  </si>
  <si>
    <t>Seem more vocal and visible/active in home garden</t>
  </si>
  <si>
    <t>(Turdidae)</t>
  </si>
  <si>
    <t>Thrushes</t>
  </si>
  <si>
    <t>(Muscicapidae)</t>
  </si>
  <si>
    <t>Robin-Chats</t>
  </si>
  <si>
    <t>Oystercatchers are normally very vocal especially during the night. Recently we hardly hear them. They are still present in numbers but apart from once or twice per day, they are more silent</t>
  </si>
  <si>
    <t>Langebaan</t>
  </si>
  <si>
    <t>Grey Duiker</t>
  </si>
  <si>
    <t>Grey duiker, steenbok, and Cape grey mongoose seem much more relaxed</t>
  </si>
  <si>
    <t>Raphicerus campestris</t>
  </si>
  <si>
    <t>Steenbok</t>
  </si>
  <si>
    <t>Galerella pulverulenta</t>
  </si>
  <si>
    <t>Cape Grey Mongoose</t>
  </si>
  <si>
    <t>Killer whales are said to be ramming and harassing sailboats traveling along the Portuguese coasts in a series of incidents.</t>
  </si>
  <si>
    <t>https://now.tufts.edu/articles/pet-stress-has-increased-during-covid-19-bringing-behavior-problems</t>
  </si>
  <si>
    <t>Tufts University, Medford</t>
  </si>
  <si>
    <t>House cat</t>
  </si>
  <si>
    <t>Pet stress has increased. Many pets are acting needier than usual, noted Borns-Weil. This may include constantly being underfoot, relentlessly nosing us to pet them, or barking incessantly to go outside.</t>
  </si>
  <si>
    <t>Canis lupus familiaris</t>
  </si>
  <si>
    <t>https://www.bbc.com/news/world-52493750</t>
  </si>
  <si>
    <t>Phoenix Zoo</t>
  </si>
  <si>
    <t xml:space="preserve">Primates </t>
  </si>
  <si>
    <t>Primates go looking for missing visitors</t>
  </si>
  <si>
    <t>Science magazine</t>
  </si>
  <si>
    <t>https://www.sciencemag.org/news/2020/09/when-covid-19-silenced-cities-birdsong-recaptured-its-former-glory</t>
  </si>
  <si>
    <t>Zonotrichia leucophrys</t>
  </si>
  <si>
    <t>White crowned sparrows</t>
  </si>
  <si>
    <t xml:space="preserve">Sparrows sing 30% softer on average than before the lockdown, and they sing in bandwidths they had not used since the 70s. The combinatin of less city noise and better bird signaling means males could potentially hear each other twice as far away than before. </t>
  </si>
  <si>
    <t>Elizabeth Derryberry (U of Tennessee) and Jenny Phillips (Cal Polytechnic State U)</t>
  </si>
  <si>
    <t>Kyalami, Gauteng</t>
  </si>
  <si>
    <t>Slight increase in consumption from feeder</t>
  </si>
  <si>
    <t>Drop in consumption of about 40% of birdseed from feeders, although bird numbers are about the same</t>
  </si>
  <si>
    <t>Pond Inlet, Nunavut</t>
  </si>
  <si>
    <t>Branta canadensis</t>
  </si>
  <si>
    <t>Canadian Goose</t>
  </si>
  <si>
    <t>Health</t>
  </si>
  <si>
    <t>A hunter in Pond Inlet reported that Canadian geese arrived in their municipality and were very fat</t>
  </si>
  <si>
    <t>A hunter in Pond Inlet reported that snow geese arrived in their municipality and were very fat</t>
  </si>
  <si>
    <t>Holmfirth, West Yorkshire</t>
  </si>
  <si>
    <t>Red Kite</t>
  </si>
  <si>
    <t>Kite (opportunistic feeder) found malnourished; thought to be a result of reduced human-associated 'opportunities'</t>
  </si>
  <si>
    <t>Chelonia mydas</t>
  </si>
  <si>
    <t>Green Sea Turtle</t>
  </si>
  <si>
    <t>Reproduction</t>
  </si>
  <si>
    <t xml:space="preserve">Increase in sea turtle breeding </t>
  </si>
  <si>
    <t>Eretmochelys imbricata</t>
  </si>
  <si>
    <t>Hawksbill Sea Turtle</t>
  </si>
  <si>
    <t>https://www.cnn.com/travel/article/pandas-mate-ocean-park-trnd/index.html</t>
  </si>
  <si>
    <t>Ailuropoda melanoleuca</t>
  </si>
  <si>
    <t>Panda</t>
  </si>
  <si>
    <t>Panda pregnacy after 10 years of attempting natural mating, successful due to privacy</t>
  </si>
  <si>
    <t>https://www.nationalgeographic.com/animals/2020/07/white-storks-nesting-britain-after-six-centuries/?cmpid=org=ngp::mc=social::src=twitter::cmp=editorial::add=tw20200716animals-whitestorksreturn::rid=&amp;sf236014574=1</t>
  </si>
  <si>
    <t>West Sussex, Knepp</t>
  </si>
  <si>
    <t>Ciconia ciconia</t>
  </si>
  <si>
    <t>White Stork</t>
  </si>
  <si>
    <t>After 604 years, white storks are nesting in Britain again</t>
  </si>
  <si>
    <t>Odisha</t>
  </si>
  <si>
    <t>Olive Ridley Sea Turtle</t>
  </si>
  <si>
    <t>Increased breeding in non-typical urban setting</t>
  </si>
  <si>
    <t>https://www.newindianexpress.com/cities/chennai/2020/jul/31/as-covid-19-shuts-guindy-snake-park-reptiles-breed-successfully-but-no-money-to-feed-babies-2177368.html</t>
  </si>
  <si>
    <t>Chennai</t>
  </si>
  <si>
    <t>Gavialis gangeticus</t>
  </si>
  <si>
    <t>Gharial</t>
  </si>
  <si>
    <t>In a rare event, a gharial has hatched 23 babies during the lockdown at the Guindy Snake Park in Chennai after mating with a sibling. It is for the first time in three decades that one of these fish-eating crocodiles has produced offspring here</t>
  </si>
  <si>
    <t>Mallard</t>
  </si>
  <si>
    <t>Stabiachannel.it</t>
  </si>
  <si>
    <t>Campania</t>
  </si>
  <si>
    <t>Sorrentopres.it</t>
  </si>
  <si>
    <t>Sorrento</t>
  </si>
  <si>
    <t>Psittacula krameri</t>
  </si>
  <si>
    <t>Rose-Ringed Parakeet</t>
  </si>
  <si>
    <t>Vivereascoli.it</t>
  </si>
  <si>
    <t>Ascoli</t>
  </si>
  <si>
    <t>Cottontail</t>
  </si>
  <si>
    <t>https://news.mongabay.com/2020/05/a-philippine-village-on-lockdown-delivers-nearly-300-turtle-hatchlings-to-sea/</t>
  </si>
  <si>
    <t>Magsaysay</t>
  </si>
  <si>
    <t>Hawksbill Turtles</t>
  </si>
  <si>
    <t>A Philippine village on lockdown delivers nearly 300 turtle hatchlings to sea</t>
  </si>
  <si>
    <t>repubblica.it</t>
  </si>
  <si>
    <t>Palawan</t>
  </si>
  <si>
    <t>Scyphozoan</t>
  </si>
  <si>
    <t>Pelagia noctiluca</t>
  </si>
  <si>
    <t>Purple-Striped Jellyfish</t>
  </si>
  <si>
    <t>https://www.laverdad.es/lospiesenlatierra/noticias/flamencos-crian-primera-20200611010715-nt.html</t>
  </si>
  <si>
    <t>Las Lagunas de la Mata y Torrevieja Natural Park, Alicante</t>
  </si>
  <si>
    <t>Flamingos breed for the first time in Torrevieja. The colony of these aquatic birds in the salt flats of the Alicante town raises 600 chickens thanks to the tranquility of the confinement</t>
  </si>
  <si>
    <t>https://www.lavanguardia.com/natural/fauna-flora/20200717/482341380042/las-tortugas-se-acercan-a-la-ciudad-primer-nido-localizado-en-plena-barcelona.html?utm_term=botones_sociales_app&amp;utm_source=social-otros&amp;utm_medium=social</t>
  </si>
  <si>
    <t>Mar Bella beach, Barcelona</t>
  </si>
  <si>
    <t>Caretta caretta</t>
  </si>
  <si>
    <t>Loggerhead Sea Turtle</t>
  </si>
  <si>
    <t>Turtles approach the city: first nest located in the heart of Barcelona</t>
  </si>
  <si>
    <t>Juno beach, Florida</t>
  </si>
  <si>
    <t>Recorded an increased number of loggerhead turtles nests than year before</t>
  </si>
  <si>
    <t>Recorded an increased number of leatherback turtles nests than year before</t>
  </si>
  <si>
    <t>https://globalnews.ca/news/7101426/thailand-monkey-city-macaque-coronavirus/</t>
  </si>
  <si>
    <t>Macaca arctoides</t>
  </si>
  <si>
    <t>Monkeys</t>
  </si>
  <si>
    <t>Species interaction</t>
  </si>
  <si>
    <t>Competition &amp; predation</t>
  </si>
  <si>
    <t>Rivals gangs of monkeys compete over food due to lack of tourists, invading homes and causing locals to flee their homes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</si>
</sst>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dd/yyyy"/>
    <numFmt numFmtId="165" formatCode="m/d/yyyy"/>
  </numFmts>
  <fonts count="14">
    <font>
      <sz val="12.0"/>
      <color theme="1"/>
      <name val="Arial"/>
    </font>
    <font>
      <sz val="10.0"/>
      <color theme="1"/>
      <name val="Arial"/>
    </font>
    <font>
      <b/>
      <sz val="10.0"/>
      <color theme="1"/>
      <name val="Arial"/>
    </font>
    <font>
      <b/>
      <sz val="10.0"/>
      <color theme="0"/>
      <name val="Arial"/>
    </font>
    <font>
      <b/>
      <sz val="10.0"/>
      <color rgb="FFCCC0D9"/>
      <name val="Arial"/>
    </font>
    <font>
      <b/>
      <sz val="10.0"/>
      <color rgb="FFFFFF00"/>
      <name val="Arial"/>
    </font>
    <font>
      <sz val="10.0"/>
      <color rgb="FF222222"/>
      <name val="Arial"/>
    </font>
    <font>
      <u/>
      <sz val="10.0"/>
      <color theme="1"/>
      <name val="Arial"/>
    </font>
    <font>
      <sz val="10.0"/>
      <color rgb="FF000000"/>
      <name val="Arial"/>
    </font>
    <font>
      <sz val="10.0"/>
      <color rgb="FF202122"/>
      <name val="Arial"/>
    </font>
    <font>
      <sz val="10.0"/>
      <color rgb="FF121212"/>
      <name val="Arial"/>
    </font>
    <font>
      <sz val="10.0"/>
      <color rgb="FF313132"/>
      <name val="Arial"/>
    </font>
    <font>
      <sz val="10.0"/>
      <color rgb="FF111111"/>
      <name val="Arial"/>
    </font>
    <font>
      <sz val="10.0"/>
      <color theme="1"/>
      <name val="Times New Roman"/>
    </font>
  </fonts>
  <fills count="5">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000000"/>
        <bgColor rgb="FF000000"/>
      </patternFill>
    </fill>
  </fills>
  <borders count="2">
    <border/>
    <border>
      <left/>
      <right/>
      <top/>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0" xfId="0" applyAlignment="1" applyBorder="1" applyFont="1">
      <alignment horizontal="left"/>
    </xf>
    <xf borderId="1" fillId="2" fontId="1" numFmtId="0" xfId="0" applyBorder="1" applyFont="1"/>
    <xf borderId="1" fillId="2" fontId="2" numFmtId="0" xfId="0" applyAlignment="1" applyBorder="1" applyFont="1">
      <alignment horizontal="left"/>
    </xf>
    <xf borderId="1" fillId="3" fontId="1" numFmtId="0" xfId="0" applyAlignment="1" applyBorder="1" applyFill="1" applyFont="1">
      <alignment horizontal="left"/>
    </xf>
    <xf borderId="1" fillId="3" fontId="1" numFmtId="0" xfId="0" applyAlignment="1" applyBorder="1" applyFont="1">
      <alignment horizontal="center"/>
    </xf>
    <xf borderId="1" fillId="3" fontId="1" numFmtId="0" xfId="0" applyBorder="1" applyFont="1"/>
    <xf borderId="1" fillId="4" fontId="3" numFmtId="0" xfId="0" applyAlignment="1" applyBorder="1" applyFill="1" applyFont="1">
      <alignment horizontal="center"/>
    </xf>
    <xf borderId="1" fillId="4" fontId="4" numFmtId="0" xfId="0" applyAlignment="1" applyBorder="1" applyFont="1">
      <alignment horizontal="center"/>
    </xf>
    <xf borderId="1" fillId="4" fontId="5" numFmtId="0" xfId="0" applyAlignment="1" applyBorder="1" applyFont="1">
      <alignment horizontal="center"/>
    </xf>
    <xf borderId="1" fillId="4" fontId="5" numFmtId="0" xfId="0" applyAlignment="1" applyBorder="1" applyFont="1">
      <alignment horizontal="center" readingOrder="0"/>
    </xf>
    <xf borderId="1" fillId="4" fontId="3" numFmtId="0" xfId="0" applyAlignment="1" applyBorder="1" applyFont="1">
      <alignment horizontal="left"/>
    </xf>
    <xf borderId="1" fillId="4" fontId="2" numFmtId="0" xfId="0" applyAlignment="1" applyBorder="1" applyFont="1">
      <alignment horizontal="center"/>
    </xf>
    <xf borderId="0" fillId="0" fontId="1" numFmtId="0" xfId="0" applyFont="1"/>
    <xf borderId="0" fillId="0" fontId="1" numFmtId="14" xfId="0" applyAlignment="1" applyFont="1" applyNumberFormat="1">
      <alignment horizontal="center"/>
    </xf>
    <xf borderId="0" fillId="0" fontId="1" numFmtId="0" xfId="0" applyAlignment="1" applyFont="1">
      <alignment horizontal="center"/>
    </xf>
    <xf borderId="0" fillId="0" fontId="1" numFmtId="0" xfId="0" applyAlignment="1" applyFont="1">
      <alignment horizontal="left"/>
    </xf>
    <xf borderId="0" fillId="0" fontId="6" numFmtId="0" xfId="0" applyAlignment="1" applyFont="1">
      <alignment horizontal="center" vertical="center"/>
    </xf>
    <xf borderId="0" fillId="0" fontId="1" numFmtId="0" xfId="0" applyAlignment="1" applyFont="1">
      <alignment horizontal="center" vertical="center"/>
    </xf>
    <xf borderId="0" fillId="0" fontId="7" numFmtId="0" xfId="0" applyAlignment="1" applyFont="1">
      <alignment horizontal="center"/>
    </xf>
    <xf borderId="0" fillId="0" fontId="1" numFmtId="0" xfId="0" applyAlignment="1" applyFont="1">
      <alignment horizontal="left" vertical="center"/>
    </xf>
    <xf borderId="0" fillId="0" fontId="1" numFmtId="164" xfId="0" applyAlignment="1" applyFont="1" applyNumberFormat="1">
      <alignment horizontal="center"/>
    </xf>
    <xf borderId="0" fillId="0" fontId="8" numFmtId="0" xfId="0" applyAlignment="1" applyFont="1">
      <alignment horizontal="center" readingOrder="0" shrinkToFit="0" vertical="bottom" wrapText="0"/>
    </xf>
    <xf borderId="0" fillId="0" fontId="6" numFmtId="0" xfId="0" applyAlignment="1" applyFont="1">
      <alignment horizontal="center"/>
    </xf>
    <xf borderId="0" fillId="0" fontId="9" numFmtId="0" xfId="0" applyAlignment="1" applyFont="1">
      <alignment horizontal="center"/>
    </xf>
    <xf borderId="0" fillId="0" fontId="10" numFmtId="0" xfId="0" applyFont="1"/>
    <xf borderId="1" fillId="3" fontId="1" numFmtId="165" xfId="0" applyAlignment="1" applyBorder="1" applyFont="1" applyNumberFormat="1">
      <alignment horizontal="center"/>
    </xf>
    <xf borderId="1" fillId="3" fontId="9" numFmtId="0" xfId="0" applyAlignment="1" applyBorder="1" applyFont="1">
      <alignment horizontal="center"/>
    </xf>
    <xf borderId="0" fillId="0" fontId="11" numFmtId="0" xfId="0" applyAlignment="1" applyFont="1">
      <alignment horizontal="left"/>
    </xf>
    <xf borderId="0" fillId="0" fontId="12" numFmtId="0" xfId="0" applyAlignment="1" applyFont="1">
      <alignment horizontal="left"/>
    </xf>
    <xf borderId="0" fillId="0" fontId="13"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ww.theguardian.com/environment/2020/sep/13/the-tale-of-the-killer-whales" TargetMode="External"/><Relationship Id="rId3" Type="http://schemas.openxmlformats.org/officeDocument/2006/relationships/hyperlink" Target="https://scroll.in/article/961014/in-ayodhya-the-covid-19-lockdown-is-making-monkeys-unusually-aggressive" TargetMode="External"/><Relationship Id="rId4" Type="http://schemas.openxmlformats.org/officeDocument/2006/relationships/hyperlink" Target="https://assets.ctfassets.net/fsquhe7zbn68/6mqypHH9pQoFkL0Po03EKc/432b1ccfd51e9eda27c60b5c5f81e3c1/Covid-19_OWSpotlight-Digital.pdf?utm_source=wordfly&amp;utm_medium=email&amp;utm_campaign=TheImpactsofCOVID-19onMarineMammals&amp;utm_content=version_A" TargetMode="External"/><Relationship Id="rId9" Type="http://schemas.openxmlformats.org/officeDocument/2006/relationships/vmlDrawing" Target="../drawings/vmlDrawing1.vml"/><Relationship Id="rId5" Type="http://schemas.openxmlformats.org/officeDocument/2006/relationships/hyperlink" Target="https://assets.ctfassets.net/fsquhe7zbn68/6mqypHH9pQoFkL0Po03EKc/432b1ccfd51e9eda27c60b5c5f81e3c1/Covid-19_OWSpotlight-Digital.pdf?utm_source=wordfly&amp;utm_medium=email&amp;utm_campaign=TheImpactsofCOVID-19onMarineMammals&amp;utm_content=version_A" TargetMode="External"/><Relationship Id="rId6" Type="http://schemas.openxmlformats.org/officeDocument/2006/relationships/hyperlink" Target="https://www.theguardian.com/us-news/2020/jun/29/manatees-facing-increased-threats-during-the-pandemic" TargetMode="External"/><Relationship Id="rId7" Type="http://schemas.openxmlformats.org/officeDocument/2006/relationships/hyperlink" Target="https://www.sciencemag.org/news/2020/09/when-covid-19-silenced-cities-birdsong-recaptured-its-former-glory" TargetMode="External"/><Relationship Id="rId8"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1.22" defaultRowHeight="15.0"/>
  <cols>
    <col customWidth="1" min="1" max="1" width="11.33"/>
    <col customWidth="1" min="2" max="2" width="15.0"/>
    <col customWidth="1" min="3" max="3" width="15.33"/>
    <col customWidth="1" min="4" max="5" width="10.67"/>
    <col customWidth="1" min="6" max="7" width="11.0"/>
    <col customWidth="1" min="8" max="8" width="13.67"/>
    <col customWidth="1" min="9" max="9" width="28.33"/>
    <col customWidth="1" min="10" max="10" width="25.56"/>
    <col customWidth="1" min="11" max="11" width="14.0"/>
    <col customWidth="1" min="12" max="12" width="13.0"/>
    <col customWidth="1" min="13" max="13" width="13.33"/>
    <col customWidth="1" min="14" max="14" width="13.56"/>
    <col customWidth="1" min="15" max="15" width="10.56"/>
    <col customWidth="1" min="16" max="16" width="18.67"/>
    <col customWidth="1" min="17" max="17" width="22.56"/>
    <col customWidth="1" min="18" max="18" width="18.11"/>
    <col customWidth="1" min="19" max="19" width="1006.33"/>
    <col customWidth="1" min="20" max="20" width="53.33"/>
    <col customWidth="1" min="21" max="42" width="10.67"/>
  </cols>
  <sheetData>
    <row r="1">
      <c r="A1" s="1"/>
      <c r="B1" s="1"/>
      <c r="C1" s="1"/>
      <c r="D1" s="1"/>
      <c r="E1" s="1"/>
      <c r="F1" s="1"/>
      <c r="G1" s="1"/>
      <c r="H1" s="1"/>
      <c r="I1" s="1"/>
      <c r="J1" s="1"/>
      <c r="K1" s="1"/>
      <c r="L1" s="1"/>
      <c r="M1" s="1"/>
      <c r="N1" s="1"/>
      <c r="O1" s="1"/>
      <c r="P1" s="1"/>
      <c r="Q1" s="1"/>
      <c r="R1" s="1"/>
      <c r="S1" s="2"/>
      <c r="T1" s="1"/>
      <c r="U1" s="1"/>
      <c r="V1" s="3"/>
      <c r="W1" s="3"/>
      <c r="X1" s="3"/>
      <c r="Y1" s="3"/>
      <c r="Z1" s="3"/>
      <c r="AA1" s="3"/>
      <c r="AB1" s="3"/>
      <c r="AC1" s="3"/>
      <c r="AD1" s="3"/>
      <c r="AE1" s="3"/>
      <c r="AF1" s="3"/>
      <c r="AG1" s="3"/>
      <c r="AH1" s="3"/>
      <c r="AI1" s="3"/>
      <c r="AJ1" s="3"/>
      <c r="AK1" s="3"/>
      <c r="AL1" s="3"/>
      <c r="AM1" s="3"/>
      <c r="AN1" s="3"/>
      <c r="AO1" s="3"/>
      <c r="AP1" s="3"/>
    </row>
    <row r="2">
      <c r="A2" s="4" t="s">
        <v>0</v>
      </c>
      <c r="B2" s="1"/>
      <c r="C2" s="1"/>
      <c r="D2" s="1"/>
      <c r="E2" s="1"/>
      <c r="F2" s="1"/>
      <c r="G2" s="1"/>
      <c r="H2" s="1"/>
      <c r="I2" s="1"/>
      <c r="J2" s="1"/>
      <c r="K2" s="1"/>
      <c r="L2" s="1"/>
      <c r="M2" s="1"/>
      <c r="N2" s="1"/>
      <c r="O2" s="1"/>
      <c r="P2" s="1"/>
      <c r="Q2" s="1"/>
      <c r="R2" s="1"/>
      <c r="S2" s="2"/>
      <c r="T2" s="1"/>
      <c r="U2" s="1"/>
      <c r="V2" s="3"/>
      <c r="W2" s="3"/>
      <c r="X2" s="3"/>
      <c r="Y2" s="3"/>
      <c r="Z2" s="3"/>
      <c r="AA2" s="3"/>
      <c r="AB2" s="3"/>
      <c r="AC2" s="3"/>
      <c r="AD2" s="3"/>
      <c r="AE2" s="3"/>
      <c r="AF2" s="3"/>
      <c r="AG2" s="3"/>
      <c r="AH2" s="3"/>
      <c r="AI2" s="3"/>
      <c r="AJ2" s="3"/>
      <c r="AK2" s="3"/>
      <c r="AL2" s="3"/>
      <c r="AM2" s="3"/>
      <c r="AN2" s="3"/>
      <c r="AO2" s="3"/>
      <c r="AP2" s="3"/>
    </row>
    <row r="3">
      <c r="A3" s="2" t="s">
        <v>1</v>
      </c>
      <c r="B3" s="1"/>
      <c r="C3" s="1"/>
      <c r="D3" s="1"/>
      <c r="E3" s="1"/>
      <c r="F3" s="1"/>
      <c r="G3" s="1"/>
      <c r="H3" s="1"/>
      <c r="I3" s="1"/>
      <c r="J3" s="1"/>
      <c r="K3" s="1"/>
      <c r="L3" s="1"/>
      <c r="M3" s="1"/>
      <c r="N3" s="1"/>
      <c r="O3" s="1"/>
      <c r="P3" s="1"/>
      <c r="Q3" s="1"/>
      <c r="R3" s="1"/>
      <c r="S3" s="2"/>
      <c r="T3" s="1"/>
      <c r="U3" s="1"/>
      <c r="V3" s="3"/>
      <c r="W3" s="3"/>
      <c r="X3" s="3"/>
      <c r="Y3" s="3"/>
      <c r="Z3" s="3"/>
      <c r="AA3" s="3"/>
      <c r="AB3" s="3"/>
      <c r="AC3" s="3"/>
      <c r="AD3" s="3"/>
      <c r="AE3" s="3"/>
      <c r="AF3" s="3"/>
      <c r="AG3" s="3"/>
      <c r="AH3" s="3"/>
      <c r="AI3" s="3"/>
      <c r="AJ3" s="3"/>
      <c r="AK3" s="3"/>
      <c r="AL3" s="3"/>
      <c r="AM3" s="3"/>
      <c r="AN3" s="3"/>
      <c r="AO3" s="3"/>
      <c r="AP3" s="3"/>
    </row>
    <row r="4">
      <c r="A4" s="5" t="s">
        <v>2</v>
      </c>
      <c r="B4" s="6"/>
      <c r="C4" s="6"/>
      <c r="D4" s="6"/>
      <c r="E4" s="6"/>
      <c r="F4" s="6"/>
      <c r="G4" s="6"/>
      <c r="H4" s="6"/>
      <c r="I4" s="6"/>
      <c r="J4" s="6"/>
      <c r="K4" s="6"/>
      <c r="L4" s="6"/>
      <c r="M4" s="6"/>
      <c r="N4" s="6"/>
      <c r="O4" s="6"/>
      <c r="P4" s="6"/>
      <c r="Q4" s="6"/>
      <c r="R4" s="6"/>
      <c r="S4" s="5"/>
      <c r="T4" s="6"/>
      <c r="U4" s="6"/>
      <c r="V4" s="7"/>
      <c r="W4" s="7"/>
      <c r="X4" s="7"/>
      <c r="Y4" s="7"/>
      <c r="Z4" s="7"/>
      <c r="AA4" s="7"/>
      <c r="AB4" s="7"/>
      <c r="AC4" s="7"/>
      <c r="AD4" s="7"/>
      <c r="AE4" s="7"/>
      <c r="AF4" s="7"/>
      <c r="AG4" s="7"/>
      <c r="AH4" s="7"/>
      <c r="AI4" s="7"/>
      <c r="AJ4" s="7"/>
      <c r="AK4" s="7"/>
      <c r="AL4" s="7"/>
      <c r="AM4" s="7"/>
      <c r="AN4" s="7"/>
      <c r="AO4" s="7"/>
      <c r="AP4" s="7"/>
    </row>
    <row r="5">
      <c r="A5" s="2" t="s">
        <v>3</v>
      </c>
      <c r="B5" s="1"/>
      <c r="C5" s="1"/>
      <c r="D5" s="1"/>
      <c r="E5" s="1"/>
      <c r="F5" s="1"/>
      <c r="G5" s="1"/>
      <c r="H5" s="1"/>
      <c r="I5" s="1"/>
      <c r="J5" s="1"/>
      <c r="K5" s="1"/>
      <c r="L5" s="1"/>
      <c r="M5" s="1"/>
      <c r="N5" s="1"/>
      <c r="O5" s="1"/>
      <c r="P5" s="1"/>
      <c r="Q5" s="1"/>
      <c r="R5" s="1"/>
      <c r="S5" s="2"/>
      <c r="T5" s="1"/>
      <c r="U5" s="1"/>
      <c r="V5" s="3"/>
      <c r="W5" s="3"/>
      <c r="X5" s="3"/>
      <c r="Y5" s="3"/>
      <c r="Z5" s="3"/>
      <c r="AA5" s="3"/>
      <c r="AB5" s="3"/>
      <c r="AC5" s="3"/>
      <c r="AD5" s="3"/>
      <c r="AE5" s="3"/>
      <c r="AF5" s="3"/>
      <c r="AG5" s="3"/>
      <c r="AH5" s="3"/>
      <c r="AI5" s="3"/>
      <c r="AJ5" s="3"/>
      <c r="AK5" s="3"/>
      <c r="AL5" s="3"/>
      <c r="AM5" s="3"/>
      <c r="AN5" s="3"/>
      <c r="AO5" s="3"/>
      <c r="AP5" s="3"/>
    </row>
    <row r="6" ht="18.0" customHeight="1">
      <c r="A6" s="1"/>
      <c r="B6" s="1"/>
      <c r="C6" s="1"/>
      <c r="D6" s="1"/>
      <c r="E6" s="1"/>
      <c r="F6" s="1"/>
      <c r="G6" s="1"/>
      <c r="H6" s="1"/>
      <c r="I6" s="1"/>
      <c r="J6" s="1"/>
      <c r="K6" s="1"/>
      <c r="L6" s="1"/>
      <c r="M6" s="1"/>
      <c r="N6" s="1"/>
      <c r="O6" s="1"/>
      <c r="P6" s="1"/>
      <c r="Q6" s="1"/>
      <c r="R6" s="1"/>
      <c r="S6" s="2"/>
      <c r="T6" s="1"/>
      <c r="U6" s="1"/>
      <c r="V6" s="1"/>
      <c r="W6" s="1"/>
      <c r="X6" s="1"/>
      <c r="Y6" s="1"/>
      <c r="Z6" s="1"/>
      <c r="AA6" s="1"/>
      <c r="AB6" s="1"/>
      <c r="AC6" s="1"/>
      <c r="AD6" s="1"/>
      <c r="AE6" s="1"/>
      <c r="AF6" s="1"/>
      <c r="AG6" s="1"/>
      <c r="AH6" s="1"/>
      <c r="AI6" s="1"/>
      <c r="AJ6" s="1"/>
      <c r="AK6" s="1"/>
      <c r="AL6" s="1"/>
      <c r="AM6" s="1"/>
      <c r="AN6" s="1"/>
      <c r="AO6" s="3"/>
      <c r="AP6" s="3"/>
    </row>
    <row r="7" ht="15.75" customHeight="1">
      <c r="A7" s="8" t="s">
        <v>4</v>
      </c>
      <c r="B7" s="8" t="s">
        <v>5</v>
      </c>
      <c r="C7" s="8" t="s">
        <v>6</v>
      </c>
      <c r="D7" s="8" t="s">
        <v>7</v>
      </c>
      <c r="E7" s="8" t="s">
        <v>8</v>
      </c>
      <c r="F7" s="8" t="s">
        <v>9</v>
      </c>
      <c r="G7" s="8" t="s">
        <v>10</v>
      </c>
      <c r="H7" s="8" t="s">
        <v>11</v>
      </c>
      <c r="I7" s="8" t="s">
        <v>12</v>
      </c>
      <c r="J7" s="8" t="s">
        <v>13</v>
      </c>
      <c r="K7" s="9" t="s">
        <v>14</v>
      </c>
      <c r="L7" s="9" t="s">
        <v>15</v>
      </c>
      <c r="M7" s="9" t="s">
        <v>16</v>
      </c>
      <c r="N7" s="9" t="s">
        <v>17</v>
      </c>
      <c r="O7" s="9" t="s">
        <v>18</v>
      </c>
      <c r="P7" s="10" t="s">
        <v>19</v>
      </c>
      <c r="Q7" s="10" t="s">
        <v>20</v>
      </c>
      <c r="R7" s="11" t="s">
        <v>21</v>
      </c>
      <c r="S7" s="12" t="s">
        <v>22</v>
      </c>
      <c r="T7" s="8" t="s">
        <v>23</v>
      </c>
      <c r="U7" s="13"/>
      <c r="V7" s="13"/>
      <c r="W7" s="13"/>
      <c r="X7" s="13"/>
      <c r="Y7" s="13"/>
      <c r="Z7" s="13"/>
      <c r="AA7" s="13"/>
      <c r="AB7" s="13"/>
      <c r="AC7" s="13"/>
      <c r="AD7" s="13"/>
      <c r="AE7" s="13"/>
      <c r="AF7" s="13"/>
      <c r="AG7" s="13"/>
      <c r="AH7" s="13"/>
      <c r="AI7" s="13"/>
      <c r="AJ7" s="13"/>
      <c r="AK7" s="13"/>
      <c r="AL7" s="13"/>
      <c r="AM7" s="13"/>
      <c r="AN7" s="13"/>
      <c r="AO7" s="14"/>
      <c r="AP7" s="14"/>
    </row>
    <row r="8">
      <c r="A8" s="15">
        <v>43932.0</v>
      </c>
      <c r="B8" s="16" t="s">
        <v>24</v>
      </c>
      <c r="C8" s="16" t="s">
        <v>25</v>
      </c>
      <c r="D8" s="16" t="s">
        <v>26</v>
      </c>
      <c r="E8" s="16" t="s">
        <v>27</v>
      </c>
      <c r="F8" s="16">
        <v>12.34</v>
      </c>
      <c r="G8" s="16">
        <v>75.812</v>
      </c>
      <c r="H8" s="16" t="s">
        <v>28</v>
      </c>
      <c r="I8" s="16" t="s">
        <v>29</v>
      </c>
      <c r="J8" s="16" t="s">
        <v>30</v>
      </c>
      <c r="K8" s="16">
        <v>-1.0</v>
      </c>
      <c r="L8" s="16">
        <v>1.0</v>
      </c>
      <c r="M8" s="16">
        <v>1.0</v>
      </c>
      <c r="N8" s="16">
        <v>1.0</v>
      </c>
      <c r="O8" s="16">
        <f t="shared" ref="O8:O877" si="1">SUM(L8:N8)*K8</f>
        <v>-3</v>
      </c>
      <c r="P8" s="16" t="s">
        <v>31</v>
      </c>
      <c r="Q8" s="16" t="s">
        <v>32</v>
      </c>
      <c r="R8" s="16" t="s">
        <v>33</v>
      </c>
      <c r="S8" s="17" t="s">
        <v>34</v>
      </c>
      <c r="T8" s="16"/>
      <c r="U8" s="16"/>
      <c r="V8" s="16"/>
      <c r="W8" s="16"/>
      <c r="X8" s="16"/>
      <c r="Y8" s="16"/>
      <c r="Z8" s="16"/>
      <c r="AA8" s="16"/>
      <c r="AB8" s="16"/>
      <c r="AC8" s="16"/>
      <c r="AD8" s="16"/>
      <c r="AE8" s="16"/>
      <c r="AF8" s="16"/>
      <c r="AG8" s="16"/>
      <c r="AH8" s="16"/>
      <c r="AI8" s="16"/>
      <c r="AJ8" s="16"/>
      <c r="AK8" s="16"/>
      <c r="AL8" s="16"/>
      <c r="AM8" s="16"/>
      <c r="AN8" s="16"/>
      <c r="AO8" s="16"/>
      <c r="AP8" s="16"/>
    </row>
    <row r="9">
      <c r="A9" s="15">
        <v>43964.0</v>
      </c>
      <c r="B9" s="16" t="s">
        <v>24</v>
      </c>
      <c r="C9" s="16" t="s">
        <v>35</v>
      </c>
      <c r="D9" s="16" t="s">
        <v>36</v>
      </c>
      <c r="E9" s="16" t="s">
        <v>37</v>
      </c>
      <c r="F9" s="16">
        <v>40.849</v>
      </c>
      <c r="G9" s="16">
        <v>-73.877</v>
      </c>
      <c r="H9" s="16" t="s">
        <v>28</v>
      </c>
      <c r="I9" s="16" t="s">
        <v>38</v>
      </c>
      <c r="J9" s="16" t="s">
        <v>39</v>
      </c>
      <c r="K9" s="16">
        <v>1.0</v>
      </c>
      <c r="L9" s="16">
        <v>1.0</v>
      </c>
      <c r="M9" s="16">
        <v>1.0</v>
      </c>
      <c r="N9" s="16">
        <v>0.0</v>
      </c>
      <c r="O9" s="16">
        <f t="shared" si="1"/>
        <v>2</v>
      </c>
      <c r="P9" s="16" t="s">
        <v>31</v>
      </c>
      <c r="Q9" s="16" t="s">
        <v>32</v>
      </c>
      <c r="R9" s="16" t="s">
        <v>40</v>
      </c>
      <c r="S9" s="17" t="s">
        <v>41</v>
      </c>
      <c r="T9" s="16"/>
      <c r="U9" s="16"/>
      <c r="V9" s="16"/>
      <c r="W9" s="16"/>
      <c r="X9" s="16"/>
      <c r="Y9" s="16"/>
      <c r="Z9" s="16"/>
      <c r="AA9" s="16"/>
      <c r="AB9" s="16"/>
      <c r="AC9" s="16"/>
      <c r="AD9" s="16"/>
      <c r="AE9" s="16"/>
      <c r="AF9" s="16"/>
      <c r="AG9" s="16"/>
      <c r="AH9" s="16"/>
      <c r="AI9" s="16"/>
      <c r="AJ9" s="16"/>
      <c r="AK9" s="16"/>
      <c r="AL9" s="16"/>
      <c r="AM9" s="16"/>
      <c r="AN9" s="16"/>
      <c r="AO9" s="16"/>
      <c r="AP9" s="16"/>
    </row>
    <row r="10">
      <c r="A10" s="15">
        <v>43931.0</v>
      </c>
      <c r="B10" s="16" t="s">
        <v>24</v>
      </c>
      <c r="C10" s="16" t="s">
        <v>42</v>
      </c>
      <c r="D10" s="16" t="s">
        <v>43</v>
      </c>
      <c r="E10" s="16" t="s">
        <v>43</v>
      </c>
      <c r="F10" s="16">
        <v>41.87</v>
      </c>
      <c r="G10" s="16">
        <v>12.57</v>
      </c>
      <c r="H10" s="16" t="s">
        <v>44</v>
      </c>
      <c r="I10" s="16" t="s">
        <v>45</v>
      </c>
      <c r="J10" s="16" t="s">
        <v>46</v>
      </c>
      <c r="K10" s="16">
        <v>-1.0</v>
      </c>
      <c r="L10" s="16">
        <v>1.0</v>
      </c>
      <c r="M10" s="16">
        <v>1.0</v>
      </c>
      <c r="N10" s="16">
        <v>0.0</v>
      </c>
      <c r="O10" s="16">
        <f t="shared" si="1"/>
        <v>-2</v>
      </c>
      <c r="P10" s="16" t="s">
        <v>31</v>
      </c>
      <c r="Q10" s="16" t="s">
        <v>47</v>
      </c>
      <c r="R10" s="16" t="s">
        <v>48</v>
      </c>
      <c r="S10" s="17" t="s">
        <v>49</v>
      </c>
      <c r="T10" s="16" t="s">
        <v>50</v>
      </c>
      <c r="U10" s="16"/>
      <c r="V10" s="16"/>
      <c r="W10" s="16"/>
      <c r="X10" s="16"/>
      <c r="Y10" s="16"/>
      <c r="Z10" s="16"/>
      <c r="AA10" s="16"/>
      <c r="AB10" s="16"/>
      <c r="AC10" s="16"/>
      <c r="AD10" s="16"/>
      <c r="AE10" s="16"/>
      <c r="AF10" s="16"/>
      <c r="AG10" s="16"/>
      <c r="AH10" s="16"/>
      <c r="AI10" s="16"/>
      <c r="AJ10" s="16"/>
      <c r="AK10" s="16"/>
      <c r="AL10" s="16"/>
      <c r="AM10" s="16"/>
      <c r="AN10" s="16"/>
      <c r="AO10" s="16"/>
      <c r="AP10" s="16"/>
    </row>
    <row r="11">
      <c r="A11" s="15">
        <v>43965.0</v>
      </c>
      <c r="B11" s="16" t="s">
        <v>51</v>
      </c>
      <c r="C11" s="16" t="s">
        <v>52</v>
      </c>
      <c r="D11" s="16" t="s">
        <v>53</v>
      </c>
      <c r="E11" s="16" t="s">
        <v>53</v>
      </c>
      <c r="F11" s="16">
        <v>13.909</v>
      </c>
      <c r="G11" s="16">
        <v>-60.979</v>
      </c>
      <c r="H11" s="16" t="s">
        <v>54</v>
      </c>
      <c r="I11" s="16" t="s">
        <v>54</v>
      </c>
      <c r="J11" s="16" t="s">
        <v>54</v>
      </c>
      <c r="K11" s="16">
        <v>-1.0</v>
      </c>
      <c r="L11" s="16">
        <v>1.0</v>
      </c>
      <c r="M11" s="16">
        <v>1.0</v>
      </c>
      <c r="N11" s="16">
        <v>0.0</v>
      </c>
      <c r="O11" s="16">
        <f t="shared" si="1"/>
        <v>-2</v>
      </c>
      <c r="P11" s="16" t="s">
        <v>31</v>
      </c>
      <c r="Q11" s="16" t="s">
        <v>47</v>
      </c>
      <c r="R11" s="16" t="s">
        <v>48</v>
      </c>
      <c r="S11" s="17" t="s">
        <v>55</v>
      </c>
      <c r="T11" s="16"/>
      <c r="U11" s="16"/>
      <c r="V11" s="16"/>
      <c r="W11" s="16"/>
      <c r="X11" s="16"/>
      <c r="Y11" s="16"/>
      <c r="Z11" s="16"/>
      <c r="AA11" s="16"/>
      <c r="AB11" s="16"/>
      <c r="AC11" s="16"/>
      <c r="AD11" s="16"/>
      <c r="AE11" s="16"/>
      <c r="AF11" s="16"/>
      <c r="AG11" s="16"/>
      <c r="AH11" s="16"/>
      <c r="AI11" s="16"/>
      <c r="AJ11" s="16"/>
      <c r="AK11" s="16"/>
      <c r="AL11" s="16"/>
      <c r="AM11" s="16"/>
      <c r="AN11" s="16"/>
      <c r="AO11" s="16"/>
      <c r="AP11" s="16"/>
    </row>
    <row r="12">
      <c r="A12" s="15">
        <v>44060.0</v>
      </c>
      <c r="B12" s="16" t="s">
        <v>56</v>
      </c>
      <c r="C12" s="16" t="s">
        <v>54</v>
      </c>
      <c r="D12" s="16" t="s">
        <v>57</v>
      </c>
      <c r="E12" s="16" t="s">
        <v>37</v>
      </c>
      <c r="F12" s="16">
        <v>21.461</v>
      </c>
      <c r="G12" s="16">
        <v>-157.807</v>
      </c>
      <c r="H12" s="16" t="s">
        <v>58</v>
      </c>
      <c r="I12" s="16" t="s">
        <v>59</v>
      </c>
      <c r="J12" s="16" t="s">
        <v>60</v>
      </c>
      <c r="K12" s="16">
        <v>-1.0</v>
      </c>
      <c r="L12" s="16">
        <v>1.0</v>
      </c>
      <c r="M12" s="16">
        <v>1.0</v>
      </c>
      <c r="N12" s="16">
        <v>1.0</v>
      </c>
      <c r="O12" s="16">
        <f t="shared" si="1"/>
        <v>-3</v>
      </c>
      <c r="P12" s="16" t="s">
        <v>31</v>
      </c>
      <c r="Q12" s="16" t="s">
        <v>47</v>
      </c>
      <c r="R12" s="16" t="s">
        <v>48</v>
      </c>
      <c r="S12" s="17" t="s">
        <v>61</v>
      </c>
      <c r="T12" s="16" t="s">
        <v>62</v>
      </c>
      <c r="U12" s="16"/>
      <c r="V12" s="16"/>
      <c r="W12" s="16"/>
      <c r="X12" s="16"/>
      <c r="Y12" s="16"/>
      <c r="Z12" s="16"/>
      <c r="AA12" s="16"/>
      <c r="AB12" s="16"/>
      <c r="AC12" s="16"/>
      <c r="AD12" s="16"/>
      <c r="AE12" s="16"/>
      <c r="AF12" s="16"/>
      <c r="AG12" s="16"/>
      <c r="AH12" s="16"/>
      <c r="AI12" s="16"/>
      <c r="AJ12" s="16"/>
      <c r="AK12" s="16"/>
      <c r="AL12" s="16"/>
      <c r="AM12" s="16"/>
      <c r="AN12" s="16"/>
      <c r="AO12" s="16"/>
      <c r="AP12" s="16"/>
    </row>
    <row r="13">
      <c r="A13" s="15">
        <v>44060.0</v>
      </c>
      <c r="B13" s="16" t="s">
        <v>56</v>
      </c>
      <c r="C13" s="16" t="s">
        <v>54</v>
      </c>
      <c r="D13" s="16" t="s">
        <v>57</v>
      </c>
      <c r="E13" s="16" t="s">
        <v>37</v>
      </c>
      <c r="F13" s="16">
        <v>21.461</v>
      </c>
      <c r="G13" s="16">
        <v>-157.807</v>
      </c>
      <c r="H13" s="16" t="s">
        <v>58</v>
      </c>
      <c r="I13" s="16" t="s">
        <v>63</v>
      </c>
      <c r="J13" s="16" t="s">
        <v>64</v>
      </c>
      <c r="K13" s="16">
        <v>-1.0</v>
      </c>
      <c r="L13" s="16">
        <v>1.0</v>
      </c>
      <c r="M13" s="16">
        <v>1.0</v>
      </c>
      <c r="N13" s="16">
        <v>1.0</v>
      </c>
      <c r="O13" s="16">
        <f t="shared" si="1"/>
        <v>-3</v>
      </c>
      <c r="P13" s="16" t="s">
        <v>31</v>
      </c>
      <c r="Q13" s="16" t="s">
        <v>47</v>
      </c>
      <c r="R13" s="16" t="s">
        <v>48</v>
      </c>
      <c r="S13" s="17" t="s">
        <v>61</v>
      </c>
      <c r="T13" s="16" t="s">
        <v>62</v>
      </c>
      <c r="U13" s="16"/>
      <c r="V13" s="16"/>
      <c r="W13" s="16"/>
      <c r="X13" s="16"/>
      <c r="Y13" s="16"/>
      <c r="Z13" s="16"/>
      <c r="AA13" s="16"/>
      <c r="AB13" s="16"/>
      <c r="AC13" s="16"/>
      <c r="AD13" s="16"/>
      <c r="AE13" s="16"/>
      <c r="AF13" s="16"/>
      <c r="AG13" s="16"/>
      <c r="AH13" s="16"/>
      <c r="AI13" s="16"/>
      <c r="AJ13" s="16"/>
      <c r="AK13" s="16"/>
      <c r="AL13" s="16"/>
      <c r="AM13" s="16"/>
      <c r="AN13" s="16"/>
      <c r="AO13" s="16"/>
      <c r="AP13" s="16"/>
    </row>
    <row r="14">
      <c r="A14" s="15">
        <v>43948.0</v>
      </c>
      <c r="B14" s="16" t="s">
        <v>24</v>
      </c>
      <c r="C14" s="16" t="s">
        <v>65</v>
      </c>
      <c r="D14" s="16" t="s">
        <v>66</v>
      </c>
      <c r="E14" s="16" t="s">
        <v>66</v>
      </c>
      <c r="F14" s="16">
        <v>54.722</v>
      </c>
      <c r="G14" s="16">
        <v>-113.724</v>
      </c>
      <c r="H14" s="16" t="s">
        <v>28</v>
      </c>
      <c r="I14" s="16" t="s">
        <v>54</v>
      </c>
      <c r="J14" s="16" t="s">
        <v>67</v>
      </c>
      <c r="K14" s="16">
        <v>-1.0</v>
      </c>
      <c r="L14" s="16">
        <v>2.0</v>
      </c>
      <c r="M14" s="16">
        <v>2.0</v>
      </c>
      <c r="N14" s="16">
        <v>0.0</v>
      </c>
      <c r="O14" s="16">
        <f t="shared" si="1"/>
        <v>-4</v>
      </c>
      <c r="P14" s="16" t="s">
        <v>31</v>
      </c>
      <c r="Q14" s="16" t="s">
        <v>47</v>
      </c>
      <c r="R14" s="16" t="s">
        <v>68</v>
      </c>
      <c r="S14" s="17" t="s">
        <v>69</v>
      </c>
      <c r="T14" s="16"/>
      <c r="U14" s="16"/>
      <c r="V14" s="16"/>
      <c r="W14" s="16"/>
      <c r="X14" s="16"/>
      <c r="Y14" s="16"/>
      <c r="Z14" s="16"/>
      <c r="AA14" s="16"/>
      <c r="AB14" s="16"/>
      <c r="AC14" s="16"/>
      <c r="AD14" s="16"/>
      <c r="AE14" s="16"/>
      <c r="AF14" s="16"/>
      <c r="AG14" s="16"/>
      <c r="AH14" s="16"/>
      <c r="AI14" s="16"/>
      <c r="AJ14" s="16"/>
      <c r="AK14" s="16"/>
      <c r="AL14" s="16"/>
      <c r="AM14" s="16"/>
      <c r="AN14" s="16"/>
      <c r="AO14" s="16"/>
      <c r="AP14" s="16"/>
    </row>
    <row r="15">
      <c r="A15" s="15">
        <v>43932.0</v>
      </c>
      <c r="B15" s="16" t="s">
        <v>24</v>
      </c>
      <c r="C15" s="16" t="s">
        <v>70</v>
      </c>
      <c r="D15" s="16" t="s">
        <v>66</v>
      </c>
      <c r="E15" s="16" t="s">
        <v>66</v>
      </c>
      <c r="F15" s="16">
        <v>54.722</v>
      </c>
      <c r="G15" s="16">
        <v>-113.724</v>
      </c>
      <c r="H15" s="16" t="s">
        <v>28</v>
      </c>
      <c r="I15" s="16" t="s">
        <v>54</v>
      </c>
      <c r="J15" s="16" t="s">
        <v>54</v>
      </c>
      <c r="K15" s="16">
        <v>-1.0</v>
      </c>
      <c r="L15" s="16">
        <v>2.0</v>
      </c>
      <c r="M15" s="16">
        <v>2.0</v>
      </c>
      <c r="N15" s="16">
        <v>0.0</v>
      </c>
      <c r="O15" s="16">
        <f t="shared" si="1"/>
        <v>-4</v>
      </c>
      <c r="P15" s="16" t="s">
        <v>31</v>
      </c>
      <c r="Q15" s="16" t="s">
        <v>47</v>
      </c>
      <c r="R15" s="16" t="s">
        <v>68</v>
      </c>
      <c r="S15" s="17" t="s">
        <v>71</v>
      </c>
      <c r="T15" s="16" t="s">
        <v>72</v>
      </c>
      <c r="U15" s="16"/>
      <c r="V15" s="16"/>
      <c r="W15" s="16"/>
      <c r="X15" s="16"/>
      <c r="Y15" s="16"/>
      <c r="Z15" s="16"/>
      <c r="AA15" s="16"/>
      <c r="AB15" s="16"/>
      <c r="AC15" s="16"/>
      <c r="AD15" s="16"/>
      <c r="AE15" s="16"/>
      <c r="AF15" s="16"/>
      <c r="AG15" s="16"/>
      <c r="AH15" s="16"/>
      <c r="AI15" s="16"/>
      <c r="AJ15" s="16"/>
      <c r="AK15" s="16"/>
      <c r="AL15" s="16"/>
      <c r="AM15" s="16"/>
      <c r="AN15" s="16"/>
      <c r="AO15" s="16"/>
      <c r="AP15" s="16"/>
    </row>
    <row r="16">
      <c r="A16" s="15">
        <v>43948.0</v>
      </c>
      <c r="B16" s="16" t="s">
        <v>24</v>
      </c>
      <c r="C16" s="16" t="s">
        <v>73</v>
      </c>
      <c r="D16" s="16" t="s">
        <v>74</v>
      </c>
      <c r="E16" s="16" t="s">
        <v>66</v>
      </c>
      <c r="F16" s="16">
        <v>54.722</v>
      </c>
      <c r="G16" s="16">
        <v>-113.724</v>
      </c>
      <c r="H16" s="16" t="s">
        <v>54</v>
      </c>
      <c r="I16" s="16" t="s">
        <v>54</v>
      </c>
      <c r="J16" s="16" t="s">
        <v>54</v>
      </c>
      <c r="K16" s="16">
        <v>-1.0</v>
      </c>
      <c r="L16" s="16">
        <v>2.0</v>
      </c>
      <c r="M16" s="16">
        <v>1.0</v>
      </c>
      <c r="N16" s="16">
        <v>0.0</v>
      </c>
      <c r="O16" s="16">
        <f t="shared" si="1"/>
        <v>-3</v>
      </c>
      <c r="P16" s="16" t="s">
        <v>31</v>
      </c>
      <c r="Q16" s="16" t="s">
        <v>47</v>
      </c>
      <c r="R16" s="16" t="s">
        <v>68</v>
      </c>
      <c r="S16" s="17" t="s">
        <v>75</v>
      </c>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c r="A17" s="15">
        <v>44027.0</v>
      </c>
      <c r="B17" s="16" t="s">
        <v>76</v>
      </c>
      <c r="C17" s="16" t="s">
        <v>54</v>
      </c>
      <c r="D17" s="16" t="s">
        <v>77</v>
      </c>
      <c r="E17" s="16" t="s">
        <v>78</v>
      </c>
      <c r="F17" s="16">
        <v>8.849</v>
      </c>
      <c r="G17" s="16">
        <v>-76.434</v>
      </c>
      <c r="H17" s="16" t="s">
        <v>54</v>
      </c>
      <c r="I17" s="16" t="s">
        <v>54</v>
      </c>
      <c r="J17" s="16" t="s">
        <v>54</v>
      </c>
      <c r="K17" s="16">
        <v>-1.0</v>
      </c>
      <c r="L17" s="16">
        <v>1.0</v>
      </c>
      <c r="M17" s="16">
        <v>1.0</v>
      </c>
      <c r="N17" s="16">
        <v>0.0</v>
      </c>
      <c r="O17" s="16">
        <f t="shared" si="1"/>
        <v>-2</v>
      </c>
      <c r="P17" s="16" t="s">
        <v>31</v>
      </c>
      <c r="Q17" s="16" t="s">
        <v>47</v>
      </c>
      <c r="R17" s="16" t="s">
        <v>68</v>
      </c>
      <c r="S17" s="17" t="s">
        <v>79</v>
      </c>
      <c r="T17" s="16" t="s">
        <v>80</v>
      </c>
      <c r="U17" s="16"/>
      <c r="V17" s="16"/>
      <c r="W17" s="16"/>
      <c r="X17" s="16"/>
      <c r="Y17" s="16"/>
      <c r="Z17" s="16"/>
      <c r="AA17" s="16"/>
      <c r="AB17" s="16"/>
      <c r="AC17" s="16"/>
      <c r="AD17" s="16"/>
      <c r="AE17" s="16"/>
      <c r="AF17" s="16"/>
      <c r="AG17" s="16"/>
      <c r="AH17" s="16"/>
      <c r="AI17" s="16"/>
      <c r="AJ17" s="16"/>
      <c r="AK17" s="16"/>
      <c r="AL17" s="16"/>
      <c r="AM17" s="16"/>
      <c r="AN17" s="16"/>
      <c r="AO17" s="16"/>
      <c r="AP17" s="16"/>
    </row>
    <row r="18">
      <c r="A18" s="15">
        <v>44027.0</v>
      </c>
      <c r="B18" s="16" t="s">
        <v>76</v>
      </c>
      <c r="C18" s="16" t="s">
        <v>54</v>
      </c>
      <c r="D18" s="16" t="s">
        <v>81</v>
      </c>
      <c r="E18" s="16" t="s">
        <v>78</v>
      </c>
      <c r="F18" s="16">
        <v>8.854</v>
      </c>
      <c r="G18" s="16">
        <v>-76.428</v>
      </c>
      <c r="H18" s="16" t="s">
        <v>54</v>
      </c>
      <c r="I18" s="16" t="s">
        <v>54</v>
      </c>
      <c r="J18" s="16" t="s">
        <v>54</v>
      </c>
      <c r="K18" s="16">
        <v>-1.0</v>
      </c>
      <c r="L18" s="16">
        <v>1.0</v>
      </c>
      <c r="M18" s="16">
        <v>1.0</v>
      </c>
      <c r="N18" s="16">
        <v>0.0</v>
      </c>
      <c r="O18" s="16">
        <f t="shared" si="1"/>
        <v>-2</v>
      </c>
      <c r="P18" s="16" t="s">
        <v>31</v>
      </c>
      <c r="Q18" s="16" t="s">
        <v>47</v>
      </c>
      <c r="R18" s="16" t="s">
        <v>68</v>
      </c>
      <c r="S18" s="17" t="s">
        <v>79</v>
      </c>
      <c r="T18" s="16" t="s">
        <v>80</v>
      </c>
      <c r="U18" s="16"/>
      <c r="V18" s="16"/>
      <c r="W18" s="16"/>
      <c r="X18" s="16"/>
      <c r="Y18" s="16"/>
      <c r="Z18" s="16"/>
      <c r="AA18" s="16"/>
      <c r="AB18" s="16"/>
      <c r="AC18" s="16"/>
      <c r="AD18" s="16"/>
      <c r="AE18" s="16"/>
      <c r="AF18" s="16"/>
      <c r="AG18" s="16"/>
      <c r="AH18" s="16"/>
      <c r="AI18" s="16"/>
      <c r="AJ18" s="16"/>
      <c r="AK18" s="16"/>
      <c r="AL18" s="16"/>
      <c r="AM18" s="16"/>
      <c r="AN18" s="16"/>
      <c r="AO18" s="16"/>
      <c r="AP18" s="16"/>
    </row>
    <row r="19">
      <c r="A19" s="15">
        <v>44027.0</v>
      </c>
      <c r="B19" s="16" t="s">
        <v>76</v>
      </c>
      <c r="C19" s="16" t="s">
        <v>54</v>
      </c>
      <c r="D19" s="16" t="s">
        <v>82</v>
      </c>
      <c r="E19" s="16" t="s">
        <v>78</v>
      </c>
      <c r="F19" s="16">
        <v>8.857</v>
      </c>
      <c r="G19" s="16">
        <v>-76.422</v>
      </c>
      <c r="H19" s="16" t="s">
        <v>54</v>
      </c>
      <c r="I19" s="16" t="s">
        <v>54</v>
      </c>
      <c r="J19" s="16" t="s">
        <v>54</v>
      </c>
      <c r="K19" s="16">
        <v>-1.0</v>
      </c>
      <c r="L19" s="16">
        <v>1.0</v>
      </c>
      <c r="M19" s="16">
        <v>1.0</v>
      </c>
      <c r="N19" s="16">
        <v>0.0</v>
      </c>
      <c r="O19" s="16">
        <f t="shared" si="1"/>
        <v>-2</v>
      </c>
      <c r="P19" s="16" t="s">
        <v>31</v>
      </c>
      <c r="Q19" s="16" t="s">
        <v>47</v>
      </c>
      <c r="R19" s="16" t="s">
        <v>68</v>
      </c>
      <c r="S19" s="17" t="s">
        <v>79</v>
      </c>
      <c r="T19" s="16" t="s">
        <v>80</v>
      </c>
      <c r="U19" s="16"/>
      <c r="V19" s="16"/>
      <c r="W19" s="16"/>
      <c r="X19" s="16"/>
      <c r="Y19" s="16"/>
      <c r="Z19" s="16"/>
      <c r="AA19" s="16"/>
      <c r="AB19" s="16"/>
      <c r="AC19" s="16"/>
      <c r="AD19" s="16"/>
      <c r="AE19" s="16"/>
      <c r="AF19" s="16"/>
      <c r="AG19" s="16"/>
      <c r="AH19" s="16"/>
      <c r="AI19" s="16"/>
      <c r="AJ19" s="16"/>
      <c r="AK19" s="16"/>
      <c r="AL19" s="16"/>
      <c r="AM19" s="16"/>
      <c r="AN19" s="16"/>
      <c r="AO19" s="16"/>
      <c r="AP19" s="16"/>
    </row>
    <row r="20">
      <c r="A20" s="15">
        <v>44027.0</v>
      </c>
      <c r="B20" s="16" t="s">
        <v>76</v>
      </c>
      <c r="C20" s="16" t="s">
        <v>54</v>
      </c>
      <c r="D20" s="16" t="s">
        <v>83</v>
      </c>
      <c r="E20" s="16" t="s">
        <v>78</v>
      </c>
      <c r="F20" s="16">
        <v>8.862</v>
      </c>
      <c r="G20" s="16">
        <v>-76.416</v>
      </c>
      <c r="H20" s="16" t="s">
        <v>54</v>
      </c>
      <c r="I20" s="16" t="s">
        <v>54</v>
      </c>
      <c r="J20" s="16" t="s">
        <v>54</v>
      </c>
      <c r="K20" s="16">
        <v>-1.0</v>
      </c>
      <c r="L20" s="16">
        <v>1.0</v>
      </c>
      <c r="M20" s="16">
        <v>1.0</v>
      </c>
      <c r="N20" s="16">
        <v>0.0</v>
      </c>
      <c r="O20" s="16">
        <f t="shared" si="1"/>
        <v>-2</v>
      </c>
      <c r="P20" s="16" t="s">
        <v>31</v>
      </c>
      <c r="Q20" s="16" t="s">
        <v>47</v>
      </c>
      <c r="R20" s="16" t="s">
        <v>68</v>
      </c>
      <c r="S20" s="17" t="s">
        <v>79</v>
      </c>
      <c r="T20" s="16" t="s">
        <v>80</v>
      </c>
      <c r="U20" s="16"/>
      <c r="V20" s="16"/>
      <c r="W20" s="16"/>
      <c r="X20" s="16"/>
      <c r="Y20" s="16"/>
      <c r="Z20" s="16"/>
      <c r="AA20" s="16"/>
      <c r="AB20" s="16"/>
      <c r="AC20" s="16"/>
      <c r="AD20" s="16"/>
      <c r="AE20" s="16"/>
      <c r="AF20" s="16"/>
      <c r="AG20" s="16"/>
      <c r="AH20" s="16"/>
      <c r="AI20" s="16"/>
      <c r="AJ20" s="16"/>
      <c r="AK20" s="16"/>
      <c r="AL20" s="16"/>
      <c r="AM20" s="16"/>
      <c r="AN20" s="16"/>
      <c r="AO20" s="16"/>
      <c r="AP20" s="16"/>
    </row>
    <row r="21">
      <c r="A21" s="15">
        <v>44028.0</v>
      </c>
      <c r="B21" s="16" t="s">
        <v>76</v>
      </c>
      <c r="C21" s="16" t="s">
        <v>54</v>
      </c>
      <c r="D21" s="16" t="s">
        <v>84</v>
      </c>
      <c r="E21" s="16" t="s">
        <v>78</v>
      </c>
      <c r="F21" s="16">
        <v>8.423</v>
      </c>
      <c r="G21" s="16">
        <v>-76.786</v>
      </c>
      <c r="H21" s="16" t="s">
        <v>54</v>
      </c>
      <c r="I21" s="16" t="s">
        <v>54</v>
      </c>
      <c r="J21" s="16" t="s">
        <v>54</v>
      </c>
      <c r="K21" s="16">
        <v>-1.0</v>
      </c>
      <c r="L21" s="16">
        <v>1.0</v>
      </c>
      <c r="M21" s="16">
        <v>1.0</v>
      </c>
      <c r="N21" s="16">
        <v>0.0</v>
      </c>
      <c r="O21" s="16">
        <f t="shared" si="1"/>
        <v>-2</v>
      </c>
      <c r="P21" s="16" t="s">
        <v>31</v>
      </c>
      <c r="Q21" s="16" t="s">
        <v>47</v>
      </c>
      <c r="R21" s="16" t="s">
        <v>68</v>
      </c>
      <c r="S21" s="17" t="s">
        <v>85</v>
      </c>
      <c r="T21" s="16" t="s">
        <v>80</v>
      </c>
      <c r="U21" s="16"/>
      <c r="V21" s="16"/>
      <c r="W21" s="16"/>
      <c r="X21" s="16"/>
      <c r="Y21" s="16"/>
      <c r="Z21" s="16"/>
      <c r="AA21" s="16"/>
      <c r="AB21" s="16"/>
      <c r="AC21" s="16"/>
      <c r="AD21" s="16"/>
      <c r="AE21" s="16"/>
      <c r="AF21" s="16"/>
      <c r="AG21" s="16"/>
      <c r="AH21" s="16"/>
      <c r="AI21" s="16"/>
      <c r="AJ21" s="16"/>
      <c r="AK21" s="16"/>
      <c r="AL21" s="16"/>
      <c r="AM21" s="16"/>
      <c r="AN21" s="16"/>
      <c r="AO21" s="16"/>
      <c r="AP21" s="16"/>
    </row>
    <row r="22" ht="15.75" customHeight="1">
      <c r="A22" s="15">
        <v>44028.0</v>
      </c>
      <c r="B22" s="16" t="s">
        <v>76</v>
      </c>
      <c r="C22" s="16" t="s">
        <v>54</v>
      </c>
      <c r="D22" s="16" t="s">
        <v>86</v>
      </c>
      <c r="E22" s="16" t="s">
        <v>78</v>
      </c>
      <c r="F22" s="16">
        <v>8.421</v>
      </c>
      <c r="G22" s="16">
        <v>-76.786</v>
      </c>
      <c r="H22" s="16" t="s">
        <v>54</v>
      </c>
      <c r="I22" s="16" t="s">
        <v>54</v>
      </c>
      <c r="J22" s="16" t="s">
        <v>54</v>
      </c>
      <c r="K22" s="16">
        <v>-1.0</v>
      </c>
      <c r="L22" s="16">
        <v>1.0</v>
      </c>
      <c r="M22" s="16">
        <v>1.0</v>
      </c>
      <c r="N22" s="16">
        <v>0.0</v>
      </c>
      <c r="O22" s="16">
        <f t="shared" si="1"/>
        <v>-2</v>
      </c>
      <c r="P22" s="16" t="s">
        <v>31</v>
      </c>
      <c r="Q22" s="16" t="s">
        <v>47</v>
      </c>
      <c r="R22" s="16" t="s">
        <v>68</v>
      </c>
      <c r="S22" s="17" t="s">
        <v>85</v>
      </c>
      <c r="T22" s="16" t="s">
        <v>80</v>
      </c>
      <c r="U22" s="16"/>
      <c r="V22" s="16"/>
      <c r="W22" s="16"/>
      <c r="X22" s="16"/>
      <c r="Y22" s="16"/>
      <c r="Z22" s="16"/>
      <c r="AA22" s="16"/>
      <c r="AB22" s="16"/>
      <c r="AC22" s="16"/>
      <c r="AD22" s="16"/>
      <c r="AE22" s="16"/>
      <c r="AF22" s="16"/>
      <c r="AG22" s="16"/>
      <c r="AH22" s="16"/>
      <c r="AI22" s="16"/>
      <c r="AJ22" s="16"/>
      <c r="AK22" s="16"/>
      <c r="AL22" s="16"/>
      <c r="AM22" s="16"/>
      <c r="AN22" s="16"/>
      <c r="AO22" s="16"/>
      <c r="AP22" s="16"/>
    </row>
    <row r="23" ht="15.75" customHeight="1">
      <c r="A23" s="15">
        <v>44028.0</v>
      </c>
      <c r="B23" s="16" t="s">
        <v>76</v>
      </c>
      <c r="C23" s="16" t="s">
        <v>54</v>
      </c>
      <c r="D23" s="16" t="s">
        <v>87</v>
      </c>
      <c r="E23" s="16" t="s">
        <v>78</v>
      </c>
      <c r="F23" s="16">
        <v>8.097</v>
      </c>
      <c r="G23" s="16">
        <v>-76.741</v>
      </c>
      <c r="H23" s="16" t="s">
        <v>54</v>
      </c>
      <c r="I23" s="16" t="s">
        <v>54</v>
      </c>
      <c r="J23" s="16" t="s">
        <v>54</v>
      </c>
      <c r="K23" s="16">
        <v>-1.0</v>
      </c>
      <c r="L23" s="16">
        <v>1.0</v>
      </c>
      <c r="M23" s="16">
        <v>1.0</v>
      </c>
      <c r="N23" s="16">
        <v>0.0</v>
      </c>
      <c r="O23" s="16">
        <f t="shared" si="1"/>
        <v>-2</v>
      </c>
      <c r="P23" s="16" t="s">
        <v>31</v>
      </c>
      <c r="Q23" s="16" t="s">
        <v>47</v>
      </c>
      <c r="R23" s="16" t="s">
        <v>68</v>
      </c>
      <c r="S23" s="17" t="s">
        <v>85</v>
      </c>
      <c r="T23" s="16" t="s">
        <v>80</v>
      </c>
      <c r="U23" s="16"/>
      <c r="V23" s="16"/>
      <c r="W23" s="16"/>
      <c r="X23" s="16"/>
      <c r="Y23" s="16"/>
      <c r="Z23" s="16"/>
      <c r="AA23" s="16"/>
      <c r="AB23" s="16"/>
      <c r="AC23" s="16"/>
      <c r="AD23" s="16"/>
      <c r="AE23" s="16"/>
      <c r="AF23" s="16"/>
      <c r="AG23" s="16"/>
      <c r="AH23" s="16"/>
      <c r="AI23" s="16"/>
      <c r="AJ23" s="16"/>
      <c r="AK23" s="16"/>
      <c r="AL23" s="16"/>
      <c r="AM23" s="16"/>
      <c r="AN23" s="16"/>
      <c r="AO23" s="16"/>
      <c r="AP23" s="16"/>
    </row>
    <row r="24" ht="15.75" customHeight="1">
      <c r="A24" s="15">
        <v>44029.0</v>
      </c>
      <c r="B24" s="16" t="s">
        <v>76</v>
      </c>
      <c r="C24" s="16" t="s">
        <v>54</v>
      </c>
      <c r="D24" s="16" t="s">
        <v>88</v>
      </c>
      <c r="E24" s="16" t="s">
        <v>78</v>
      </c>
      <c r="F24" s="16">
        <v>8.421</v>
      </c>
      <c r="G24" s="16">
        <v>-76.782</v>
      </c>
      <c r="H24" s="16" t="s">
        <v>54</v>
      </c>
      <c r="I24" s="16" t="s">
        <v>54</v>
      </c>
      <c r="J24" s="16" t="s">
        <v>54</v>
      </c>
      <c r="K24" s="16">
        <v>-1.0</v>
      </c>
      <c r="L24" s="16">
        <v>1.0</v>
      </c>
      <c r="M24" s="16">
        <v>1.0</v>
      </c>
      <c r="N24" s="16">
        <v>0.0</v>
      </c>
      <c r="O24" s="16">
        <f t="shared" si="1"/>
        <v>-2</v>
      </c>
      <c r="P24" s="16" t="s">
        <v>31</v>
      </c>
      <c r="Q24" s="16" t="s">
        <v>47</v>
      </c>
      <c r="R24" s="16" t="s">
        <v>68</v>
      </c>
      <c r="S24" s="17" t="s">
        <v>85</v>
      </c>
      <c r="T24" s="16" t="s">
        <v>80</v>
      </c>
      <c r="U24" s="16"/>
      <c r="V24" s="16"/>
      <c r="W24" s="16"/>
      <c r="X24" s="16"/>
      <c r="Y24" s="16"/>
      <c r="Z24" s="16"/>
      <c r="AA24" s="16"/>
      <c r="AB24" s="16"/>
      <c r="AC24" s="16"/>
      <c r="AD24" s="16"/>
      <c r="AE24" s="16"/>
      <c r="AF24" s="16"/>
      <c r="AG24" s="16"/>
      <c r="AH24" s="16"/>
      <c r="AI24" s="16"/>
      <c r="AJ24" s="16"/>
      <c r="AK24" s="16"/>
      <c r="AL24" s="16"/>
      <c r="AM24" s="16"/>
      <c r="AN24" s="16"/>
      <c r="AO24" s="16"/>
      <c r="AP24" s="16"/>
    </row>
    <row r="25" ht="15.75" customHeight="1">
      <c r="A25" s="15">
        <v>44019.0</v>
      </c>
      <c r="B25" s="16" t="s">
        <v>76</v>
      </c>
      <c r="C25" s="16" t="s">
        <v>54</v>
      </c>
      <c r="D25" s="16" t="s">
        <v>89</v>
      </c>
      <c r="E25" s="16" t="s">
        <v>90</v>
      </c>
      <c r="F25" s="16">
        <v>19.97</v>
      </c>
      <c r="G25" s="16">
        <v>-75.868</v>
      </c>
      <c r="H25" s="16" t="s">
        <v>54</v>
      </c>
      <c r="I25" s="16" t="s">
        <v>54</v>
      </c>
      <c r="J25" s="16" t="s">
        <v>54</v>
      </c>
      <c r="K25" s="16">
        <v>-1.0</v>
      </c>
      <c r="L25" s="16">
        <v>1.0</v>
      </c>
      <c r="M25" s="16">
        <v>1.0</v>
      </c>
      <c r="N25" s="16">
        <v>0.0</v>
      </c>
      <c r="O25" s="16">
        <f t="shared" si="1"/>
        <v>-2</v>
      </c>
      <c r="P25" s="16" t="s">
        <v>31</v>
      </c>
      <c r="Q25" s="16" t="s">
        <v>47</v>
      </c>
      <c r="R25" s="16" t="s">
        <v>68</v>
      </c>
      <c r="S25" s="17" t="s">
        <v>91</v>
      </c>
      <c r="T25" s="16" t="s">
        <v>80</v>
      </c>
      <c r="U25" s="16"/>
      <c r="V25" s="16"/>
      <c r="W25" s="16"/>
      <c r="X25" s="16"/>
      <c r="Y25" s="16"/>
      <c r="Z25" s="16"/>
      <c r="AA25" s="16"/>
      <c r="AB25" s="16"/>
      <c r="AC25" s="16"/>
      <c r="AD25" s="16"/>
      <c r="AE25" s="16"/>
      <c r="AF25" s="16"/>
      <c r="AG25" s="16"/>
      <c r="AH25" s="16"/>
      <c r="AI25" s="16"/>
      <c r="AJ25" s="16"/>
      <c r="AK25" s="16"/>
      <c r="AL25" s="16"/>
      <c r="AM25" s="16"/>
      <c r="AN25" s="16"/>
      <c r="AO25" s="16"/>
      <c r="AP25" s="16"/>
    </row>
    <row r="26" ht="15.75" customHeight="1">
      <c r="A26" s="15">
        <v>44019.0</v>
      </c>
      <c r="B26" s="16" t="s">
        <v>76</v>
      </c>
      <c r="C26" s="16" t="s">
        <v>54</v>
      </c>
      <c r="D26" s="16" t="s">
        <v>92</v>
      </c>
      <c r="E26" s="16" t="s">
        <v>90</v>
      </c>
      <c r="F26" s="16">
        <v>19.89</v>
      </c>
      <c r="G26" s="16">
        <v>-75.471</v>
      </c>
      <c r="H26" s="16" t="s">
        <v>54</v>
      </c>
      <c r="I26" s="16" t="s">
        <v>54</v>
      </c>
      <c r="J26" s="16" t="s">
        <v>54</v>
      </c>
      <c r="K26" s="16">
        <v>-1.0</v>
      </c>
      <c r="L26" s="16">
        <v>1.0</v>
      </c>
      <c r="M26" s="16">
        <v>1.0</v>
      </c>
      <c r="N26" s="16">
        <v>0.0</v>
      </c>
      <c r="O26" s="16">
        <f t="shared" si="1"/>
        <v>-2</v>
      </c>
      <c r="P26" s="16" t="s">
        <v>31</v>
      </c>
      <c r="Q26" s="16" t="s">
        <v>47</v>
      </c>
      <c r="R26" s="16" t="s">
        <v>68</v>
      </c>
      <c r="S26" s="17" t="s">
        <v>93</v>
      </c>
      <c r="T26" s="16" t="s">
        <v>80</v>
      </c>
      <c r="U26" s="16"/>
      <c r="V26" s="16"/>
      <c r="W26" s="16"/>
      <c r="X26" s="16"/>
      <c r="Y26" s="16"/>
      <c r="Z26" s="16"/>
      <c r="AA26" s="16"/>
      <c r="AB26" s="16"/>
      <c r="AC26" s="16"/>
      <c r="AD26" s="16"/>
      <c r="AE26" s="16"/>
      <c r="AF26" s="16"/>
      <c r="AG26" s="16"/>
      <c r="AH26" s="16"/>
      <c r="AI26" s="16"/>
      <c r="AJ26" s="16"/>
      <c r="AK26" s="16"/>
      <c r="AL26" s="16"/>
      <c r="AM26" s="16"/>
      <c r="AN26" s="16"/>
      <c r="AO26" s="16"/>
      <c r="AP26" s="16"/>
    </row>
    <row r="27" ht="15.75" customHeight="1">
      <c r="A27" s="15">
        <v>44019.0</v>
      </c>
      <c r="B27" s="16" t="s">
        <v>76</v>
      </c>
      <c r="C27" s="16" t="s">
        <v>54</v>
      </c>
      <c r="D27" s="16" t="s">
        <v>94</v>
      </c>
      <c r="E27" s="16" t="s">
        <v>90</v>
      </c>
      <c r="F27" s="16">
        <v>19.967</v>
      </c>
      <c r="G27" s="16">
        <v>-76.399</v>
      </c>
      <c r="H27" s="16" t="s">
        <v>54</v>
      </c>
      <c r="I27" s="16" t="s">
        <v>54</v>
      </c>
      <c r="J27" s="16" t="s">
        <v>54</v>
      </c>
      <c r="K27" s="16">
        <v>-1.0</v>
      </c>
      <c r="L27" s="16">
        <v>1.0</v>
      </c>
      <c r="M27" s="16">
        <v>1.0</v>
      </c>
      <c r="N27" s="16">
        <v>0.0</v>
      </c>
      <c r="O27" s="16">
        <f t="shared" si="1"/>
        <v>-2</v>
      </c>
      <c r="P27" s="16" t="s">
        <v>31</v>
      </c>
      <c r="Q27" s="16" t="s">
        <v>47</v>
      </c>
      <c r="R27" s="16" t="s">
        <v>68</v>
      </c>
      <c r="S27" s="17" t="s">
        <v>95</v>
      </c>
      <c r="T27" s="16" t="s">
        <v>80</v>
      </c>
      <c r="U27" s="16"/>
      <c r="V27" s="16"/>
      <c r="W27" s="16"/>
      <c r="X27" s="16"/>
      <c r="Y27" s="16"/>
      <c r="Z27" s="16"/>
      <c r="AA27" s="16"/>
      <c r="AB27" s="16"/>
      <c r="AC27" s="16"/>
      <c r="AD27" s="16"/>
      <c r="AE27" s="16"/>
      <c r="AF27" s="16"/>
      <c r="AG27" s="16"/>
      <c r="AH27" s="16"/>
      <c r="AI27" s="16"/>
      <c r="AJ27" s="16"/>
      <c r="AK27" s="16"/>
      <c r="AL27" s="16"/>
      <c r="AM27" s="16"/>
      <c r="AN27" s="16"/>
      <c r="AO27" s="16"/>
      <c r="AP27" s="16"/>
    </row>
    <row r="28" ht="15.75" customHeight="1">
      <c r="A28" s="15">
        <v>44019.0</v>
      </c>
      <c r="B28" s="16" t="s">
        <v>76</v>
      </c>
      <c r="C28" s="16" t="s">
        <v>54</v>
      </c>
      <c r="D28" s="16" t="s">
        <v>96</v>
      </c>
      <c r="E28" s="16" t="s">
        <v>90</v>
      </c>
      <c r="F28" s="16">
        <v>19.97</v>
      </c>
      <c r="G28" s="16">
        <v>-76.323</v>
      </c>
      <c r="H28" s="16" t="s">
        <v>54</v>
      </c>
      <c r="I28" s="16" t="s">
        <v>54</v>
      </c>
      <c r="J28" s="16" t="s">
        <v>54</v>
      </c>
      <c r="K28" s="16">
        <v>-1.0</v>
      </c>
      <c r="L28" s="16">
        <v>1.0</v>
      </c>
      <c r="M28" s="16">
        <v>1.0</v>
      </c>
      <c r="N28" s="16">
        <v>0.0</v>
      </c>
      <c r="O28" s="16">
        <f t="shared" si="1"/>
        <v>-2</v>
      </c>
      <c r="P28" s="16" t="s">
        <v>31</v>
      </c>
      <c r="Q28" s="16" t="s">
        <v>47</v>
      </c>
      <c r="R28" s="16" t="s">
        <v>68</v>
      </c>
      <c r="S28" s="17" t="s">
        <v>97</v>
      </c>
      <c r="T28" s="16" t="s">
        <v>80</v>
      </c>
      <c r="U28" s="16"/>
      <c r="V28" s="16"/>
      <c r="W28" s="16"/>
      <c r="X28" s="16"/>
      <c r="Y28" s="16"/>
      <c r="Z28" s="16"/>
      <c r="AA28" s="16"/>
      <c r="AB28" s="16"/>
      <c r="AC28" s="16"/>
      <c r="AD28" s="16"/>
      <c r="AE28" s="16"/>
      <c r="AF28" s="16"/>
      <c r="AG28" s="16"/>
      <c r="AH28" s="16"/>
      <c r="AI28" s="16"/>
      <c r="AJ28" s="16"/>
      <c r="AK28" s="16"/>
      <c r="AL28" s="16"/>
      <c r="AM28" s="16"/>
      <c r="AN28" s="16"/>
      <c r="AO28" s="16"/>
      <c r="AP28" s="16"/>
    </row>
    <row r="29" ht="15.75" customHeight="1">
      <c r="A29" s="15">
        <v>44021.0</v>
      </c>
      <c r="B29" s="16" t="s">
        <v>76</v>
      </c>
      <c r="C29" s="16" t="s">
        <v>54</v>
      </c>
      <c r="D29" s="16" t="s">
        <v>98</v>
      </c>
      <c r="E29" s="16" t="s">
        <v>90</v>
      </c>
      <c r="F29" s="16">
        <v>19.96</v>
      </c>
      <c r="G29" s="16">
        <v>-75.703</v>
      </c>
      <c r="H29" s="16" t="s">
        <v>54</v>
      </c>
      <c r="I29" s="16" t="s">
        <v>54</v>
      </c>
      <c r="J29" s="16" t="s">
        <v>54</v>
      </c>
      <c r="K29" s="16">
        <v>-1.0</v>
      </c>
      <c r="L29" s="16">
        <v>1.0</v>
      </c>
      <c r="M29" s="16">
        <v>1.0</v>
      </c>
      <c r="N29" s="16">
        <v>0.0</v>
      </c>
      <c r="O29" s="16">
        <f t="shared" si="1"/>
        <v>-2</v>
      </c>
      <c r="P29" s="16" t="s">
        <v>31</v>
      </c>
      <c r="Q29" s="16" t="s">
        <v>47</v>
      </c>
      <c r="R29" s="16" t="s">
        <v>68</v>
      </c>
      <c r="S29" s="17" t="s">
        <v>99</v>
      </c>
      <c r="T29" s="16" t="s">
        <v>80</v>
      </c>
      <c r="U29" s="16"/>
      <c r="V29" s="16"/>
      <c r="W29" s="16"/>
      <c r="X29" s="16"/>
      <c r="Y29" s="16"/>
      <c r="Z29" s="16"/>
      <c r="AA29" s="16"/>
      <c r="AB29" s="16"/>
      <c r="AC29" s="16"/>
      <c r="AD29" s="16"/>
      <c r="AE29" s="16"/>
      <c r="AF29" s="16"/>
      <c r="AG29" s="16"/>
      <c r="AH29" s="16"/>
      <c r="AI29" s="16"/>
      <c r="AJ29" s="16"/>
      <c r="AK29" s="16"/>
      <c r="AL29" s="16"/>
      <c r="AM29" s="16"/>
      <c r="AN29" s="16"/>
      <c r="AO29" s="16"/>
      <c r="AP29" s="16"/>
    </row>
    <row r="30" ht="15.75" customHeight="1">
      <c r="A30" s="15">
        <v>44028.0</v>
      </c>
      <c r="B30" s="16" t="s">
        <v>76</v>
      </c>
      <c r="C30" s="16" t="s">
        <v>54</v>
      </c>
      <c r="D30" s="16" t="s">
        <v>100</v>
      </c>
      <c r="E30" s="16" t="s">
        <v>90</v>
      </c>
      <c r="F30" s="16">
        <v>19.995</v>
      </c>
      <c r="G30" s="16">
        <v>-76.224</v>
      </c>
      <c r="H30" s="16" t="s">
        <v>54</v>
      </c>
      <c r="I30" s="16" t="s">
        <v>54</v>
      </c>
      <c r="J30" s="16" t="s">
        <v>54</v>
      </c>
      <c r="K30" s="16">
        <v>-1.0</v>
      </c>
      <c r="L30" s="16">
        <v>1.0</v>
      </c>
      <c r="M30" s="16">
        <v>1.0</v>
      </c>
      <c r="N30" s="16">
        <v>0.0</v>
      </c>
      <c r="O30" s="16">
        <f t="shared" si="1"/>
        <v>-2</v>
      </c>
      <c r="P30" s="16" t="s">
        <v>31</v>
      </c>
      <c r="Q30" s="16" t="s">
        <v>47</v>
      </c>
      <c r="R30" s="16" t="s">
        <v>68</v>
      </c>
      <c r="S30" s="17" t="s">
        <v>101</v>
      </c>
      <c r="T30" s="16" t="s">
        <v>80</v>
      </c>
      <c r="U30" s="16"/>
      <c r="V30" s="16"/>
      <c r="W30" s="16"/>
      <c r="X30" s="16"/>
      <c r="Y30" s="16"/>
      <c r="Z30" s="16"/>
      <c r="AA30" s="16"/>
      <c r="AB30" s="16"/>
      <c r="AC30" s="16"/>
      <c r="AD30" s="16"/>
      <c r="AE30" s="16"/>
      <c r="AF30" s="16"/>
      <c r="AG30" s="16"/>
      <c r="AH30" s="16"/>
      <c r="AI30" s="16"/>
      <c r="AJ30" s="16"/>
      <c r="AK30" s="16"/>
      <c r="AL30" s="16"/>
      <c r="AM30" s="16"/>
      <c r="AN30" s="16"/>
      <c r="AO30" s="16"/>
      <c r="AP30" s="16"/>
    </row>
    <row r="31" ht="15.75" customHeight="1">
      <c r="A31" s="15">
        <v>44028.0</v>
      </c>
      <c r="B31" s="16" t="s">
        <v>76</v>
      </c>
      <c r="C31" s="16" t="s">
        <v>54</v>
      </c>
      <c r="D31" s="16" t="s">
        <v>102</v>
      </c>
      <c r="E31" s="16" t="s">
        <v>90</v>
      </c>
      <c r="F31" s="16">
        <v>19.898</v>
      </c>
      <c r="G31" s="16">
        <v>-75.574</v>
      </c>
      <c r="H31" s="16" t="s">
        <v>54</v>
      </c>
      <c r="I31" s="16" t="s">
        <v>54</v>
      </c>
      <c r="J31" s="16" t="s">
        <v>54</v>
      </c>
      <c r="K31" s="16">
        <v>-1.0</v>
      </c>
      <c r="L31" s="16">
        <v>1.0</v>
      </c>
      <c r="M31" s="16">
        <v>1.0</v>
      </c>
      <c r="N31" s="16">
        <v>0.0</v>
      </c>
      <c r="O31" s="16">
        <f t="shared" si="1"/>
        <v>-2</v>
      </c>
      <c r="P31" s="16" t="s">
        <v>31</v>
      </c>
      <c r="Q31" s="16" t="s">
        <v>47</v>
      </c>
      <c r="R31" s="16" t="s">
        <v>68</v>
      </c>
      <c r="S31" s="17" t="s">
        <v>103</v>
      </c>
      <c r="T31" s="16" t="s">
        <v>80</v>
      </c>
      <c r="U31" s="16"/>
      <c r="V31" s="16"/>
      <c r="W31" s="16"/>
      <c r="X31" s="16"/>
      <c r="Y31" s="16"/>
      <c r="Z31" s="16"/>
      <c r="AA31" s="16"/>
      <c r="AB31" s="16"/>
      <c r="AC31" s="16"/>
      <c r="AD31" s="16"/>
      <c r="AE31" s="16"/>
      <c r="AF31" s="16"/>
      <c r="AG31" s="16"/>
      <c r="AH31" s="16"/>
      <c r="AI31" s="16"/>
      <c r="AJ31" s="16"/>
      <c r="AK31" s="16"/>
      <c r="AL31" s="16"/>
      <c r="AM31" s="16"/>
      <c r="AN31" s="16"/>
      <c r="AO31" s="16"/>
      <c r="AP31" s="16"/>
    </row>
    <row r="32" ht="15.75" customHeight="1">
      <c r="A32" s="16">
        <v>2020.0</v>
      </c>
      <c r="B32" s="16" t="s">
        <v>104</v>
      </c>
      <c r="C32" s="16" t="s">
        <v>54</v>
      </c>
      <c r="D32" s="16" t="s">
        <v>105</v>
      </c>
      <c r="E32" s="16" t="s">
        <v>106</v>
      </c>
      <c r="F32" s="16">
        <v>-33.927</v>
      </c>
      <c r="G32" s="16">
        <v>18.413</v>
      </c>
      <c r="H32" s="16" t="s">
        <v>107</v>
      </c>
      <c r="I32" s="16" t="s">
        <v>54</v>
      </c>
      <c r="J32" s="16" t="s">
        <v>108</v>
      </c>
      <c r="K32" s="16">
        <v>-1.0</v>
      </c>
      <c r="L32" s="16">
        <v>1.0</v>
      </c>
      <c r="M32" s="16">
        <v>1.0</v>
      </c>
      <c r="N32" s="16">
        <v>0.0</v>
      </c>
      <c r="O32" s="16">
        <f t="shared" si="1"/>
        <v>-2</v>
      </c>
      <c r="P32" s="16" t="s">
        <v>31</v>
      </c>
      <c r="Q32" s="16" t="s">
        <v>47</v>
      </c>
      <c r="R32" s="16" t="s">
        <v>68</v>
      </c>
      <c r="S32" s="17" t="s">
        <v>109</v>
      </c>
      <c r="T32" s="16" t="s">
        <v>110</v>
      </c>
      <c r="U32" s="16"/>
      <c r="V32" s="16"/>
      <c r="W32" s="16"/>
      <c r="X32" s="16"/>
      <c r="Y32" s="16"/>
      <c r="Z32" s="16"/>
      <c r="AA32" s="16"/>
      <c r="AB32" s="16"/>
      <c r="AC32" s="16"/>
      <c r="AD32" s="16"/>
      <c r="AE32" s="16"/>
      <c r="AF32" s="16"/>
      <c r="AG32" s="16"/>
      <c r="AH32" s="16"/>
      <c r="AI32" s="16"/>
      <c r="AJ32" s="16"/>
      <c r="AK32" s="16"/>
      <c r="AL32" s="16"/>
      <c r="AM32" s="16"/>
      <c r="AN32" s="16"/>
      <c r="AO32" s="16"/>
      <c r="AP32" s="16"/>
    </row>
    <row r="33" ht="15.75" customHeight="1">
      <c r="A33" s="15">
        <v>43919.0</v>
      </c>
      <c r="B33" s="16" t="s">
        <v>24</v>
      </c>
      <c r="C33" s="16" t="s">
        <v>111</v>
      </c>
      <c r="D33" s="16" t="s">
        <v>112</v>
      </c>
      <c r="E33" s="16" t="s">
        <v>113</v>
      </c>
      <c r="F33" s="16">
        <v>40.438</v>
      </c>
      <c r="G33" s="16">
        <v>-3.82</v>
      </c>
      <c r="H33" s="16" t="s">
        <v>107</v>
      </c>
      <c r="I33" s="16" t="s">
        <v>114</v>
      </c>
      <c r="J33" s="16" t="s">
        <v>115</v>
      </c>
      <c r="K33" s="16">
        <v>-1.0</v>
      </c>
      <c r="L33" s="16">
        <v>1.0</v>
      </c>
      <c r="M33" s="16">
        <v>1.0</v>
      </c>
      <c r="N33" s="16">
        <v>1.0</v>
      </c>
      <c r="O33" s="16">
        <f t="shared" si="1"/>
        <v>-3</v>
      </c>
      <c r="P33" s="16" t="s">
        <v>31</v>
      </c>
      <c r="Q33" s="16" t="s">
        <v>47</v>
      </c>
      <c r="R33" s="16" t="s">
        <v>68</v>
      </c>
      <c r="S33" s="17" t="s">
        <v>116</v>
      </c>
      <c r="T33" s="16"/>
      <c r="U33" s="16"/>
      <c r="V33" s="16"/>
      <c r="W33" s="16"/>
      <c r="X33" s="16"/>
      <c r="Y33" s="16"/>
      <c r="Z33" s="16"/>
      <c r="AA33" s="16"/>
      <c r="AB33" s="16"/>
      <c r="AC33" s="16"/>
      <c r="AD33" s="16"/>
      <c r="AE33" s="16"/>
      <c r="AF33" s="16"/>
      <c r="AG33" s="16"/>
      <c r="AH33" s="16"/>
      <c r="AI33" s="16"/>
      <c r="AJ33" s="16"/>
      <c r="AK33" s="16"/>
      <c r="AL33" s="16"/>
      <c r="AM33" s="16"/>
      <c r="AN33" s="16"/>
      <c r="AO33" s="16"/>
      <c r="AP33" s="16"/>
    </row>
    <row r="34" ht="15.75" customHeight="1">
      <c r="A34" s="16" t="s">
        <v>117</v>
      </c>
      <c r="B34" s="16" t="s">
        <v>24</v>
      </c>
      <c r="C34" s="16" t="s">
        <v>118</v>
      </c>
      <c r="D34" s="16" t="s">
        <v>119</v>
      </c>
      <c r="E34" s="16" t="s">
        <v>37</v>
      </c>
      <c r="F34" s="16">
        <v>58.61</v>
      </c>
      <c r="G34" s="16">
        <v>-136.672</v>
      </c>
      <c r="H34" s="16" t="s">
        <v>54</v>
      </c>
      <c r="I34" s="16" t="s">
        <v>54</v>
      </c>
      <c r="J34" s="16" t="s">
        <v>54</v>
      </c>
      <c r="K34" s="16">
        <v>-1.0</v>
      </c>
      <c r="L34" s="16">
        <v>2.0</v>
      </c>
      <c r="M34" s="16">
        <v>2.0</v>
      </c>
      <c r="N34" s="16">
        <v>1.0</v>
      </c>
      <c r="O34" s="16">
        <f t="shared" si="1"/>
        <v>-5</v>
      </c>
      <c r="P34" s="16" t="s">
        <v>31</v>
      </c>
      <c r="Q34" s="16" t="s">
        <v>47</v>
      </c>
      <c r="R34" s="16" t="s">
        <v>68</v>
      </c>
      <c r="S34" s="17" t="s">
        <v>120</v>
      </c>
      <c r="T34" s="16"/>
      <c r="U34" s="16"/>
      <c r="V34" s="16"/>
      <c r="W34" s="16"/>
      <c r="X34" s="16"/>
      <c r="Y34" s="16"/>
      <c r="Z34" s="16"/>
      <c r="AA34" s="16"/>
      <c r="AB34" s="16"/>
      <c r="AC34" s="16"/>
      <c r="AD34" s="16"/>
      <c r="AE34" s="16"/>
      <c r="AF34" s="16"/>
      <c r="AG34" s="16"/>
      <c r="AH34" s="16"/>
      <c r="AI34" s="16"/>
      <c r="AJ34" s="16"/>
      <c r="AK34" s="16"/>
      <c r="AL34" s="16"/>
      <c r="AM34" s="16"/>
      <c r="AN34" s="16"/>
      <c r="AO34" s="16"/>
      <c r="AP34" s="16"/>
    </row>
    <row r="35" ht="15.75" customHeight="1">
      <c r="A35" s="15">
        <v>43925.0</v>
      </c>
      <c r="B35" s="16" t="s">
        <v>24</v>
      </c>
      <c r="C35" s="16" t="s">
        <v>121</v>
      </c>
      <c r="D35" s="16" t="s">
        <v>122</v>
      </c>
      <c r="E35" s="16" t="s">
        <v>123</v>
      </c>
      <c r="F35" s="16">
        <v>21.433</v>
      </c>
      <c r="G35" s="16">
        <v>91.987</v>
      </c>
      <c r="H35" s="16" t="s">
        <v>54</v>
      </c>
      <c r="I35" s="16" t="s">
        <v>54</v>
      </c>
      <c r="J35" s="16" t="s">
        <v>54</v>
      </c>
      <c r="K35" s="16">
        <v>-1.0</v>
      </c>
      <c r="L35" s="16">
        <v>1.0</v>
      </c>
      <c r="M35" s="16">
        <v>1.0</v>
      </c>
      <c r="N35" s="16">
        <v>1.0</v>
      </c>
      <c r="O35" s="16">
        <f t="shared" si="1"/>
        <v>-3</v>
      </c>
      <c r="P35" s="16" t="s">
        <v>31</v>
      </c>
      <c r="Q35" s="16" t="s">
        <v>47</v>
      </c>
      <c r="R35" s="16" t="s">
        <v>124</v>
      </c>
      <c r="S35" s="17" t="s">
        <v>125</v>
      </c>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ht="15.75" customHeight="1">
      <c r="A36" s="15">
        <v>43893.0</v>
      </c>
      <c r="B36" s="16" t="s">
        <v>24</v>
      </c>
      <c r="C36" s="16" t="s">
        <v>126</v>
      </c>
      <c r="D36" s="16" t="s">
        <v>127</v>
      </c>
      <c r="E36" s="16" t="s">
        <v>78</v>
      </c>
      <c r="F36" s="16">
        <v>10.372</v>
      </c>
      <c r="G36" s="16">
        <v>-75.48</v>
      </c>
      <c r="H36" s="16" t="s">
        <v>28</v>
      </c>
      <c r="I36" s="16" t="s">
        <v>128</v>
      </c>
      <c r="J36" s="16" t="s">
        <v>129</v>
      </c>
      <c r="K36" s="16">
        <v>-1.0</v>
      </c>
      <c r="L36" s="16">
        <v>2.0</v>
      </c>
      <c r="M36" s="16">
        <v>1.0</v>
      </c>
      <c r="N36" s="16">
        <v>2.0</v>
      </c>
      <c r="O36" s="16">
        <f t="shared" si="1"/>
        <v>-5</v>
      </c>
      <c r="P36" s="16" t="s">
        <v>31</v>
      </c>
      <c r="Q36" s="16" t="s">
        <v>47</v>
      </c>
      <c r="R36" s="16" t="s">
        <v>124</v>
      </c>
      <c r="S36" s="17" t="s">
        <v>130</v>
      </c>
      <c r="T36" s="16"/>
      <c r="U36" s="16"/>
      <c r="V36" s="16"/>
      <c r="W36" s="16"/>
      <c r="X36" s="16"/>
      <c r="Y36" s="16"/>
      <c r="Z36" s="16"/>
      <c r="AA36" s="16"/>
      <c r="AB36" s="16"/>
      <c r="AC36" s="16"/>
      <c r="AD36" s="16"/>
      <c r="AE36" s="16"/>
      <c r="AF36" s="16"/>
      <c r="AG36" s="16"/>
      <c r="AH36" s="16"/>
      <c r="AI36" s="16"/>
      <c r="AJ36" s="16"/>
      <c r="AK36" s="16"/>
      <c r="AL36" s="16"/>
      <c r="AM36" s="16"/>
      <c r="AN36" s="16"/>
      <c r="AO36" s="16"/>
      <c r="AP36" s="16"/>
    </row>
    <row r="37" ht="15.75" customHeight="1">
      <c r="A37" s="15">
        <v>43931.0</v>
      </c>
      <c r="B37" s="16" t="s">
        <v>24</v>
      </c>
      <c r="C37" s="16" t="s">
        <v>131</v>
      </c>
      <c r="D37" s="16" t="s">
        <v>132</v>
      </c>
      <c r="E37" s="16" t="s">
        <v>27</v>
      </c>
      <c r="F37" s="16">
        <v>28.598</v>
      </c>
      <c r="G37" s="16">
        <v>83.931</v>
      </c>
      <c r="H37" s="16" t="s">
        <v>54</v>
      </c>
      <c r="I37" s="16" t="s">
        <v>54</v>
      </c>
      <c r="J37" s="16" t="s">
        <v>54</v>
      </c>
      <c r="K37" s="16">
        <v>-1.0</v>
      </c>
      <c r="L37" s="16">
        <v>1.0</v>
      </c>
      <c r="M37" s="16">
        <v>1.0</v>
      </c>
      <c r="N37" s="16">
        <v>1.0</v>
      </c>
      <c r="O37" s="16">
        <f t="shared" si="1"/>
        <v>-3</v>
      </c>
      <c r="P37" s="16" t="s">
        <v>31</v>
      </c>
      <c r="Q37" s="16" t="s">
        <v>47</v>
      </c>
      <c r="R37" s="16" t="s">
        <v>124</v>
      </c>
      <c r="S37" s="17" t="s">
        <v>133</v>
      </c>
      <c r="T37" s="16" t="s">
        <v>50</v>
      </c>
      <c r="U37" s="16"/>
      <c r="V37" s="16"/>
      <c r="W37" s="16"/>
      <c r="X37" s="16"/>
      <c r="Y37" s="16"/>
      <c r="Z37" s="16"/>
      <c r="AA37" s="16"/>
      <c r="AB37" s="16"/>
      <c r="AC37" s="16"/>
      <c r="AD37" s="16"/>
      <c r="AE37" s="16"/>
      <c r="AF37" s="16"/>
      <c r="AG37" s="16"/>
      <c r="AH37" s="16"/>
      <c r="AI37" s="16"/>
      <c r="AJ37" s="16"/>
      <c r="AK37" s="16"/>
      <c r="AL37" s="16"/>
      <c r="AM37" s="16"/>
      <c r="AN37" s="16"/>
      <c r="AO37" s="16"/>
      <c r="AP37" s="16"/>
    </row>
    <row r="38" ht="15.75" customHeight="1">
      <c r="A38" s="15">
        <v>43987.0</v>
      </c>
      <c r="B38" s="16" t="s">
        <v>24</v>
      </c>
      <c r="C38" s="16" t="s">
        <v>134</v>
      </c>
      <c r="D38" s="16" t="s">
        <v>135</v>
      </c>
      <c r="E38" s="16" t="s">
        <v>27</v>
      </c>
      <c r="F38" s="16">
        <v>31.516</v>
      </c>
      <c r="G38" s="16">
        <v>75.272</v>
      </c>
      <c r="H38" s="16" t="s">
        <v>54</v>
      </c>
      <c r="I38" s="16" t="s">
        <v>136</v>
      </c>
      <c r="J38" s="16" t="s">
        <v>136</v>
      </c>
      <c r="K38" s="16">
        <v>-1.0</v>
      </c>
      <c r="L38" s="16">
        <v>1.0</v>
      </c>
      <c r="M38" s="16">
        <v>1.0</v>
      </c>
      <c r="N38" s="16">
        <v>1.0</v>
      </c>
      <c r="O38" s="16">
        <f t="shared" si="1"/>
        <v>-3</v>
      </c>
      <c r="P38" s="16" t="s">
        <v>31</v>
      </c>
      <c r="Q38" s="16" t="s">
        <v>47</v>
      </c>
      <c r="R38" s="16" t="s">
        <v>124</v>
      </c>
      <c r="S38" s="17" t="s">
        <v>137</v>
      </c>
      <c r="T38" s="16"/>
      <c r="U38" s="16"/>
      <c r="V38" s="16"/>
      <c r="W38" s="16"/>
      <c r="X38" s="16"/>
      <c r="Y38" s="16"/>
      <c r="Z38" s="16"/>
      <c r="AA38" s="16"/>
      <c r="AB38" s="16"/>
      <c r="AC38" s="16"/>
      <c r="AD38" s="16"/>
      <c r="AE38" s="16"/>
      <c r="AF38" s="16"/>
      <c r="AG38" s="16"/>
      <c r="AH38" s="16"/>
      <c r="AI38" s="16"/>
      <c r="AJ38" s="16"/>
      <c r="AK38" s="16"/>
      <c r="AL38" s="16"/>
      <c r="AM38" s="16"/>
      <c r="AN38" s="16"/>
      <c r="AO38" s="16"/>
      <c r="AP38" s="16"/>
    </row>
    <row r="39" ht="15.75" customHeight="1">
      <c r="A39" s="15">
        <v>43968.0</v>
      </c>
      <c r="B39" s="16" t="s">
        <v>24</v>
      </c>
      <c r="C39" s="16" t="s">
        <v>138</v>
      </c>
      <c r="D39" s="16" t="s">
        <v>139</v>
      </c>
      <c r="E39" s="16" t="s">
        <v>27</v>
      </c>
      <c r="F39" s="16">
        <v>30.983</v>
      </c>
      <c r="G39" s="16">
        <v>78.917</v>
      </c>
      <c r="H39" s="16" t="s">
        <v>54</v>
      </c>
      <c r="I39" s="16" t="s">
        <v>54</v>
      </c>
      <c r="J39" s="16" t="s">
        <v>54</v>
      </c>
      <c r="K39" s="16">
        <v>-1.0</v>
      </c>
      <c r="L39" s="16">
        <v>1.0</v>
      </c>
      <c r="M39" s="16">
        <v>1.0</v>
      </c>
      <c r="N39" s="16">
        <v>1.0</v>
      </c>
      <c r="O39" s="16">
        <f t="shared" si="1"/>
        <v>-3</v>
      </c>
      <c r="P39" s="16" t="s">
        <v>31</v>
      </c>
      <c r="Q39" s="16" t="s">
        <v>47</v>
      </c>
      <c r="R39" s="16" t="s">
        <v>124</v>
      </c>
      <c r="S39" s="17" t="s">
        <v>140</v>
      </c>
      <c r="T39" s="16"/>
      <c r="U39" s="16"/>
      <c r="V39" s="16"/>
      <c r="W39" s="16"/>
      <c r="X39" s="16"/>
      <c r="Y39" s="16"/>
      <c r="Z39" s="16"/>
      <c r="AA39" s="16"/>
      <c r="AB39" s="16"/>
      <c r="AC39" s="16"/>
      <c r="AD39" s="16"/>
      <c r="AE39" s="16"/>
      <c r="AF39" s="16"/>
      <c r="AG39" s="16"/>
      <c r="AH39" s="16"/>
      <c r="AI39" s="16"/>
      <c r="AJ39" s="16"/>
      <c r="AK39" s="16"/>
      <c r="AL39" s="16"/>
      <c r="AM39" s="16"/>
      <c r="AN39" s="16"/>
      <c r="AO39" s="16"/>
      <c r="AP39" s="16"/>
    </row>
    <row r="40" ht="15.75" customHeight="1">
      <c r="A40" s="15">
        <v>43968.0</v>
      </c>
      <c r="B40" s="16" t="s">
        <v>24</v>
      </c>
      <c r="C40" s="16" t="s">
        <v>138</v>
      </c>
      <c r="D40" s="16" t="s">
        <v>141</v>
      </c>
      <c r="E40" s="16" t="s">
        <v>27</v>
      </c>
      <c r="F40" s="16">
        <v>28.659</v>
      </c>
      <c r="G40" s="16">
        <v>77.247</v>
      </c>
      <c r="H40" s="16" t="s">
        <v>54</v>
      </c>
      <c r="I40" s="16" t="s">
        <v>54</v>
      </c>
      <c r="J40" s="16" t="s">
        <v>54</v>
      </c>
      <c r="K40" s="16">
        <v>-1.0</v>
      </c>
      <c r="L40" s="16">
        <v>1.0</v>
      </c>
      <c r="M40" s="16">
        <v>1.0</v>
      </c>
      <c r="N40" s="16">
        <v>1.0</v>
      </c>
      <c r="O40" s="16">
        <f t="shared" si="1"/>
        <v>-3</v>
      </c>
      <c r="P40" s="16" t="s">
        <v>31</v>
      </c>
      <c r="Q40" s="16" t="s">
        <v>47</v>
      </c>
      <c r="R40" s="16" t="s">
        <v>124</v>
      </c>
      <c r="S40" s="17" t="s">
        <v>142</v>
      </c>
      <c r="T40" s="16"/>
      <c r="U40" s="16"/>
      <c r="V40" s="16"/>
      <c r="W40" s="16"/>
      <c r="X40" s="16"/>
      <c r="Y40" s="16"/>
      <c r="Z40" s="16"/>
      <c r="AA40" s="16"/>
      <c r="AB40" s="16"/>
      <c r="AC40" s="16"/>
      <c r="AD40" s="16"/>
      <c r="AE40" s="16"/>
      <c r="AF40" s="16"/>
      <c r="AG40" s="16"/>
      <c r="AH40" s="16"/>
      <c r="AI40" s="16"/>
      <c r="AJ40" s="16"/>
      <c r="AK40" s="16"/>
      <c r="AL40" s="16"/>
      <c r="AM40" s="16"/>
      <c r="AN40" s="16"/>
      <c r="AO40" s="16"/>
      <c r="AP40" s="16"/>
    </row>
    <row r="41" ht="15.75" customHeight="1">
      <c r="A41" s="15">
        <v>43919.0</v>
      </c>
      <c r="B41" s="16" t="s">
        <v>24</v>
      </c>
      <c r="C41" s="16" t="s">
        <v>143</v>
      </c>
      <c r="D41" s="16" t="s">
        <v>144</v>
      </c>
      <c r="E41" s="16" t="s">
        <v>43</v>
      </c>
      <c r="F41" s="16">
        <v>40.121</v>
      </c>
      <c r="G41" s="16">
        <v>9.013</v>
      </c>
      <c r="H41" s="16" t="s">
        <v>107</v>
      </c>
      <c r="I41" s="16" t="s">
        <v>145</v>
      </c>
      <c r="J41" s="16" t="s">
        <v>146</v>
      </c>
      <c r="K41" s="16">
        <v>-1.0</v>
      </c>
      <c r="L41" s="16">
        <v>1.0</v>
      </c>
      <c r="M41" s="16">
        <v>1.0</v>
      </c>
      <c r="N41" s="16">
        <v>1.0</v>
      </c>
      <c r="O41" s="16">
        <f t="shared" si="1"/>
        <v>-3</v>
      </c>
      <c r="P41" s="16" t="s">
        <v>31</v>
      </c>
      <c r="Q41" s="16" t="s">
        <v>47</v>
      </c>
      <c r="R41" s="16" t="s">
        <v>124</v>
      </c>
      <c r="S41" s="17" t="s">
        <v>147</v>
      </c>
      <c r="T41" s="16" t="s">
        <v>50</v>
      </c>
      <c r="U41" s="16"/>
      <c r="V41" s="16"/>
      <c r="W41" s="16"/>
      <c r="X41" s="16"/>
      <c r="Y41" s="16"/>
      <c r="Z41" s="16"/>
      <c r="AA41" s="16"/>
      <c r="AB41" s="16"/>
      <c r="AC41" s="16"/>
      <c r="AD41" s="16"/>
      <c r="AE41" s="16"/>
      <c r="AF41" s="16"/>
      <c r="AG41" s="16"/>
      <c r="AH41" s="16"/>
      <c r="AI41" s="16"/>
      <c r="AJ41" s="16"/>
      <c r="AK41" s="16"/>
      <c r="AL41" s="16"/>
      <c r="AM41" s="16"/>
      <c r="AN41" s="16"/>
      <c r="AO41" s="16"/>
      <c r="AP41" s="16"/>
    </row>
    <row r="42" ht="15.75" customHeight="1">
      <c r="A42" s="15">
        <v>43934.0</v>
      </c>
      <c r="B42" s="16" t="s">
        <v>24</v>
      </c>
      <c r="C42" s="16" t="s">
        <v>148</v>
      </c>
      <c r="D42" s="16" t="s">
        <v>144</v>
      </c>
      <c r="E42" s="16" t="s">
        <v>43</v>
      </c>
      <c r="F42" s="16">
        <v>40.121</v>
      </c>
      <c r="G42" s="16">
        <v>9.013</v>
      </c>
      <c r="H42" s="16" t="s">
        <v>44</v>
      </c>
      <c r="I42" s="16" t="s">
        <v>149</v>
      </c>
      <c r="J42" s="16" t="s">
        <v>150</v>
      </c>
      <c r="K42" s="16">
        <v>-1.0</v>
      </c>
      <c r="L42" s="16">
        <v>1.0</v>
      </c>
      <c r="M42" s="16">
        <v>1.0</v>
      </c>
      <c r="N42" s="16">
        <v>1.0</v>
      </c>
      <c r="O42" s="16">
        <f t="shared" si="1"/>
        <v>-3</v>
      </c>
      <c r="P42" s="16" t="s">
        <v>31</v>
      </c>
      <c r="Q42" s="16" t="s">
        <v>47</v>
      </c>
      <c r="R42" s="16" t="s">
        <v>124</v>
      </c>
      <c r="S42" s="17" t="s">
        <v>147</v>
      </c>
      <c r="T42" s="16" t="s">
        <v>50</v>
      </c>
      <c r="U42" s="16"/>
      <c r="V42" s="16"/>
      <c r="W42" s="16"/>
      <c r="X42" s="16"/>
      <c r="Y42" s="16"/>
      <c r="Z42" s="16"/>
      <c r="AA42" s="16"/>
      <c r="AB42" s="16"/>
      <c r="AC42" s="16"/>
      <c r="AD42" s="16"/>
      <c r="AE42" s="16"/>
      <c r="AF42" s="16"/>
      <c r="AG42" s="16"/>
      <c r="AH42" s="16"/>
      <c r="AI42" s="16"/>
      <c r="AJ42" s="16"/>
      <c r="AK42" s="16"/>
      <c r="AL42" s="16"/>
      <c r="AM42" s="16"/>
      <c r="AN42" s="16"/>
      <c r="AO42" s="16"/>
      <c r="AP42" s="16"/>
    </row>
    <row r="43" ht="15.75" customHeight="1">
      <c r="A43" s="15">
        <v>43909.0</v>
      </c>
      <c r="B43" s="16" t="s">
        <v>24</v>
      </c>
      <c r="C43" s="16" t="s">
        <v>151</v>
      </c>
      <c r="D43" s="16" t="s">
        <v>43</v>
      </c>
      <c r="E43" s="16" t="s">
        <v>43</v>
      </c>
      <c r="F43" s="16">
        <v>41.87</v>
      </c>
      <c r="G43" s="16">
        <v>12.57</v>
      </c>
      <c r="H43" s="16" t="s">
        <v>28</v>
      </c>
      <c r="I43" s="16" t="s">
        <v>152</v>
      </c>
      <c r="J43" s="16" t="s">
        <v>153</v>
      </c>
      <c r="K43" s="16">
        <v>-1.0</v>
      </c>
      <c r="L43" s="16">
        <v>1.0</v>
      </c>
      <c r="M43" s="16">
        <v>1.0</v>
      </c>
      <c r="N43" s="16">
        <v>1.0</v>
      </c>
      <c r="O43" s="16">
        <f t="shared" si="1"/>
        <v>-3</v>
      </c>
      <c r="P43" s="16" t="s">
        <v>31</v>
      </c>
      <c r="Q43" s="16" t="s">
        <v>47</v>
      </c>
      <c r="R43" s="16" t="s">
        <v>124</v>
      </c>
      <c r="S43" s="17" t="s">
        <v>154</v>
      </c>
      <c r="T43" s="16" t="s">
        <v>50</v>
      </c>
      <c r="U43" s="16"/>
      <c r="V43" s="16"/>
      <c r="W43" s="16"/>
      <c r="X43" s="16"/>
      <c r="Y43" s="16"/>
      <c r="Z43" s="16"/>
      <c r="AA43" s="16"/>
      <c r="AB43" s="16"/>
      <c r="AC43" s="16"/>
      <c r="AD43" s="16"/>
      <c r="AE43" s="16"/>
      <c r="AF43" s="16"/>
      <c r="AG43" s="16"/>
      <c r="AH43" s="16"/>
      <c r="AI43" s="16"/>
      <c r="AJ43" s="16"/>
      <c r="AK43" s="16"/>
      <c r="AL43" s="16"/>
      <c r="AM43" s="16"/>
      <c r="AN43" s="16"/>
      <c r="AO43" s="16"/>
      <c r="AP43" s="16"/>
    </row>
    <row r="44" ht="15.75" customHeight="1">
      <c r="A44" s="15">
        <v>43920.0</v>
      </c>
      <c r="B44" s="16" t="s">
        <v>24</v>
      </c>
      <c r="C44" s="16" t="s">
        <v>155</v>
      </c>
      <c r="D44" s="16" t="s">
        <v>156</v>
      </c>
      <c r="E44" s="16" t="s">
        <v>43</v>
      </c>
      <c r="F44" s="16">
        <v>42.778</v>
      </c>
      <c r="G44" s="16">
        <v>10.193</v>
      </c>
      <c r="H44" s="16" t="s">
        <v>28</v>
      </c>
      <c r="I44" s="16" t="s">
        <v>157</v>
      </c>
      <c r="J44" s="16" t="s">
        <v>158</v>
      </c>
      <c r="K44" s="16">
        <v>-1.0</v>
      </c>
      <c r="L44" s="16">
        <v>1.0</v>
      </c>
      <c r="M44" s="16">
        <v>1.0</v>
      </c>
      <c r="N44" s="16">
        <v>1.0</v>
      </c>
      <c r="O44" s="16">
        <f t="shared" si="1"/>
        <v>-3</v>
      </c>
      <c r="P44" s="16" t="s">
        <v>31</v>
      </c>
      <c r="Q44" s="16" t="s">
        <v>47</v>
      </c>
      <c r="R44" s="16" t="s">
        <v>124</v>
      </c>
      <c r="S44" s="17" t="s">
        <v>159</v>
      </c>
      <c r="T44" s="16" t="s">
        <v>50</v>
      </c>
      <c r="U44" s="16"/>
      <c r="V44" s="16"/>
      <c r="W44" s="16"/>
      <c r="X44" s="16"/>
      <c r="Y44" s="16"/>
      <c r="Z44" s="16"/>
      <c r="AA44" s="16"/>
      <c r="AB44" s="16"/>
      <c r="AC44" s="16"/>
      <c r="AD44" s="16"/>
      <c r="AE44" s="16"/>
      <c r="AF44" s="16"/>
      <c r="AG44" s="16"/>
      <c r="AH44" s="16"/>
      <c r="AI44" s="16"/>
      <c r="AJ44" s="16"/>
      <c r="AK44" s="16"/>
      <c r="AL44" s="16"/>
      <c r="AM44" s="16"/>
      <c r="AN44" s="16"/>
      <c r="AO44" s="16"/>
      <c r="AP44" s="16"/>
    </row>
    <row r="45" ht="15.75" customHeight="1">
      <c r="A45" s="15">
        <v>43926.0</v>
      </c>
      <c r="B45" s="16" t="s">
        <v>24</v>
      </c>
      <c r="C45" s="16" t="s">
        <v>160</v>
      </c>
      <c r="D45" s="16" t="s">
        <v>161</v>
      </c>
      <c r="E45" s="16" t="s">
        <v>43</v>
      </c>
      <c r="F45" s="16">
        <v>45.036</v>
      </c>
      <c r="G45" s="16">
        <v>9.196</v>
      </c>
      <c r="H45" s="16" t="s">
        <v>54</v>
      </c>
      <c r="I45" s="16" t="s">
        <v>54</v>
      </c>
      <c r="J45" s="16" t="s">
        <v>54</v>
      </c>
      <c r="K45" s="16">
        <v>-1.0</v>
      </c>
      <c r="L45" s="16">
        <v>1.0</v>
      </c>
      <c r="M45" s="16">
        <v>1.0</v>
      </c>
      <c r="N45" s="16">
        <v>1.0</v>
      </c>
      <c r="O45" s="16">
        <f t="shared" si="1"/>
        <v>-3</v>
      </c>
      <c r="P45" s="16" t="s">
        <v>31</v>
      </c>
      <c r="Q45" s="16" t="s">
        <v>47</v>
      </c>
      <c r="R45" s="16" t="s">
        <v>124</v>
      </c>
      <c r="S45" s="17" t="s">
        <v>162</v>
      </c>
      <c r="T45" s="16" t="s">
        <v>50</v>
      </c>
      <c r="U45" s="16"/>
      <c r="V45" s="16"/>
      <c r="W45" s="16"/>
      <c r="X45" s="16"/>
      <c r="Y45" s="16"/>
      <c r="Z45" s="16"/>
      <c r="AA45" s="16"/>
      <c r="AB45" s="16"/>
      <c r="AC45" s="16"/>
      <c r="AD45" s="16"/>
      <c r="AE45" s="16"/>
      <c r="AF45" s="16"/>
      <c r="AG45" s="16"/>
      <c r="AH45" s="16"/>
      <c r="AI45" s="16"/>
      <c r="AJ45" s="16"/>
      <c r="AK45" s="16"/>
      <c r="AL45" s="16"/>
      <c r="AM45" s="16"/>
      <c r="AN45" s="16"/>
      <c r="AO45" s="16"/>
      <c r="AP45" s="16"/>
    </row>
    <row r="46" ht="15.75" customHeight="1">
      <c r="A46" s="15">
        <v>43972.0</v>
      </c>
      <c r="B46" s="16" t="s">
        <v>51</v>
      </c>
      <c r="C46" s="16" t="s">
        <v>54</v>
      </c>
      <c r="D46" s="16" t="s">
        <v>163</v>
      </c>
      <c r="E46" s="16" t="s">
        <v>43</v>
      </c>
      <c r="F46" s="16">
        <v>45.437</v>
      </c>
      <c r="G46" s="16">
        <v>12.335</v>
      </c>
      <c r="H46" s="16" t="s">
        <v>164</v>
      </c>
      <c r="I46" s="16" t="s">
        <v>54</v>
      </c>
      <c r="J46" s="16" t="s">
        <v>165</v>
      </c>
      <c r="K46" s="16">
        <v>-1.0</v>
      </c>
      <c r="L46" s="16">
        <v>1.0</v>
      </c>
      <c r="M46" s="16">
        <v>1.0</v>
      </c>
      <c r="N46" s="16">
        <v>0.0</v>
      </c>
      <c r="O46" s="16">
        <f t="shared" si="1"/>
        <v>-2</v>
      </c>
      <c r="P46" s="16" t="s">
        <v>31</v>
      </c>
      <c r="Q46" s="16" t="s">
        <v>47</v>
      </c>
      <c r="R46" s="16" t="s">
        <v>124</v>
      </c>
      <c r="S46" s="17" t="s">
        <v>166</v>
      </c>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ht="15.75" customHeight="1">
      <c r="A47" s="15">
        <v>44111.0</v>
      </c>
      <c r="B47" s="16" t="s">
        <v>24</v>
      </c>
      <c r="C47" s="16" t="s">
        <v>167</v>
      </c>
      <c r="D47" s="16" t="s">
        <v>168</v>
      </c>
      <c r="E47" s="16" t="s">
        <v>169</v>
      </c>
      <c r="F47" s="16">
        <v>38.694</v>
      </c>
      <c r="G47" s="16">
        <v>-9.17</v>
      </c>
      <c r="H47" s="16" t="s">
        <v>28</v>
      </c>
      <c r="I47" s="16" t="s">
        <v>54</v>
      </c>
      <c r="J47" s="16" t="s">
        <v>54</v>
      </c>
      <c r="K47" s="16">
        <v>-1.0</v>
      </c>
      <c r="L47" s="16">
        <v>1.0</v>
      </c>
      <c r="M47" s="16">
        <v>1.0</v>
      </c>
      <c r="N47" s="16">
        <v>3.0</v>
      </c>
      <c r="O47" s="16">
        <f t="shared" si="1"/>
        <v>-5</v>
      </c>
      <c r="P47" s="16" t="s">
        <v>31</v>
      </c>
      <c r="Q47" s="16" t="s">
        <v>47</v>
      </c>
      <c r="R47" s="16" t="s">
        <v>124</v>
      </c>
      <c r="S47" s="17" t="s">
        <v>170</v>
      </c>
      <c r="T47" s="16"/>
      <c r="U47" s="16"/>
      <c r="V47" s="16"/>
      <c r="W47" s="16"/>
      <c r="X47" s="16"/>
      <c r="Y47" s="16"/>
      <c r="Z47" s="16"/>
      <c r="AA47" s="16"/>
      <c r="AB47" s="16"/>
      <c r="AC47" s="16"/>
      <c r="AD47" s="16"/>
      <c r="AE47" s="16"/>
      <c r="AF47" s="16"/>
      <c r="AG47" s="16"/>
      <c r="AH47" s="16"/>
      <c r="AI47" s="16"/>
      <c r="AJ47" s="16"/>
      <c r="AK47" s="16"/>
      <c r="AL47" s="16"/>
      <c r="AM47" s="16"/>
      <c r="AN47" s="16"/>
      <c r="AO47" s="16"/>
      <c r="AP47" s="16"/>
    </row>
    <row r="48" ht="15.75" customHeight="1">
      <c r="A48" s="16">
        <v>2020.0</v>
      </c>
      <c r="B48" s="16" t="s">
        <v>171</v>
      </c>
      <c r="C48" s="16" t="s">
        <v>54</v>
      </c>
      <c r="D48" s="16" t="s">
        <v>172</v>
      </c>
      <c r="E48" s="16" t="s">
        <v>106</v>
      </c>
      <c r="F48" s="16">
        <v>-33.995</v>
      </c>
      <c r="G48" s="16">
        <v>22.607</v>
      </c>
      <c r="H48" s="16" t="s">
        <v>54</v>
      </c>
      <c r="I48" s="16" t="s">
        <v>173</v>
      </c>
      <c r="J48" s="16" t="s">
        <v>173</v>
      </c>
      <c r="K48" s="16">
        <v>1.0</v>
      </c>
      <c r="L48" s="16">
        <v>1.0</v>
      </c>
      <c r="M48" s="16">
        <v>1.0</v>
      </c>
      <c r="N48" s="16">
        <v>1.0</v>
      </c>
      <c r="O48" s="16">
        <f t="shared" si="1"/>
        <v>3</v>
      </c>
      <c r="P48" s="16" t="s">
        <v>31</v>
      </c>
      <c r="Q48" s="16" t="s">
        <v>47</v>
      </c>
      <c r="R48" s="16" t="s">
        <v>124</v>
      </c>
      <c r="S48" s="17" t="s">
        <v>174</v>
      </c>
      <c r="T48" s="16" t="s">
        <v>110</v>
      </c>
      <c r="U48" s="16"/>
      <c r="V48" s="16"/>
      <c r="W48" s="16"/>
      <c r="X48" s="16"/>
      <c r="Y48" s="16"/>
      <c r="Z48" s="16"/>
      <c r="AA48" s="16"/>
      <c r="AB48" s="16"/>
      <c r="AC48" s="16"/>
      <c r="AD48" s="16"/>
      <c r="AE48" s="16"/>
      <c r="AF48" s="16"/>
      <c r="AG48" s="16"/>
      <c r="AH48" s="16"/>
      <c r="AI48" s="16"/>
      <c r="AJ48" s="16"/>
      <c r="AK48" s="16"/>
      <c r="AL48" s="16"/>
      <c r="AM48" s="16"/>
      <c r="AN48" s="16"/>
      <c r="AO48" s="16"/>
      <c r="AP48" s="16"/>
    </row>
    <row r="49" ht="15.75" customHeight="1">
      <c r="A49" s="15">
        <v>43949.0</v>
      </c>
      <c r="B49" s="16" t="s">
        <v>24</v>
      </c>
      <c r="C49" s="16" t="s">
        <v>175</v>
      </c>
      <c r="D49" s="16" t="s">
        <v>113</v>
      </c>
      <c r="E49" s="16" t="s">
        <v>113</v>
      </c>
      <c r="F49" s="16">
        <v>40.438</v>
      </c>
      <c r="G49" s="16">
        <v>-3.82</v>
      </c>
      <c r="H49" s="16" t="s">
        <v>28</v>
      </c>
      <c r="I49" s="16" t="s">
        <v>176</v>
      </c>
      <c r="J49" s="16" t="s">
        <v>177</v>
      </c>
      <c r="K49" s="16">
        <v>-1.0</v>
      </c>
      <c r="L49" s="16">
        <v>1.0</v>
      </c>
      <c r="M49" s="16">
        <v>0.0</v>
      </c>
      <c r="N49" s="16">
        <v>0.0</v>
      </c>
      <c r="O49" s="16">
        <f t="shared" si="1"/>
        <v>-1</v>
      </c>
      <c r="P49" s="16" t="s">
        <v>31</v>
      </c>
      <c r="Q49" s="16" t="s">
        <v>47</v>
      </c>
      <c r="R49" s="16" t="s">
        <v>124</v>
      </c>
      <c r="S49" s="17" t="s">
        <v>178</v>
      </c>
      <c r="T49" s="16"/>
      <c r="U49" s="16"/>
      <c r="V49" s="16"/>
      <c r="W49" s="16"/>
      <c r="X49" s="16"/>
      <c r="Y49" s="16"/>
      <c r="Z49" s="16"/>
      <c r="AA49" s="16"/>
      <c r="AB49" s="16"/>
      <c r="AC49" s="16"/>
      <c r="AD49" s="16"/>
      <c r="AE49" s="16"/>
      <c r="AF49" s="16"/>
      <c r="AG49" s="16"/>
      <c r="AH49" s="16"/>
      <c r="AI49" s="16"/>
      <c r="AJ49" s="16"/>
      <c r="AK49" s="16"/>
      <c r="AL49" s="16"/>
      <c r="AM49" s="16"/>
      <c r="AN49" s="16"/>
      <c r="AO49" s="16"/>
      <c r="AP49" s="16"/>
    </row>
    <row r="50" ht="15.75" customHeight="1">
      <c r="A50" s="15">
        <v>44027.0</v>
      </c>
      <c r="B50" s="16" t="s">
        <v>76</v>
      </c>
      <c r="C50" s="16" t="s">
        <v>54</v>
      </c>
      <c r="D50" s="16" t="s">
        <v>77</v>
      </c>
      <c r="E50" s="16" t="s">
        <v>78</v>
      </c>
      <c r="F50" s="16">
        <v>8.849</v>
      </c>
      <c r="G50" s="16">
        <v>-76.434</v>
      </c>
      <c r="H50" s="16" t="s">
        <v>54</v>
      </c>
      <c r="I50" s="16" t="s">
        <v>54</v>
      </c>
      <c r="J50" s="16" t="s">
        <v>54</v>
      </c>
      <c r="K50" s="16">
        <v>-1.0</v>
      </c>
      <c r="L50" s="16">
        <v>1.0</v>
      </c>
      <c r="M50" s="16">
        <v>1.0</v>
      </c>
      <c r="N50" s="16">
        <v>0.0</v>
      </c>
      <c r="O50" s="16">
        <f t="shared" si="1"/>
        <v>-2</v>
      </c>
      <c r="P50" s="16" t="s">
        <v>31</v>
      </c>
      <c r="Q50" s="16" t="s">
        <v>47</v>
      </c>
      <c r="R50" s="16" t="s">
        <v>179</v>
      </c>
      <c r="S50" s="17" t="s">
        <v>180</v>
      </c>
      <c r="T50" s="16" t="s">
        <v>80</v>
      </c>
      <c r="U50" s="16"/>
      <c r="V50" s="16"/>
      <c r="W50" s="16"/>
      <c r="X50" s="16"/>
      <c r="Y50" s="16"/>
      <c r="Z50" s="16"/>
      <c r="AA50" s="16"/>
      <c r="AB50" s="16"/>
      <c r="AC50" s="16"/>
      <c r="AD50" s="16"/>
      <c r="AE50" s="16"/>
      <c r="AF50" s="16"/>
      <c r="AG50" s="16"/>
      <c r="AH50" s="16"/>
      <c r="AI50" s="16"/>
      <c r="AJ50" s="16"/>
      <c r="AK50" s="16"/>
      <c r="AL50" s="16"/>
      <c r="AM50" s="16"/>
      <c r="AN50" s="16"/>
      <c r="AO50" s="16"/>
      <c r="AP50" s="16"/>
    </row>
    <row r="51" ht="15.75" customHeight="1">
      <c r="A51" s="15">
        <v>44027.0</v>
      </c>
      <c r="B51" s="16" t="s">
        <v>76</v>
      </c>
      <c r="C51" s="16" t="s">
        <v>54</v>
      </c>
      <c r="D51" s="16" t="s">
        <v>81</v>
      </c>
      <c r="E51" s="16" t="s">
        <v>78</v>
      </c>
      <c r="F51" s="16">
        <v>8.854</v>
      </c>
      <c r="G51" s="16">
        <v>-76.428</v>
      </c>
      <c r="H51" s="16" t="s">
        <v>54</v>
      </c>
      <c r="I51" s="16" t="s">
        <v>54</v>
      </c>
      <c r="J51" s="16" t="s">
        <v>54</v>
      </c>
      <c r="K51" s="16">
        <v>-1.0</v>
      </c>
      <c r="L51" s="16">
        <v>1.0</v>
      </c>
      <c r="M51" s="16">
        <v>1.0</v>
      </c>
      <c r="N51" s="16">
        <v>0.0</v>
      </c>
      <c r="O51" s="16">
        <f t="shared" si="1"/>
        <v>-2</v>
      </c>
      <c r="P51" s="16" t="s">
        <v>31</v>
      </c>
      <c r="Q51" s="16" t="s">
        <v>47</v>
      </c>
      <c r="R51" s="16" t="s">
        <v>179</v>
      </c>
      <c r="S51" s="17" t="s">
        <v>180</v>
      </c>
      <c r="T51" s="16" t="s">
        <v>80</v>
      </c>
      <c r="U51" s="16"/>
      <c r="V51" s="16"/>
      <c r="W51" s="16"/>
      <c r="X51" s="16"/>
      <c r="Y51" s="16"/>
      <c r="Z51" s="16"/>
      <c r="AA51" s="16"/>
      <c r="AB51" s="16"/>
      <c r="AC51" s="16"/>
      <c r="AD51" s="16"/>
      <c r="AE51" s="16"/>
      <c r="AF51" s="16"/>
      <c r="AG51" s="16"/>
      <c r="AH51" s="16"/>
      <c r="AI51" s="16"/>
      <c r="AJ51" s="16"/>
      <c r="AK51" s="16"/>
      <c r="AL51" s="16"/>
      <c r="AM51" s="16"/>
      <c r="AN51" s="16"/>
      <c r="AO51" s="16"/>
      <c r="AP51" s="16"/>
    </row>
    <row r="52" ht="15.75" customHeight="1">
      <c r="A52" s="15">
        <v>44027.0</v>
      </c>
      <c r="B52" s="16" t="s">
        <v>76</v>
      </c>
      <c r="C52" s="16" t="s">
        <v>54</v>
      </c>
      <c r="D52" s="16" t="s">
        <v>82</v>
      </c>
      <c r="E52" s="16" t="s">
        <v>78</v>
      </c>
      <c r="F52" s="16">
        <v>8.857</v>
      </c>
      <c r="G52" s="16">
        <v>-76.422</v>
      </c>
      <c r="H52" s="16" t="s">
        <v>54</v>
      </c>
      <c r="I52" s="16" t="s">
        <v>54</v>
      </c>
      <c r="J52" s="16" t="s">
        <v>54</v>
      </c>
      <c r="K52" s="16">
        <v>-1.0</v>
      </c>
      <c r="L52" s="16">
        <v>1.0</v>
      </c>
      <c r="M52" s="16">
        <v>1.0</v>
      </c>
      <c r="N52" s="16">
        <v>0.0</v>
      </c>
      <c r="O52" s="16">
        <f t="shared" si="1"/>
        <v>-2</v>
      </c>
      <c r="P52" s="16" t="s">
        <v>31</v>
      </c>
      <c r="Q52" s="16" t="s">
        <v>47</v>
      </c>
      <c r="R52" s="16" t="s">
        <v>179</v>
      </c>
      <c r="S52" s="17" t="s">
        <v>180</v>
      </c>
      <c r="T52" s="16" t="s">
        <v>80</v>
      </c>
      <c r="U52" s="16"/>
      <c r="V52" s="16"/>
      <c r="W52" s="16"/>
      <c r="X52" s="16"/>
      <c r="Y52" s="16"/>
      <c r="Z52" s="16"/>
      <c r="AA52" s="16"/>
      <c r="AB52" s="16"/>
      <c r="AC52" s="16"/>
      <c r="AD52" s="16"/>
      <c r="AE52" s="16"/>
      <c r="AF52" s="16"/>
      <c r="AG52" s="16"/>
      <c r="AH52" s="16"/>
      <c r="AI52" s="16"/>
      <c r="AJ52" s="16"/>
      <c r="AK52" s="16"/>
      <c r="AL52" s="16"/>
      <c r="AM52" s="16"/>
      <c r="AN52" s="16"/>
      <c r="AO52" s="16"/>
      <c r="AP52" s="16"/>
    </row>
    <row r="53" ht="15.75" customHeight="1">
      <c r="A53" s="15">
        <v>44027.0</v>
      </c>
      <c r="B53" s="16" t="s">
        <v>76</v>
      </c>
      <c r="C53" s="16" t="s">
        <v>54</v>
      </c>
      <c r="D53" s="16" t="s">
        <v>83</v>
      </c>
      <c r="E53" s="16" t="s">
        <v>78</v>
      </c>
      <c r="F53" s="16">
        <v>8.862</v>
      </c>
      <c r="G53" s="16">
        <v>-76.416</v>
      </c>
      <c r="H53" s="16" t="s">
        <v>54</v>
      </c>
      <c r="I53" s="16" t="s">
        <v>54</v>
      </c>
      <c r="J53" s="16" t="s">
        <v>54</v>
      </c>
      <c r="K53" s="16">
        <v>-1.0</v>
      </c>
      <c r="L53" s="16">
        <v>1.0</v>
      </c>
      <c r="M53" s="16">
        <v>1.0</v>
      </c>
      <c r="N53" s="16">
        <v>0.0</v>
      </c>
      <c r="O53" s="16">
        <f t="shared" si="1"/>
        <v>-2</v>
      </c>
      <c r="P53" s="16" t="s">
        <v>31</v>
      </c>
      <c r="Q53" s="16" t="s">
        <v>47</v>
      </c>
      <c r="R53" s="16" t="s">
        <v>179</v>
      </c>
      <c r="S53" s="17" t="s">
        <v>181</v>
      </c>
      <c r="T53" s="16" t="s">
        <v>80</v>
      </c>
      <c r="U53" s="16"/>
      <c r="V53" s="16"/>
      <c r="W53" s="16"/>
      <c r="X53" s="16"/>
      <c r="Y53" s="16"/>
      <c r="Z53" s="16"/>
      <c r="AA53" s="16"/>
      <c r="AB53" s="16"/>
      <c r="AC53" s="16"/>
      <c r="AD53" s="16"/>
      <c r="AE53" s="16"/>
      <c r="AF53" s="16"/>
      <c r="AG53" s="16"/>
      <c r="AH53" s="16"/>
      <c r="AI53" s="16"/>
      <c r="AJ53" s="16"/>
      <c r="AK53" s="16"/>
      <c r="AL53" s="16"/>
      <c r="AM53" s="16"/>
      <c r="AN53" s="16"/>
      <c r="AO53" s="16"/>
      <c r="AP53" s="16"/>
    </row>
    <row r="54" ht="15.75" customHeight="1">
      <c r="A54" s="15">
        <v>44028.0</v>
      </c>
      <c r="B54" s="16" t="s">
        <v>76</v>
      </c>
      <c r="C54" s="16" t="s">
        <v>54</v>
      </c>
      <c r="D54" s="16" t="s">
        <v>84</v>
      </c>
      <c r="E54" s="16" t="s">
        <v>78</v>
      </c>
      <c r="F54" s="16">
        <v>8.423</v>
      </c>
      <c r="G54" s="16">
        <v>-76.786</v>
      </c>
      <c r="H54" s="16" t="s">
        <v>54</v>
      </c>
      <c r="I54" s="16" t="s">
        <v>54</v>
      </c>
      <c r="J54" s="16" t="s">
        <v>54</v>
      </c>
      <c r="K54" s="16">
        <v>-1.0</v>
      </c>
      <c r="L54" s="16">
        <v>1.0</v>
      </c>
      <c r="M54" s="16">
        <v>1.0</v>
      </c>
      <c r="N54" s="16">
        <v>0.0</v>
      </c>
      <c r="O54" s="16">
        <f t="shared" si="1"/>
        <v>-2</v>
      </c>
      <c r="P54" s="16" t="s">
        <v>31</v>
      </c>
      <c r="Q54" s="16" t="s">
        <v>47</v>
      </c>
      <c r="R54" s="16" t="s">
        <v>179</v>
      </c>
      <c r="S54" s="17" t="s">
        <v>182</v>
      </c>
      <c r="T54" s="16" t="s">
        <v>80</v>
      </c>
      <c r="U54" s="16"/>
      <c r="V54" s="16"/>
      <c r="W54" s="16"/>
      <c r="X54" s="16"/>
      <c r="Y54" s="16"/>
      <c r="Z54" s="16"/>
      <c r="AA54" s="16"/>
      <c r="AB54" s="16"/>
      <c r="AC54" s="16"/>
      <c r="AD54" s="16"/>
      <c r="AE54" s="16"/>
      <c r="AF54" s="16"/>
      <c r="AG54" s="16"/>
      <c r="AH54" s="16"/>
      <c r="AI54" s="16"/>
      <c r="AJ54" s="16"/>
      <c r="AK54" s="16"/>
      <c r="AL54" s="16"/>
      <c r="AM54" s="16"/>
      <c r="AN54" s="16"/>
      <c r="AO54" s="16"/>
      <c r="AP54" s="16"/>
    </row>
    <row r="55" ht="15.75" customHeight="1">
      <c r="A55" s="15">
        <v>44028.0</v>
      </c>
      <c r="B55" s="16" t="s">
        <v>76</v>
      </c>
      <c r="C55" s="16" t="s">
        <v>54</v>
      </c>
      <c r="D55" s="16" t="s">
        <v>86</v>
      </c>
      <c r="E55" s="16" t="s">
        <v>78</v>
      </c>
      <c r="F55" s="16">
        <v>8.421</v>
      </c>
      <c r="G55" s="16">
        <v>-76.786</v>
      </c>
      <c r="H55" s="16" t="s">
        <v>54</v>
      </c>
      <c r="I55" s="16" t="s">
        <v>54</v>
      </c>
      <c r="J55" s="16" t="s">
        <v>54</v>
      </c>
      <c r="K55" s="16">
        <v>-1.0</v>
      </c>
      <c r="L55" s="16">
        <v>1.0</v>
      </c>
      <c r="M55" s="16">
        <v>1.0</v>
      </c>
      <c r="N55" s="16">
        <v>0.0</v>
      </c>
      <c r="O55" s="16">
        <f t="shared" si="1"/>
        <v>-2</v>
      </c>
      <c r="P55" s="16" t="s">
        <v>31</v>
      </c>
      <c r="Q55" s="16" t="s">
        <v>47</v>
      </c>
      <c r="R55" s="16" t="s">
        <v>179</v>
      </c>
      <c r="S55" s="17" t="s">
        <v>180</v>
      </c>
      <c r="T55" s="16" t="s">
        <v>80</v>
      </c>
      <c r="U55" s="16"/>
      <c r="V55" s="16"/>
      <c r="W55" s="16"/>
      <c r="X55" s="16"/>
      <c r="Y55" s="16"/>
      <c r="Z55" s="16"/>
      <c r="AA55" s="16"/>
      <c r="AB55" s="16"/>
      <c r="AC55" s="16"/>
      <c r="AD55" s="16"/>
      <c r="AE55" s="16"/>
      <c r="AF55" s="16"/>
      <c r="AG55" s="16"/>
      <c r="AH55" s="16"/>
      <c r="AI55" s="16"/>
      <c r="AJ55" s="16"/>
      <c r="AK55" s="16"/>
      <c r="AL55" s="16"/>
      <c r="AM55" s="16"/>
      <c r="AN55" s="16"/>
      <c r="AO55" s="16"/>
      <c r="AP55" s="16"/>
    </row>
    <row r="56" ht="15.75" customHeight="1">
      <c r="A56" s="15">
        <v>44028.0</v>
      </c>
      <c r="B56" s="16" t="s">
        <v>76</v>
      </c>
      <c r="C56" s="16" t="s">
        <v>54</v>
      </c>
      <c r="D56" s="16" t="s">
        <v>87</v>
      </c>
      <c r="E56" s="16" t="s">
        <v>78</v>
      </c>
      <c r="F56" s="16">
        <v>8.097</v>
      </c>
      <c r="G56" s="16">
        <v>-76.741</v>
      </c>
      <c r="H56" s="16" t="s">
        <v>54</v>
      </c>
      <c r="I56" s="16" t="s">
        <v>54</v>
      </c>
      <c r="J56" s="16" t="s">
        <v>54</v>
      </c>
      <c r="K56" s="16">
        <v>-1.0</v>
      </c>
      <c r="L56" s="16">
        <v>1.0</v>
      </c>
      <c r="M56" s="16">
        <v>1.0</v>
      </c>
      <c r="N56" s="16">
        <v>0.0</v>
      </c>
      <c r="O56" s="16">
        <f t="shared" si="1"/>
        <v>-2</v>
      </c>
      <c r="P56" s="16" t="s">
        <v>31</v>
      </c>
      <c r="Q56" s="16" t="s">
        <v>47</v>
      </c>
      <c r="R56" s="16" t="s">
        <v>179</v>
      </c>
      <c r="S56" s="17" t="s">
        <v>183</v>
      </c>
      <c r="T56" s="16" t="s">
        <v>80</v>
      </c>
      <c r="U56" s="16"/>
      <c r="V56" s="16"/>
      <c r="W56" s="16"/>
      <c r="X56" s="16"/>
      <c r="Y56" s="16"/>
      <c r="Z56" s="16"/>
      <c r="AA56" s="16"/>
      <c r="AB56" s="16"/>
      <c r="AC56" s="16"/>
      <c r="AD56" s="16"/>
      <c r="AE56" s="16"/>
      <c r="AF56" s="16"/>
      <c r="AG56" s="16"/>
      <c r="AH56" s="16"/>
      <c r="AI56" s="16"/>
      <c r="AJ56" s="16"/>
      <c r="AK56" s="16"/>
      <c r="AL56" s="16"/>
      <c r="AM56" s="16"/>
      <c r="AN56" s="16"/>
      <c r="AO56" s="16"/>
      <c r="AP56" s="16"/>
    </row>
    <row r="57" ht="15.75" customHeight="1">
      <c r="A57" s="15">
        <v>44028.0</v>
      </c>
      <c r="B57" s="16" t="s">
        <v>76</v>
      </c>
      <c r="C57" s="16" t="s">
        <v>54</v>
      </c>
      <c r="D57" s="16" t="s">
        <v>86</v>
      </c>
      <c r="E57" s="16" t="s">
        <v>78</v>
      </c>
      <c r="F57" s="16">
        <v>8.421</v>
      </c>
      <c r="G57" s="16">
        <v>-76.786</v>
      </c>
      <c r="H57" s="16" t="s">
        <v>54</v>
      </c>
      <c r="I57" s="16" t="s">
        <v>54</v>
      </c>
      <c r="J57" s="16" t="s">
        <v>54</v>
      </c>
      <c r="K57" s="16">
        <v>-1.0</v>
      </c>
      <c r="L57" s="16">
        <v>1.0</v>
      </c>
      <c r="M57" s="16">
        <v>1.0</v>
      </c>
      <c r="N57" s="16">
        <v>0.0</v>
      </c>
      <c r="O57" s="16">
        <f t="shared" si="1"/>
        <v>-2</v>
      </c>
      <c r="P57" s="16" t="s">
        <v>31</v>
      </c>
      <c r="Q57" s="16" t="s">
        <v>47</v>
      </c>
      <c r="R57" s="16" t="s">
        <v>179</v>
      </c>
      <c r="S57" s="17" t="s">
        <v>184</v>
      </c>
      <c r="T57" s="16" t="s">
        <v>80</v>
      </c>
      <c r="U57" s="16"/>
      <c r="V57" s="16"/>
      <c r="W57" s="16"/>
      <c r="X57" s="16"/>
      <c r="Y57" s="16"/>
      <c r="Z57" s="16"/>
      <c r="AA57" s="16"/>
      <c r="AB57" s="16"/>
      <c r="AC57" s="16"/>
      <c r="AD57" s="16"/>
      <c r="AE57" s="16"/>
      <c r="AF57" s="16"/>
      <c r="AG57" s="16"/>
      <c r="AH57" s="16"/>
      <c r="AI57" s="16"/>
      <c r="AJ57" s="16"/>
      <c r="AK57" s="16"/>
      <c r="AL57" s="16"/>
      <c r="AM57" s="16"/>
      <c r="AN57" s="16"/>
      <c r="AO57" s="16"/>
      <c r="AP57" s="16"/>
    </row>
    <row r="58" ht="15.75" customHeight="1">
      <c r="A58" s="15">
        <v>44028.0</v>
      </c>
      <c r="B58" s="16" t="s">
        <v>76</v>
      </c>
      <c r="C58" s="16" t="s">
        <v>54</v>
      </c>
      <c r="D58" s="16" t="s">
        <v>84</v>
      </c>
      <c r="E58" s="16" t="s">
        <v>78</v>
      </c>
      <c r="F58" s="16">
        <v>8.423</v>
      </c>
      <c r="G58" s="16">
        <v>-76.786</v>
      </c>
      <c r="H58" s="16" t="s">
        <v>54</v>
      </c>
      <c r="I58" s="16" t="s">
        <v>54</v>
      </c>
      <c r="J58" s="16" t="s">
        <v>54</v>
      </c>
      <c r="K58" s="16">
        <v>-1.0</v>
      </c>
      <c r="L58" s="16">
        <v>1.0</v>
      </c>
      <c r="M58" s="16">
        <v>1.0</v>
      </c>
      <c r="N58" s="16">
        <v>0.0</v>
      </c>
      <c r="O58" s="16">
        <f t="shared" si="1"/>
        <v>-2</v>
      </c>
      <c r="P58" s="16" t="s">
        <v>31</v>
      </c>
      <c r="Q58" s="16" t="s">
        <v>47</v>
      </c>
      <c r="R58" s="16" t="s">
        <v>179</v>
      </c>
      <c r="S58" s="17" t="s">
        <v>185</v>
      </c>
      <c r="T58" s="16" t="s">
        <v>80</v>
      </c>
      <c r="U58" s="16"/>
      <c r="V58" s="16"/>
      <c r="W58" s="16"/>
      <c r="X58" s="16"/>
      <c r="Y58" s="16"/>
      <c r="Z58" s="16"/>
      <c r="AA58" s="16"/>
      <c r="AB58" s="16"/>
      <c r="AC58" s="16"/>
      <c r="AD58" s="16"/>
      <c r="AE58" s="16"/>
      <c r="AF58" s="16"/>
      <c r="AG58" s="16"/>
      <c r="AH58" s="16"/>
      <c r="AI58" s="16"/>
      <c r="AJ58" s="16"/>
      <c r="AK58" s="16"/>
      <c r="AL58" s="16"/>
      <c r="AM58" s="16"/>
      <c r="AN58" s="16"/>
      <c r="AO58" s="16"/>
      <c r="AP58" s="16"/>
    </row>
    <row r="59" ht="15.75" customHeight="1">
      <c r="A59" s="15">
        <v>44029.0</v>
      </c>
      <c r="B59" s="16" t="s">
        <v>76</v>
      </c>
      <c r="C59" s="16" t="s">
        <v>54</v>
      </c>
      <c r="D59" s="16" t="s">
        <v>88</v>
      </c>
      <c r="E59" s="16" t="s">
        <v>78</v>
      </c>
      <c r="F59" s="16">
        <v>8.421</v>
      </c>
      <c r="G59" s="16">
        <v>-76.782</v>
      </c>
      <c r="H59" s="16" t="s">
        <v>54</v>
      </c>
      <c r="I59" s="16" t="s">
        <v>54</v>
      </c>
      <c r="J59" s="16" t="s">
        <v>54</v>
      </c>
      <c r="K59" s="16">
        <v>-1.0</v>
      </c>
      <c r="L59" s="16">
        <v>1.0</v>
      </c>
      <c r="M59" s="16">
        <v>1.0</v>
      </c>
      <c r="N59" s="16">
        <v>0.0</v>
      </c>
      <c r="O59" s="16">
        <f t="shared" si="1"/>
        <v>-2</v>
      </c>
      <c r="P59" s="16" t="s">
        <v>31</v>
      </c>
      <c r="Q59" s="16" t="s">
        <v>47</v>
      </c>
      <c r="R59" s="16" t="s">
        <v>179</v>
      </c>
      <c r="S59" s="17" t="s">
        <v>180</v>
      </c>
      <c r="T59" s="16" t="s">
        <v>80</v>
      </c>
      <c r="U59" s="16"/>
      <c r="V59" s="16"/>
      <c r="W59" s="16"/>
      <c r="X59" s="16"/>
      <c r="Y59" s="16"/>
      <c r="Z59" s="16"/>
      <c r="AA59" s="16"/>
      <c r="AB59" s="16"/>
      <c r="AC59" s="16"/>
      <c r="AD59" s="16"/>
      <c r="AE59" s="16"/>
      <c r="AF59" s="16"/>
      <c r="AG59" s="16"/>
      <c r="AH59" s="16"/>
      <c r="AI59" s="16"/>
      <c r="AJ59" s="16"/>
      <c r="AK59" s="16"/>
      <c r="AL59" s="16"/>
      <c r="AM59" s="16"/>
      <c r="AN59" s="16"/>
      <c r="AO59" s="16"/>
      <c r="AP59" s="16"/>
    </row>
    <row r="60" ht="15.75" customHeight="1">
      <c r="A60" s="15">
        <v>44029.0</v>
      </c>
      <c r="B60" s="16" t="s">
        <v>76</v>
      </c>
      <c r="C60" s="16" t="s">
        <v>54</v>
      </c>
      <c r="D60" s="16" t="s">
        <v>88</v>
      </c>
      <c r="E60" s="16" t="s">
        <v>78</v>
      </c>
      <c r="F60" s="16">
        <v>8.421</v>
      </c>
      <c r="G60" s="16">
        <v>-76.782</v>
      </c>
      <c r="H60" s="16" t="s">
        <v>54</v>
      </c>
      <c r="I60" s="16" t="s">
        <v>54</v>
      </c>
      <c r="J60" s="16" t="s">
        <v>54</v>
      </c>
      <c r="K60" s="16">
        <v>-1.0</v>
      </c>
      <c r="L60" s="16">
        <v>1.0</v>
      </c>
      <c r="M60" s="16">
        <v>1.0</v>
      </c>
      <c r="N60" s="16">
        <v>0.0</v>
      </c>
      <c r="O60" s="16">
        <f t="shared" si="1"/>
        <v>-2</v>
      </c>
      <c r="P60" s="16" t="s">
        <v>31</v>
      </c>
      <c r="Q60" s="16" t="s">
        <v>47</v>
      </c>
      <c r="R60" s="16" t="s">
        <v>179</v>
      </c>
      <c r="S60" s="17" t="s">
        <v>186</v>
      </c>
      <c r="T60" s="16" t="s">
        <v>80</v>
      </c>
      <c r="U60" s="16"/>
      <c r="V60" s="16"/>
      <c r="W60" s="16"/>
      <c r="X60" s="16"/>
      <c r="Y60" s="16"/>
      <c r="Z60" s="16"/>
      <c r="AA60" s="16"/>
      <c r="AB60" s="16"/>
      <c r="AC60" s="16"/>
      <c r="AD60" s="16"/>
      <c r="AE60" s="16"/>
      <c r="AF60" s="16"/>
      <c r="AG60" s="16"/>
      <c r="AH60" s="16"/>
      <c r="AI60" s="16"/>
      <c r="AJ60" s="16"/>
      <c r="AK60" s="16"/>
      <c r="AL60" s="16"/>
      <c r="AM60" s="16"/>
      <c r="AN60" s="16"/>
      <c r="AO60" s="16"/>
      <c r="AP60" s="16"/>
    </row>
    <row r="61" ht="15.75" customHeight="1">
      <c r="A61" s="15">
        <v>44027.0</v>
      </c>
      <c r="B61" s="16" t="s">
        <v>76</v>
      </c>
      <c r="C61" s="16" t="s">
        <v>54</v>
      </c>
      <c r="D61" s="16" t="s">
        <v>83</v>
      </c>
      <c r="E61" s="16" t="s">
        <v>78</v>
      </c>
      <c r="F61" s="16">
        <v>8.862</v>
      </c>
      <c r="G61" s="16">
        <v>-76.416</v>
      </c>
      <c r="H61" s="16" t="s">
        <v>54</v>
      </c>
      <c r="I61" s="16" t="s">
        <v>54</v>
      </c>
      <c r="J61" s="16" t="s">
        <v>54</v>
      </c>
      <c r="K61" s="16">
        <v>-1.0</v>
      </c>
      <c r="L61" s="16">
        <v>1.0</v>
      </c>
      <c r="M61" s="16">
        <v>1.0</v>
      </c>
      <c r="N61" s="16">
        <v>0.0</v>
      </c>
      <c r="O61" s="16">
        <f t="shared" si="1"/>
        <v>-2</v>
      </c>
      <c r="P61" s="16" t="s">
        <v>31</v>
      </c>
      <c r="Q61" s="16" t="s">
        <v>47</v>
      </c>
      <c r="R61" s="16" t="s">
        <v>179</v>
      </c>
      <c r="S61" s="17" t="s">
        <v>187</v>
      </c>
      <c r="T61" s="16" t="s">
        <v>80</v>
      </c>
      <c r="U61" s="16"/>
      <c r="V61" s="16"/>
      <c r="W61" s="16"/>
      <c r="X61" s="16"/>
      <c r="Y61" s="16"/>
      <c r="Z61" s="16"/>
      <c r="AA61" s="16"/>
      <c r="AB61" s="16"/>
      <c r="AC61" s="16"/>
      <c r="AD61" s="16"/>
      <c r="AE61" s="16"/>
      <c r="AF61" s="16"/>
      <c r="AG61" s="16"/>
      <c r="AH61" s="16"/>
      <c r="AI61" s="16"/>
      <c r="AJ61" s="16"/>
      <c r="AK61" s="16"/>
      <c r="AL61" s="16"/>
      <c r="AM61" s="16"/>
      <c r="AN61" s="16"/>
      <c r="AO61" s="16"/>
      <c r="AP61" s="16"/>
    </row>
    <row r="62" ht="15.75" customHeight="1">
      <c r="A62" s="15">
        <v>44027.0</v>
      </c>
      <c r="B62" s="16" t="s">
        <v>76</v>
      </c>
      <c r="C62" s="16" t="s">
        <v>54</v>
      </c>
      <c r="D62" s="16" t="s">
        <v>82</v>
      </c>
      <c r="E62" s="16" t="s">
        <v>78</v>
      </c>
      <c r="F62" s="16">
        <v>8.857</v>
      </c>
      <c r="G62" s="16">
        <v>-76.422</v>
      </c>
      <c r="H62" s="16" t="s">
        <v>54</v>
      </c>
      <c r="I62" s="16" t="s">
        <v>54</v>
      </c>
      <c r="J62" s="16" t="s">
        <v>54</v>
      </c>
      <c r="K62" s="16">
        <v>-1.0</v>
      </c>
      <c r="L62" s="16">
        <v>1.0</v>
      </c>
      <c r="M62" s="16">
        <v>1.0</v>
      </c>
      <c r="N62" s="16">
        <v>0.0</v>
      </c>
      <c r="O62" s="16">
        <f t="shared" si="1"/>
        <v>-2</v>
      </c>
      <c r="P62" s="16" t="s">
        <v>31</v>
      </c>
      <c r="Q62" s="16" t="s">
        <v>47</v>
      </c>
      <c r="R62" s="16" t="s">
        <v>179</v>
      </c>
      <c r="S62" s="17" t="s">
        <v>188</v>
      </c>
      <c r="T62" s="16" t="s">
        <v>80</v>
      </c>
      <c r="U62" s="16"/>
      <c r="V62" s="16"/>
      <c r="W62" s="16"/>
      <c r="X62" s="16"/>
      <c r="Y62" s="16"/>
      <c r="Z62" s="16"/>
      <c r="AA62" s="16"/>
      <c r="AB62" s="16"/>
      <c r="AC62" s="16"/>
      <c r="AD62" s="16"/>
      <c r="AE62" s="16"/>
      <c r="AF62" s="16"/>
      <c r="AG62" s="16"/>
      <c r="AH62" s="16"/>
      <c r="AI62" s="16"/>
      <c r="AJ62" s="16"/>
      <c r="AK62" s="16"/>
      <c r="AL62" s="16"/>
      <c r="AM62" s="16"/>
      <c r="AN62" s="16"/>
      <c r="AO62" s="16"/>
      <c r="AP62" s="16"/>
    </row>
    <row r="63" ht="15.75" customHeight="1">
      <c r="A63" s="15">
        <v>44027.0</v>
      </c>
      <c r="B63" s="16" t="s">
        <v>76</v>
      </c>
      <c r="C63" s="16" t="s">
        <v>54</v>
      </c>
      <c r="D63" s="16" t="s">
        <v>81</v>
      </c>
      <c r="E63" s="16" t="s">
        <v>78</v>
      </c>
      <c r="F63" s="16">
        <v>8.854</v>
      </c>
      <c r="G63" s="16">
        <v>-76.428</v>
      </c>
      <c r="H63" s="16" t="s">
        <v>54</v>
      </c>
      <c r="I63" s="16" t="s">
        <v>54</v>
      </c>
      <c r="J63" s="16" t="s">
        <v>54</v>
      </c>
      <c r="K63" s="16">
        <v>-1.0</v>
      </c>
      <c r="L63" s="16">
        <v>1.0</v>
      </c>
      <c r="M63" s="16">
        <v>1.0</v>
      </c>
      <c r="N63" s="16">
        <v>0.0</v>
      </c>
      <c r="O63" s="16">
        <f t="shared" si="1"/>
        <v>-2</v>
      </c>
      <c r="P63" s="16" t="s">
        <v>31</v>
      </c>
      <c r="Q63" s="16" t="s">
        <v>47</v>
      </c>
      <c r="R63" s="16" t="s">
        <v>179</v>
      </c>
      <c r="S63" s="17" t="s">
        <v>189</v>
      </c>
      <c r="T63" s="16" t="s">
        <v>80</v>
      </c>
      <c r="U63" s="16"/>
      <c r="V63" s="16"/>
      <c r="W63" s="16"/>
      <c r="X63" s="16"/>
      <c r="Y63" s="16"/>
      <c r="Z63" s="16"/>
      <c r="AA63" s="16"/>
      <c r="AB63" s="16"/>
      <c r="AC63" s="16"/>
      <c r="AD63" s="16"/>
      <c r="AE63" s="16"/>
      <c r="AF63" s="16"/>
      <c r="AG63" s="16"/>
      <c r="AH63" s="16"/>
      <c r="AI63" s="16"/>
      <c r="AJ63" s="16"/>
      <c r="AK63" s="16"/>
      <c r="AL63" s="16"/>
      <c r="AM63" s="16"/>
      <c r="AN63" s="16"/>
      <c r="AO63" s="16"/>
      <c r="AP63" s="16"/>
    </row>
    <row r="64" ht="15.75" customHeight="1">
      <c r="A64" s="15">
        <v>44027.0</v>
      </c>
      <c r="B64" s="16" t="s">
        <v>76</v>
      </c>
      <c r="C64" s="16" t="s">
        <v>54</v>
      </c>
      <c r="D64" s="16" t="s">
        <v>77</v>
      </c>
      <c r="E64" s="16" t="s">
        <v>78</v>
      </c>
      <c r="F64" s="16">
        <v>8.849</v>
      </c>
      <c r="G64" s="16">
        <v>-76.434</v>
      </c>
      <c r="H64" s="16" t="s">
        <v>54</v>
      </c>
      <c r="I64" s="16" t="s">
        <v>54</v>
      </c>
      <c r="J64" s="16" t="s">
        <v>54</v>
      </c>
      <c r="K64" s="16">
        <v>-1.0</v>
      </c>
      <c r="L64" s="16">
        <v>1.0</v>
      </c>
      <c r="M64" s="16">
        <v>1.0</v>
      </c>
      <c r="N64" s="16">
        <v>0.0</v>
      </c>
      <c r="O64" s="16">
        <f t="shared" si="1"/>
        <v>-2</v>
      </c>
      <c r="P64" s="16" t="s">
        <v>31</v>
      </c>
      <c r="Q64" s="16" t="s">
        <v>47</v>
      </c>
      <c r="R64" s="16" t="s">
        <v>179</v>
      </c>
      <c r="S64" s="17" t="s">
        <v>190</v>
      </c>
      <c r="T64" s="16" t="s">
        <v>80</v>
      </c>
      <c r="U64" s="16"/>
      <c r="V64" s="16"/>
      <c r="W64" s="16"/>
      <c r="X64" s="16"/>
      <c r="Y64" s="16"/>
      <c r="Z64" s="16"/>
      <c r="AA64" s="16"/>
      <c r="AB64" s="16"/>
      <c r="AC64" s="16"/>
      <c r="AD64" s="16"/>
      <c r="AE64" s="16"/>
      <c r="AF64" s="16"/>
      <c r="AG64" s="16"/>
      <c r="AH64" s="16"/>
      <c r="AI64" s="16"/>
      <c r="AJ64" s="16"/>
      <c r="AK64" s="16"/>
      <c r="AL64" s="16"/>
      <c r="AM64" s="16"/>
      <c r="AN64" s="16"/>
      <c r="AO64" s="16"/>
      <c r="AP64" s="16"/>
    </row>
    <row r="65" ht="15.75" customHeight="1">
      <c r="A65" s="15">
        <v>44028.0</v>
      </c>
      <c r="B65" s="16" t="s">
        <v>76</v>
      </c>
      <c r="C65" s="16" t="s">
        <v>54</v>
      </c>
      <c r="D65" s="16" t="s">
        <v>87</v>
      </c>
      <c r="E65" s="16" t="s">
        <v>78</v>
      </c>
      <c r="F65" s="16">
        <v>8.097</v>
      </c>
      <c r="G65" s="16">
        <v>-76.741</v>
      </c>
      <c r="H65" s="16" t="s">
        <v>54</v>
      </c>
      <c r="I65" s="16" t="s">
        <v>54</v>
      </c>
      <c r="J65" s="16" t="s">
        <v>54</v>
      </c>
      <c r="K65" s="16">
        <v>-1.0</v>
      </c>
      <c r="L65" s="16">
        <v>1.0</v>
      </c>
      <c r="M65" s="16">
        <v>1.0</v>
      </c>
      <c r="N65" s="16">
        <v>0.0</v>
      </c>
      <c r="O65" s="16">
        <f t="shared" si="1"/>
        <v>-2</v>
      </c>
      <c r="P65" s="16" t="s">
        <v>31</v>
      </c>
      <c r="Q65" s="16" t="s">
        <v>47</v>
      </c>
      <c r="R65" s="16" t="s">
        <v>179</v>
      </c>
      <c r="S65" s="17" t="s">
        <v>191</v>
      </c>
      <c r="T65" s="16" t="s">
        <v>80</v>
      </c>
      <c r="U65" s="16"/>
      <c r="V65" s="16"/>
      <c r="W65" s="16"/>
      <c r="X65" s="16"/>
      <c r="Y65" s="16"/>
      <c r="Z65" s="16"/>
      <c r="AA65" s="16"/>
      <c r="AB65" s="16"/>
      <c r="AC65" s="16"/>
      <c r="AD65" s="16"/>
      <c r="AE65" s="16"/>
      <c r="AF65" s="16"/>
      <c r="AG65" s="16"/>
      <c r="AH65" s="16"/>
      <c r="AI65" s="16"/>
      <c r="AJ65" s="16"/>
      <c r="AK65" s="16"/>
      <c r="AL65" s="16"/>
      <c r="AM65" s="16"/>
      <c r="AN65" s="16"/>
      <c r="AO65" s="16"/>
      <c r="AP65" s="16"/>
    </row>
    <row r="66" ht="15.75" customHeight="1">
      <c r="A66" s="15">
        <v>44019.0</v>
      </c>
      <c r="B66" s="16" t="s">
        <v>76</v>
      </c>
      <c r="C66" s="16" t="s">
        <v>54</v>
      </c>
      <c r="D66" s="16" t="s">
        <v>89</v>
      </c>
      <c r="E66" s="16" t="s">
        <v>90</v>
      </c>
      <c r="F66" s="16">
        <v>19.97</v>
      </c>
      <c r="G66" s="16">
        <v>-75.868</v>
      </c>
      <c r="H66" s="16" t="s">
        <v>54</v>
      </c>
      <c r="I66" s="16" t="s">
        <v>54</v>
      </c>
      <c r="J66" s="16" t="s">
        <v>54</v>
      </c>
      <c r="K66" s="16">
        <v>-1.0</v>
      </c>
      <c r="L66" s="16">
        <v>1.0</v>
      </c>
      <c r="M66" s="16">
        <v>1.0</v>
      </c>
      <c r="N66" s="16">
        <v>0.0</v>
      </c>
      <c r="O66" s="16">
        <f t="shared" si="1"/>
        <v>-2</v>
      </c>
      <c r="P66" s="16" t="s">
        <v>31</v>
      </c>
      <c r="Q66" s="16" t="s">
        <v>47</v>
      </c>
      <c r="R66" s="16" t="s">
        <v>179</v>
      </c>
      <c r="S66" s="17" t="s">
        <v>192</v>
      </c>
      <c r="T66" s="16" t="s">
        <v>80</v>
      </c>
      <c r="U66" s="16"/>
      <c r="V66" s="16"/>
      <c r="W66" s="16"/>
      <c r="X66" s="16"/>
      <c r="Y66" s="16"/>
      <c r="Z66" s="16"/>
      <c r="AA66" s="16"/>
      <c r="AB66" s="16"/>
      <c r="AC66" s="16"/>
      <c r="AD66" s="16"/>
      <c r="AE66" s="16"/>
      <c r="AF66" s="16"/>
      <c r="AG66" s="16"/>
      <c r="AH66" s="16"/>
      <c r="AI66" s="16"/>
      <c r="AJ66" s="16"/>
      <c r="AK66" s="16"/>
      <c r="AL66" s="16"/>
      <c r="AM66" s="16"/>
      <c r="AN66" s="16"/>
      <c r="AO66" s="16"/>
      <c r="AP66" s="16"/>
    </row>
    <row r="67" ht="15.75" customHeight="1">
      <c r="A67" s="15">
        <v>44019.0</v>
      </c>
      <c r="B67" s="16" t="s">
        <v>76</v>
      </c>
      <c r="C67" s="16" t="s">
        <v>54</v>
      </c>
      <c r="D67" s="16" t="s">
        <v>92</v>
      </c>
      <c r="E67" s="16" t="s">
        <v>90</v>
      </c>
      <c r="F67" s="16">
        <v>19.89</v>
      </c>
      <c r="G67" s="16">
        <v>-75.471</v>
      </c>
      <c r="H67" s="16" t="s">
        <v>54</v>
      </c>
      <c r="I67" s="16" t="s">
        <v>54</v>
      </c>
      <c r="J67" s="16" t="s">
        <v>54</v>
      </c>
      <c r="K67" s="16">
        <v>-1.0</v>
      </c>
      <c r="L67" s="16">
        <v>1.0</v>
      </c>
      <c r="M67" s="16">
        <v>1.0</v>
      </c>
      <c r="N67" s="16">
        <v>0.0</v>
      </c>
      <c r="O67" s="16">
        <f t="shared" si="1"/>
        <v>-2</v>
      </c>
      <c r="P67" s="16" t="s">
        <v>31</v>
      </c>
      <c r="Q67" s="16" t="s">
        <v>47</v>
      </c>
      <c r="R67" s="16" t="s">
        <v>179</v>
      </c>
      <c r="S67" s="17" t="s">
        <v>180</v>
      </c>
      <c r="T67" s="16" t="s">
        <v>80</v>
      </c>
      <c r="U67" s="16"/>
      <c r="V67" s="16"/>
      <c r="W67" s="16"/>
      <c r="X67" s="16"/>
      <c r="Y67" s="16"/>
      <c r="Z67" s="16"/>
      <c r="AA67" s="16"/>
      <c r="AB67" s="16"/>
      <c r="AC67" s="16"/>
      <c r="AD67" s="16"/>
      <c r="AE67" s="16"/>
      <c r="AF67" s="16"/>
      <c r="AG67" s="16"/>
      <c r="AH67" s="16"/>
      <c r="AI67" s="16"/>
      <c r="AJ67" s="16"/>
      <c r="AK67" s="16"/>
      <c r="AL67" s="16"/>
      <c r="AM67" s="16"/>
      <c r="AN67" s="16"/>
      <c r="AO67" s="16"/>
      <c r="AP67" s="16"/>
    </row>
    <row r="68" ht="15.75" customHeight="1">
      <c r="A68" s="15">
        <v>44019.0</v>
      </c>
      <c r="B68" s="16" t="s">
        <v>76</v>
      </c>
      <c r="C68" s="16" t="s">
        <v>54</v>
      </c>
      <c r="D68" s="16" t="s">
        <v>94</v>
      </c>
      <c r="E68" s="16" t="s">
        <v>90</v>
      </c>
      <c r="F68" s="16">
        <v>19.967</v>
      </c>
      <c r="G68" s="16">
        <v>-76.399</v>
      </c>
      <c r="H68" s="16" t="s">
        <v>54</v>
      </c>
      <c r="I68" s="16" t="s">
        <v>54</v>
      </c>
      <c r="J68" s="16" t="s">
        <v>54</v>
      </c>
      <c r="K68" s="16">
        <v>-1.0</v>
      </c>
      <c r="L68" s="16">
        <v>1.0</v>
      </c>
      <c r="M68" s="16">
        <v>1.0</v>
      </c>
      <c r="N68" s="16">
        <v>0.0</v>
      </c>
      <c r="O68" s="16">
        <f t="shared" si="1"/>
        <v>-2</v>
      </c>
      <c r="P68" s="16" t="s">
        <v>31</v>
      </c>
      <c r="Q68" s="16" t="s">
        <v>47</v>
      </c>
      <c r="R68" s="16" t="s">
        <v>179</v>
      </c>
      <c r="S68" s="17" t="s">
        <v>193</v>
      </c>
      <c r="T68" s="16" t="s">
        <v>80</v>
      </c>
      <c r="U68" s="16"/>
      <c r="V68" s="16"/>
      <c r="W68" s="16"/>
      <c r="X68" s="16"/>
      <c r="Y68" s="16"/>
      <c r="Z68" s="16"/>
      <c r="AA68" s="16"/>
      <c r="AB68" s="16"/>
      <c r="AC68" s="16"/>
      <c r="AD68" s="16"/>
      <c r="AE68" s="16"/>
      <c r="AF68" s="16"/>
      <c r="AG68" s="16"/>
      <c r="AH68" s="16"/>
      <c r="AI68" s="16"/>
      <c r="AJ68" s="16"/>
      <c r="AK68" s="16"/>
      <c r="AL68" s="16"/>
      <c r="AM68" s="16"/>
      <c r="AN68" s="16"/>
      <c r="AO68" s="16"/>
      <c r="AP68" s="16"/>
    </row>
    <row r="69" ht="15.75" customHeight="1">
      <c r="A69" s="15">
        <v>44019.0</v>
      </c>
      <c r="B69" s="16" t="s">
        <v>76</v>
      </c>
      <c r="C69" s="16" t="s">
        <v>54</v>
      </c>
      <c r="D69" s="16" t="s">
        <v>96</v>
      </c>
      <c r="E69" s="16" t="s">
        <v>90</v>
      </c>
      <c r="F69" s="16">
        <v>19.97</v>
      </c>
      <c r="G69" s="16">
        <v>-76.323</v>
      </c>
      <c r="H69" s="16" t="s">
        <v>54</v>
      </c>
      <c r="I69" s="16" t="s">
        <v>54</v>
      </c>
      <c r="J69" s="16" t="s">
        <v>54</v>
      </c>
      <c r="K69" s="16">
        <v>-1.0</v>
      </c>
      <c r="L69" s="16">
        <v>1.0</v>
      </c>
      <c r="M69" s="16">
        <v>1.0</v>
      </c>
      <c r="N69" s="16">
        <v>0.0</v>
      </c>
      <c r="O69" s="16">
        <f t="shared" si="1"/>
        <v>-2</v>
      </c>
      <c r="P69" s="16" t="s">
        <v>31</v>
      </c>
      <c r="Q69" s="16" t="s">
        <v>47</v>
      </c>
      <c r="R69" s="16" t="s">
        <v>179</v>
      </c>
      <c r="S69" s="17" t="s">
        <v>192</v>
      </c>
      <c r="T69" s="16" t="s">
        <v>80</v>
      </c>
      <c r="U69" s="16"/>
      <c r="V69" s="16"/>
      <c r="W69" s="16"/>
      <c r="X69" s="16"/>
      <c r="Y69" s="16"/>
      <c r="Z69" s="16"/>
      <c r="AA69" s="16"/>
      <c r="AB69" s="16"/>
      <c r="AC69" s="16"/>
      <c r="AD69" s="16"/>
      <c r="AE69" s="16"/>
      <c r="AF69" s="16"/>
      <c r="AG69" s="16"/>
      <c r="AH69" s="16"/>
      <c r="AI69" s="16"/>
      <c r="AJ69" s="16"/>
      <c r="AK69" s="16"/>
      <c r="AL69" s="16"/>
      <c r="AM69" s="16"/>
      <c r="AN69" s="16"/>
      <c r="AO69" s="16"/>
      <c r="AP69" s="16"/>
    </row>
    <row r="70" ht="15.75" customHeight="1">
      <c r="A70" s="15">
        <v>44019.0</v>
      </c>
      <c r="B70" s="16" t="s">
        <v>76</v>
      </c>
      <c r="C70" s="16" t="s">
        <v>54</v>
      </c>
      <c r="D70" s="16" t="s">
        <v>89</v>
      </c>
      <c r="E70" s="16" t="s">
        <v>90</v>
      </c>
      <c r="F70" s="16">
        <v>19.97</v>
      </c>
      <c r="G70" s="16">
        <v>-75.868</v>
      </c>
      <c r="H70" s="16" t="s">
        <v>54</v>
      </c>
      <c r="I70" s="16" t="s">
        <v>54</v>
      </c>
      <c r="J70" s="16" t="s">
        <v>54</v>
      </c>
      <c r="K70" s="16">
        <v>-1.0</v>
      </c>
      <c r="L70" s="16">
        <v>1.0</v>
      </c>
      <c r="M70" s="16">
        <v>1.0</v>
      </c>
      <c r="N70" s="16">
        <v>0.0</v>
      </c>
      <c r="O70" s="16">
        <f t="shared" si="1"/>
        <v>-2</v>
      </c>
      <c r="P70" s="16" t="s">
        <v>31</v>
      </c>
      <c r="Q70" s="16" t="s">
        <v>47</v>
      </c>
      <c r="R70" s="16" t="s">
        <v>179</v>
      </c>
      <c r="S70" s="17" t="s">
        <v>186</v>
      </c>
      <c r="T70" s="16" t="s">
        <v>80</v>
      </c>
      <c r="U70" s="16"/>
      <c r="V70" s="16"/>
      <c r="W70" s="16"/>
      <c r="X70" s="16"/>
      <c r="Y70" s="16"/>
      <c r="Z70" s="16"/>
      <c r="AA70" s="16"/>
      <c r="AB70" s="16"/>
      <c r="AC70" s="16"/>
      <c r="AD70" s="16"/>
      <c r="AE70" s="16"/>
      <c r="AF70" s="16"/>
      <c r="AG70" s="16"/>
      <c r="AH70" s="16"/>
      <c r="AI70" s="16"/>
      <c r="AJ70" s="16"/>
      <c r="AK70" s="16"/>
      <c r="AL70" s="16"/>
      <c r="AM70" s="16"/>
      <c r="AN70" s="16"/>
      <c r="AO70" s="16"/>
      <c r="AP70" s="16"/>
    </row>
    <row r="71" ht="15.75" customHeight="1">
      <c r="A71" s="15">
        <v>44019.0</v>
      </c>
      <c r="B71" s="16" t="s">
        <v>76</v>
      </c>
      <c r="C71" s="16" t="s">
        <v>54</v>
      </c>
      <c r="D71" s="16" t="s">
        <v>92</v>
      </c>
      <c r="E71" s="16" t="s">
        <v>90</v>
      </c>
      <c r="F71" s="16">
        <v>19.89</v>
      </c>
      <c r="G71" s="16">
        <v>-75.471</v>
      </c>
      <c r="H71" s="16" t="s">
        <v>54</v>
      </c>
      <c r="I71" s="16" t="s">
        <v>54</v>
      </c>
      <c r="J71" s="16" t="s">
        <v>54</v>
      </c>
      <c r="K71" s="16">
        <v>-1.0</v>
      </c>
      <c r="L71" s="16">
        <v>1.0</v>
      </c>
      <c r="M71" s="16">
        <v>1.0</v>
      </c>
      <c r="N71" s="16">
        <v>0.0</v>
      </c>
      <c r="O71" s="16">
        <f t="shared" si="1"/>
        <v>-2</v>
      </c>
      <c r="P71" s="16" t="s">
        <v>31</v>
      </c>
      <c r="Q71" s="16" t="s">
        <v>47</v>
      </c>
      <c r="R71" s="16" t="s">
        <v>179</v>
      </c>
      <c r="S71" s="17" t="s">
        <v>194</v>
      </c>
      <c r="T71" s="16" t="s">
        <v>80</v>
      </c>
      <c r="U71" s="16"/>
      <c r="V71" s="16"/>
      <c r="W71" s="16"/>
      <c r="X71" s="16"/>
      <c r="Y71" s="16"/>
      <c r="Z71" s="16"/>
      <c r="AA71" s="16"/>
      <c r="AB71" s="16"/>
      <c r="AC71" s="16"/>
      <c r="AD71" s="16"/>
      <c r="AE71" s="16"/>
      <c r="AF71" s="16"/>
      <c r="AG71" s="16"/>
      <c r="AH71" s="16"/>
      <c r="AI71" s="16"/>
      <c r="AJ71" s="16"/>
      <c r="AK71" s="16"/>
      <c r="AL71" s="16"/>
      <c r="AM71" s="16"/>
      <c r="AN71" s="16"/>
      <c r="AO71" s="16"/>
      <c r="AP71" s="16"/>
    </row>
    <row r="72" ht="15.75" customHeight="1">
      <c r="A72" s="15">
        <v>44019.0</v>
      </c>
      <c r="B72" s="16" t="s">
        <v>76</v>
      </c>
      <c r="C72" s="16" t="s">
        <v>54</v>
      </c>
      <c r="D72" s="16" t="s">
        <v>94</v>
      </c>
      <c r="E72" s="16" t="s">
        <v>90</v>
      </c>
      <c r="F72" s="16">
        <v>19.967</v>
      </c>
      <c r="G72" s="16">
        <v>-76.399</v>
      </c>
      <c r="H72" s="16" t="s">
        <v>54</v>
      </c>
      <c r="I72" s="16" t="s">
        <v>54</v>
      </c>
      <c r="J72" s="16" t="s">
        <v>54</v>
      </c>
      <c r="K72" s="16">
        <v>-1.0</v>
      </c>
      <c r="L72" s="16">
        <v>1.0</v>
      </c>
      <c r="M72" s="16">
        <v>1.0</v>
      </c>
      <c r="N72" s="16">
        <v>0.0</v>
      </c>
      <c r="O72" s="16">
        <f t="shared" si="1"/>
        <v>-2</v>
      </c>
      <c r="P72" s="16" t="s">
        <v>31</v>
      </c>
      <c r="Q72" s="16" t="s">
        <v>47</v>
      </c>
      <c r="R72" s="16" t="s">
        <v>179</v>
      </c>
      <c r="S72" s="17" t="s">
        <v>195</v>
      </c>
      <c r="T72" s="16" t="s">
        <v>80</v>
      </c>
      <c r="U72" s="16"/>
      <c r="V72" s="16"/>
      <c r="W72" s="16"/>
      <c r="X72" s="16"/>
      <c r="Y72" s="16"/>
      <c r="Z72" s="16"/>
      <c r="AA72" s="16"/>
      <c r="AB72" s="16"/>
      <c r="AC72" s="16"/>
      <c r="AD72" s="16"/>
      <c r="AE72" s="16"/>
      <c r="AF72" s="16"/>
      <c r="AG72" s="16"/>
      <c r="AH72" s="16"/>
      <c r="AI72" s="16"/>
      <c r="AJ72" s="16"/>
      <c r="AK72" s="16"/>
      <c r="AL72" s="16"/>
      <c r="AM72" s="16"/>
      <c r="AN72" s="16"/>
      <c r="AO72" s="16"/>
      <c r="AP72" s="16"/>
    </row>
    <row r="73" ht="15.75" customHeight="1">
      <c r="A73" s="15">
        <v>44019.0</v>
      </c>
      <c r="B73" s="16" t="s">
        <v>76</v>
      </c>
      <c r="C73" s="16" t="s">
        <v>54</v>
      </c>
      <c r="D73" s="16" t="s">
        <v>96</v>
      </c>
      <c r="E73" s="16" t="s">
        <v>90</v>
      </c>
      <c r="F73" s="16">
        <v>19.97</v>
      </c>
      <c r="G73" s="16">
        <v>-76.323</v>
      </c>
      <c r="H73" s="16" t="s">
        <v>54</v>
      </c>
      <c r="I73" s="16" t="s">
        <v>54</v>
      </c>
      <c r="J73" s="16" t="s">
        <v>54</v>
      </c>
      <c r="K73" s="16">
        <v>-1.0</v>
      </c>
      <c r="L73" s="16">
        <v>1.0</v>
      </c>
      <c r="M73" s="16">
        <v>1.0</v>
      </c>
      <c r="N73" s="16">
        <v>0.0</v>
      </c>
      <c r="O73" s="16">
        <f t="shared" si="1"/>
        <v>-2</v>
      </c>
      <c r="P73" s="16" t="s">
        <v>31</v>
      </c>
      <c r="Q73" s="16" t="s">
        <v>47</v>
      </c>
      <c r="R73" s="16" t="s">
        <v>179</v>
      </c>
      <c r="S73" s="17" t="s">
        <v>196</v>
      </c>
      <c r="T73" s="16" t="s">
        <v>80</v>
      </c>
      <c r="U73" s="16"/>
      <c r="V73" s="16"/>
      <c r="W73" s="16"/>
      <c r="X73" s="16"/>
      <c r="Y73" s="16"/>
      <c r="Z73" s="16"/>
      <c r="AA73" s="16"/>
      <c r="AB73" s="16"/>
      <c r="AC73" s="16"/>
      <c r="AD73" s="16"/>
      <c r="AE73" s="16"/>
      <c r="AF73" s="16"/>
      <c r="AG73" s="16"/>
      <c r="AH73" s="16"/>
      <c r="AI73" s="16"/>
      <c r="AJ73" s="16"/>
      <c r="AK73" s="16"/>
      <c r="AL73" s="16"/>
      <c r="AM73" s="16"/>
      <c r="AN73" s="16"/>
      <c r="AO73" s="16"/>
      <c r="AP73" s="16"/>
    </row>
    <row r="74" ht="15.75" customHeight="1">
      <c r="A74" s="15">
        <v>44021.0</v>
      </c>
      <c r="B74" s="16" t="s">
        <v>76</v>
      </c>
      <c r="C74" s="16" t="s">
        <v>54</v>
      </c>
      <c r="D74" s="16" t="s">
        <v>98</v>
      </c>
      <c r="E74" s="16" t="s">
        <v>90</v>
      </c>
      <c r="F74" s="16">
        <v>19.96</v>
      </c>
      <c r="G74" s="16">
        <v>-75.703</v>
      </c>
      <c r="H74" s="16" t="s">
        <v>54</v>
      </c>
      <c r="I74" s="16" t="s">
        <v>54</v>
      </c>
      <c r="J74" s="16" t="s">
        <v>54</v>
      </c>
      <c r="K74" s="16">
        <v>-1.0</v>
      </c>
      <c r="L74" s="16">
        <v>1.0</v>
      </c>
      <c r="M74" s="16">
        <v>1.0</v>
      </c>
      <c r="N74" s="16">
        <v>0.0</v>
      </c>
      <c r="O74" s="16">
        <f t="shared" si="1"/>
        <v>-2</v>
      </c>
      <c r="P74" s="16" t="s">
        <v>31</v>
      </c>
      <c r="Q74" s="16" t="s">
        <v>47</v>
      </c>
      <c r="R74" s="16" t="s">
        <v>179</v>
      </c>
      <c r="S74" s="17" t="s">
        <v>193</v>
      </c>
      <c r="T74" s="16" t="s">
        <v>80</v>
      </c>
      <c r="U74" s="16"/>
      <c r="V74" s="16"/>
      <c r="W74" s="16"/>
      <c r="X74" s="16"/>
      <c r="Y74" s="16"/>
      <c r="Z74" s="16"/>
      <c r="AA74" s="16"/>
      <c r="AB74" s="16"/>
      <c r="AC74" s="16"/>
      <c r="AD74" s="16"/>
      <c r="AE74" s="16"/>
      <c r="AF74" s="16"/>
      <c r="AG74" s="16"/>
      <c r="AH74" s="16"/>
      <c r="AI74" s="16"/>
      <c r="AJ74" s="16"/>
      <c r="AK74" s="16"/>
      <c r="AL74" s="16"/>
      <c r="AM74" s="16"/>
      <c r="AN74" s="16"/>
      <c r="AO74" s="16"/>
      <c r="AP74" s="16"/>
    </row>
    <row r="75" ht="15.75" customHeight="1">
      <c r="A75" s="15">
        <v>44021.0</v>
      </c>
      <c r="B75" s="16" t="s">
        <v>76</v>
      </c>
      <c r="C75" s="16" t="s">
        <v>54</v>
      </c>
      <c r="D75" s="16" t="s">
        <v>98</v>
      </c>
      <c r="E75" s="16" t="s">
        <v>90</v>
      </c>
      <c r="F75" s="16">
        <v>19.96</v>
      </c>
      <c r="G75" s="16">
        <v>-75.703</v>
      </c>
      <c r="H75" s="16" t="s">
        <v>54</v>
      </c>
      <c r="I75" s="16" t="s">
        <v>54</v>
      </c>
      <c r="J75" s="16" t="s">
        <v>54</v>
      </c>
      <c r="K75" s="16">
        <v>-1.0</v>
      </c>
      <c r="L75" s="16">
        <v>1.0</v>
      </c>
      <c r="M75" s="16">
        <v>1.0</v>
      </c>
      <c r="N75" s="16">
        <v>0.0</v>
      </c>
      <c r="O75" s="16">
        <f t="shared" si="1"/>
        <v>-2</v>
      </c>
      <c r="P75" s="16" t="s">
        <v>31</v>
      </c>
      <c r="Q75" s="16" t="s">
        <v>47</v>
      </c>
      <c r="R75" s="16" t="s">
        <v>179</v>
      </c>
      <c r="S75" s="17" t="s">
        <v>197</v>
      </c>
      <c r="T75" s="16" t="s">
        <v>80</v>
      </c>
      <c r="U75" s="16"/>
      <c r="V75" s="16"/>
      <c r="W75" s="16"/>
      <c r="X75" s="16"/>
      <c r="Y75" s="16"/>
      <c r="Z75" s="16"/>
      <c r="AA75" s="16"/>
      <c r="AB75" s="16"/>
      <c r="AC75" s="16"/>
      <c r="AD75" s="16"/>
      <c r="AE75" s="16"/>
      <c r="AF75" s="16"/>
      <c r="AG75" s="16"/>
      <c r="AH75" s="16"/>
      <c r="AI75" s="16"/>
      <c r="AJ75" s="16"/>
      <c r="AK75" s="16"/>
      <c r="AL75" s="16"/>
      <c r="AM75" s="16"/>
      <c r="AN75" s="16"/>
      <c r="AO75" s="16"/>
      <c r="AP75" s="16"/>
    </row>
    <row r="76" ht="15.75" customHeight="1">
      <c r="A76" s="15">
        <v>44028.0</v>
      </c>
      <c r="B76" s="16" t="s">
        <v>76</v>
      </c>
      <c r="C76" s="16" t="s">
        <v>54</v>
      </c>
      <c r="D76" s="16" t="s">
        <v>100</v>
      </c>
      <c r="E76" s="16" t="s">
        <v>90</v>
      </c>
      <c r="F76" s="16">
        <v>19.995</v>
      </c>
      <c r="G76" s="16">
        <v>-76.224</v>
      </c>
      <c r="H76" s="16" t="s">
        <v>54</v>
      </c>
      <c r="I76" s="16" t="s">
        <v>54</v>
      </c>
      <c r="J76" s="16" t="s">
        <v>54</v>
      </c>
      <c r="K76" s="16">
        <v>-1.0</v>
      </c>
      <c r="L76" s="16">
        <v>1.0</v>
      </c>
      <c r="M76" s="16">
        <v>1.0</v>
      </c>
      <c r="N76" s="16">
        <v>0.0</v>
      </c>
      <c r="O76" s="16">
        <f t="shared" si="1"/>
        <v>-2</v>
      </c>
      <c r="P76" s="16" t="s">
        <v>31</v>
      </c>
      <c r="Q76" s="16" t="s">
        <v>47</v>
      </c>
      <c r="R76" s="16" t="s">
        <v>179</v>
      </c>
      <c r="S76" s="17" t="s">
        <v>180</v>
      </c>
      <c r="T76" s="16" t="s">
        <v>80</v>
      </c>
      <c r="U76" s="16"/>
      <c r="V76" s="16"/>
      <c r="W76" s="16"/>
      <c r="X76" s="16"/>
      <c r="Y76" s="16"/>
      <c r="Z76" s="16"/>
      <c r="AA76" s="16"/>
      <c r="AB76" s="16"/>
      <c r="AC76" s="16"/>
      <c r="AD76" s="16"/>
      <c r="AE76" s="16"/>
      <c r="AF76" s="16"/>
      <c r="AG76" s="16"/>
      <c r="AH76" s="16"/>
      <c r="AI76" s="16"/>
      <c r="AJ76" s="16"/>
      <c r="AK76" s="16"/>
      <c r="AL76" s="16"/>
      <c r="AM76" s="16"/>
      <c r="AN76" s="16"/>
      <c r="AO76" s="16"/>
      <c r="AP76" s="16"/>
    </row>
    <row r="77" ht="15.75" customHeight="1">
      <c r="A77" s="15">
        <v>44028.0</v>
      </c>
      <c r="B77" s="16" t="s">
        <v>76</v>
      </c>
      <c r="C77" s="16" t="s">
        <v>54</v>
      </c>
      <c r="D77" s="16" t="s">
        <v>102</v>
      </c>
      <c r="E77" s="16" t="s">
        <v>90</v>
      </c>
      <c r="F77" s="16">
        <v>19.898</v>
      </c>
      <c r="G77" s="16">
        <v>-75.574</v>
      </c>
      <c r="H77" s="16" t="s">
        <v>54</v>
      </c>
      <c r="I77" s="16" t="s">
        <v>54</v>
      </c>
      <c r="J77" s="16" t="s">
        <v>54</v>
      </c>
      <c r="K77" s="16">
        <v>-1.0</v>
      </c>
      <c r="L77" s="16">
        <v>1.0</v>
      </c>
      <c r="M77" s="16">
        <v>1.0</v>
      </c>
      <c r="N77" s="16">
        <v>0.0</v>
      </c>
      <c r="O77" s="16">
        <f t="shared" si="1"/>
        <v>-2</v>
      </c>
      <c r="P77" s="16" t="s">
        <v>31</v>
      </c>
      <c r="Q77" s="16" t="s">
        <v>47</v>
      </c>
      <c r="R77" s="16" t="s">
        <v>179</v>
      </c>
      <c r="S77" s="17" t="s">
        <v>181</v>
      </c>
      <c r="T77" s="16" t="s">
        <v>80</v>
      </c>
      <c r="U77" s="16"/>
      <c r="V77" s="16"/>
      <c r="W77" s="16"/>
      <c r="X77" s="16"/>
      <c r="Y77" s="16"/>
      <c r="Z77" s="16"/>
      <c r="AA77" s="16"/>
      <c r="AB77" s="16"/>
      <c r="AC77" s="16"/>
      <c r="AD77" s="16"/>
      <c r="AE77" s="16"/>
      <c r="AF77" s="16"/>
      <c r="AG77" s="16"/>
      <c r="AH77" s="16"/>
      <c r="AI77" s="16"/>
      <c r="AJ77" s="16"/>
      <c r="AK77" s="16"/>
      <c r="AL77" s="16"/>
      <c r="AM77" s="16"/>
      <c r="AN77" s="16"/>
      <c r="AO77" s="16"/>
      <c r="AP77" s="16"/>
    </row>
    <row r="78" ht="15.75" customHeight="1">
      <c r="A78" s="15">
        <v>44028.0</v>
      </c>
      <c r="B78" s="16" t="s">
        <v>76</v>
      </c>
      <c r="C78" s="16" t="s">
        <v>54</v>
      </c>
      <c r="D78" s="16" t="s">
        <v>100</v>
      </c>
      <c r="E78" s="16" t="s">
        <v>90</v>
      </c>
      <c r="F78" s="16">
        <v>19.995</v>
      </c>
      <c r="G78" s="16">
        <v>-76.224</v>
      </c>
      <c r="H78" s="16" t="s">
        <v>54</v>
      </c>
      <c r="I78" s="16" t="s">
        <v>54</v>
      </c>
      <c r="J78" s="16" t="s">
        <v>54</v>
      </c>
      <c r="K78" s="16">
        <v>-1.0</v>
      </c>
      <c r="L78" s="16">
        <v>1.0</v>
      </c>
      <c r="M78" s="16">
        <v>1.0</v>
      </c>
      <c r="N78" s="16">
        <v>0.0</v>
      </c>
      <c r="O78" s="16">
        <f t="shared" si="1"/>
        <v>-2</v>
      </c>
      <c r="P78" s="16" t="s">
        <v>31</v>
      </c>
      <c r="Q78" s="16" t="s">
        <v>47</v>
      </c>
      <c r="R78" s="16" t="s">
        <v>179</v>
      </c>
      <c r="S78" s="17" t="s">
        <v>195</v>
      </c>
      <c r="T78" s="16" t="s">
        <v>80</v>
      </c>
      <c r="U78" s="16"/>
      <c r="V78" s="16"/>
      <c r="W78" s="16"/>
      <c r="X78" s="16"/>
      <c r="Y78" s="16"/>
      <c r="Z78" s="16"/>
      <c r="AA78" s="16"/>
      <c r="AB78" s="16"/>
      <c r="AC78" s="16"/>
      <c r="AD78" s="16"/>
      <c r="AE78" s="16"/>
      <c r="AF78" s="16"/>
      <c r="AG78" s="16"/>
      <c r="AH78" s="16"/>
      <c r="AI78" s="16"/>
      <c r="AJ78" s="16"/>
      <c r="AK78" s="16"/>
      <c r="AL78" s="16"/>
      <c r="AM78" s="16"/>
      <c r="AN78" s="16"/>
      <c r="AO78" s="16"/>
      <c r="AP78" s="16"/>
    </row>
    <row r="79" ht="15.75" customHeight="1">
      <c r="A79" s="15">
        <v>44028.0</v>
      </c>
      <c r="B79" s="16" t="s">
        <v>76</v>
      </c>
      <c r="C79" s="16" t="s">
        <v>54</v>
      </c>
      <c r="D79" s="16" t="s">
        <v>102</v>
      </c>
      <c r="E79" s="16" t="s">
        <v>90</v>
      </c>
      <c r="F79" s="16">
        <v>19.898</v>
      </c>
      <c r="G79" s="16">
        <v>-75.574</v>
      </c>
      <c r="H79" s="16" t="s">
        <v>54</v>
      </c>
      <c r="I79" s="16" t="s">
        <v>54</v>
      </c>
      <c r="J79" s="16" t="s">
        <v>54</v>
      </c>
      <c r="K79" s="16">
        <v>-1.0</v>
      </c>
      <c r="L79" s="16">
        <v>1.0</v>
      </c>
      <c r="M79" s="16">
        <v>1.0</v>
      </c>
      <c r="N79" s="16">
        <v>0.0</v>
      </c>
      <c r="O79" s="16">
        <f t="shared" si="1"/>
        <v>-2</v>
      </c>
      <c r="P79" s="16" t="s">
        <v>31</v>
      </c>
      <c r="Q79" s="16" t="s">
        <v>47</v>
      </c>
      <c r="R79" s="16" t="s">
        <v>179</v>
      </c>
      <c r="S79" s="17" t="s">
        <v>198</v>
      </c>
      <c r="T79" s="16" t="s">
        <v>80</v>
      </c>
      <c r="U79" s="16"/>
      <c r="V79" s="16"/>
      <c r="W79" s="16"/>
      <c r="X79" s="16"/>
      <c r="Y79" s="16"/>
      <c r="Z79" s="16"/>
      <c r="AA79" s="16"/>
      <c r="AB79" s="16"/>
      <c r="AC79" s="16"/>
      <c r="AD79" s="16"/>
      <c r="AE79" s="16"/>
      <c r="AF79" s="16"/>
      <c r="AG79" s="16"/>
      <c r="AH79" s="16"/>
      <c r="AI79" s="16"/>
      <c r="AJ79" s="16"/>
      <c r="AK79" s="16"/>
      <c r="AL79" s="16"/>
      <c r="AM79" s="16"/>
      <c r="AN79" s="16"/>
      <c r="AO79" s="16"/>
      <c r="AP79" s="16"/>
    </row>
    <row r="80" ht="15.75" customHeight="1">
      <c r="A80" s="15">
        <v>44032.0</v>
      </c>
      <c r="B80" s="16" t="s">
        <v>24</v>
      </c>
      <c r="C80" s="16" t="s">
        <v>199</v>
      </c>
      <c r="D80" s="16" t="s">
        <v>200</v>
      </c>
      <c r="E80" s="16" t="s">
        <v>201</v>
      </c>
      <c r="F80" s="16">
        <v>51.736</v>
      </c>
      <c r="G80" s="16">
        <v>0.469</v>
      </c>
      <c r="H80" s="16" t="s">
        <v>107</v>
      </c>
      <c r="I80" s="16"/>
      <c r="J80" s="16" t="s">
        <v>202</v>
      </c>
      <c r="K80" s="16">
        <v>1.0</v>
      </c>
      <c r="L80" s="16">
        <v>1.0</v>
      </c>
      <c r="M80" s="16">
        <v>1.0</v>
      </c>
      <c r="N80" s="16">
        <v>1.0</v>
      </c>
      <c r="O80" s="16">
        <f t="shared" si="1"/>
        <v>3</v>
      </c>
      <c r="P80" s="16" t="s">
        <v>31</v>
      </c>
      <c r="Q80" s="16" t="s">
        <v>47</v>
      </c>
      <c r="R80" s="16" t="s">
        <v>179</v>
      </c>
      <c r="S80" s="17" t="s">
        <v>203</v>
      </c>
      <c r="T80" s="16"/>
      <c r="U80" s="16"/>
      <c r="V80" s="16"/>
      <c r="W80" s="16"/>
      <c r="X80" s="16"/>
      <c r="Y80" s="16"/>
      <c r="Z80" s="16"/>
      <c r="AA80" s="16"/>
      <c r="AB80" s="16"/>
      <c r="AC80" s="16"/>
      <c r="AD80" s="16"/>
      <c r="AE80" s="16"/>
      <c r="AF80" s="16"/>
      <c r="AG80" s="16"/>
      <c r="AH80" s="16"/>
      <c r="AI80" s="16"/>
      <c r="AJ80" s="16"/>
      <c r="AK80" s="16"/>
      <c r="AL80" s="16"/>
      <c r="AM80" s="16"/>
      <c r="AN80" s="16"/>
      <c r="AO80" s="16"/>
      <c r="AP80" s="16"/>
    </row>
    <row r="81" ht="15.75" customHeight="1">
      <c r="A81" s="16">
        <v>2020.0</v>
      </c>
      <c r="B81" s="16" t="s">
        <v>76</v>
      </c>
      <c r="C81" s="16"/>
      <c r="D81" s="16" t="s">
        <v>204</v>
      </c>
      <c r="E81" s="16" t="s">
        <v>201</v>
      </c>
      <c r="F81" s="16">
        <v>52.426</v>
      </c>
      <c r="G81" s="16">
        <v>0.268</v>
      </c>
      <c r="H81" s="16" t="s">
        <v>54</v>
      </c>
      <c r="I81" s="16" t="s">
        <v>54</v>
      </c>
      <c r="J81" s="16" t="s">
        <v>54</v>
      </c>
      <c r="K81" s="16">
        <v>1.0</v>
      </c>
      <c r="L81" s="16">
        <v>1.0</v>
      </c>
      <c r="M81" s="16">
        <v>1.0</v>
      </c>
      <c r="N81" s="16">
        <v>2.0</v>
      </c>
      <c r="O81" s="16">
        <f t="shared" si="1"/>
        <v>4</v>
      </c>
      <c r="P81" s="16" t="s">
        <v>31</v>
      </c>
      <c r="Q81" s="16" t="s">
        <v>47</v>
      </c>
      <c r="R81" s="16" t="s">
        <v>179</v>
      </c>
      <c r="S81" s="17" t="s">
        <v>205</v>
      </c>
      <c r="T81" s="16" t="s">
        <v>206</v>
      </c>
      <c r="U81" s="16"/>
      <c r="V81" s="16"/>
      <c r="W81" s="16"/>
      <c r="X81" s="16"/>
      <c r="Y81" s="16"/>
      <c r="Z81" s="16"/>
      <c r="AA81" s="16"/>
      <c r="AB81" s="16"/>
      <c r="AC81" s="16"/>
      <c r="AD81" s="16"/>
      <c r="AE81" s="16"/>
      <c r="AF81" s="16"/>
      <c r="AG81" s="16"/>
      <c r="AH81" s="16"/>
      <c r="AI81" s="16"/>
      <c r="AJ81" s="16"/>
      <c r="AK81" s="16"/>
      <c r="AL81" s="16"/>
      <c r="AM81" s="16"/>
      <c r="AN81" s="16"/>
      <c r="AO81" s="16"/>
      <c r="AP81" s="16"/>
    </row>
    <row r="82" ht="15.75" customHeight="1">
      <c r="A82" s="15">
        <v>43958.0</v>
      </c>
      <c r="B82" s="16" t="s">
        <v>24</v>
      </c>
      <c r="C82" s="16" t="s">
        <v>207</v>
      </c>
      <c r="D82" s="16" t="s">
        <v>208</v>
      </c>
      <c r="E82" s="16" t="s">
        <v>209</v>
      </c>
      <c r="F82" s="16">
        <v>53.35</v>
      </c>
      <c r="G82" s="16">
        <v>-6.26</v>
      </c>
      <c r="H82" s="16" t="s">
        <v>28</v>
      </c>
      <c r="I82" s="16" t="s">
        <v>128</v>
      </c>
      <c r="J82" s="16" t="s">
        <v>129</v>
      </c>
      <c r="K82" s="16">
        <v>1.0</v>
      </c>
      <c r="L82" s="16">
        <v>2.0</v>
      </c>
      <c r="M82" s="16">
        <v>2.0</v>
      </c>
      <c r="N82" s="16">
        <v>3.0</v>
      </c>
      <c r="O82" s="16">
        <f t="shared" si="1"/>
        <v>7</v>
      </c>
      <c r="P82" s="16" t="s">
        <v>31</v>
      </c>
      <c r="Q82" s="16" t="s">
        <v>47</v>
      </c>
      <c r="R82" s="16" t="s">
        <v>179</v>
      </c>
      <c r="S82" s="17" t="s">
        <v>210</v>
      </c>
      <c r="T82" s="16"/>
      <c r="U82" s="16"/>
      <c r="V82" s="16"/>
      <c r="W82" s="16"/>
      <c r="X82" s="16"/>
      <c r="Y82" s="16"/>
      <c r="Z82" s="16"/>
      <c r="AA82" s="16"/>
      <c r="AB82" s="16"/>
      <c r="AC82" s="16"/>
      <c r="AD82" s="16"/>
      <c r="AE82" s="16"/>
      <c r="AF82" s="16"/>
      <c r="AG82" s="16"/>
      <c r="AH82" s="16"/>
      <c r="AI82" s="16"/>
      <c r="AJ82" s="16"/>
      <c r="AK82" s="16"/>
      <c r="AL82" s="16"/>
      <c r="AM82" s="16"/>
      <c r="AN82" s="16"/>
      <c r="AO82" s="16"/>
      <c r="AP82" s="16"/>
    </row>
    <row r="83" ht="15.75" customHeight="1">
      <c r="A83" s="15">
        <v>43954.0</v>
      </c>
      <c r="B83" s="16" t="s">
        <v>24</v>
      </c>
      <c r="C83" s="16" t="s">
        <v>211</v>
      </c>
      <c r="D83" s="16" t="s">
        <v>212</v>
      </c>
      <c r="E83" s="16" t="s">
        <v>213</v>
      </c>
      <c r="F83" s="16">
        <v>52.16</v>
      </c>
      <c r="G83" s="16">
        <v>4.497</v>
      </c>
      <c r="H83" s="16" t="s">
        <v>107</v>
      </c>
      <c r="I83" s="16" t="s">
        <v>214</v>
      </c>
      <c r="J83" s="16" t="s">
        <v>215</v>
      </c>
      <c r="K83" s="16">
        <v>1.0</v>
      </c>
      <c r="L83" s="16">
        <v>1.0</v>
      </c>
      <c r="M83" s="16">
        <v>1.0</v>
      </c>
      <c r="N83" s="16">
        <v>0.0</v>
      </c>
      <c r="O83" s="16">
        <f t="shared" si="1"/>
        <v>2</v>
      </c>
      <c r="P83" s="16" t="s">
        <v>31</v>
      </c>
      <c r="Q83" s="16" t="s">
        <v>47</v>
      </c>
      <c r="R83" s="16" t="s">
        <v>179</v>
      </c>
      <c r="S83" s="17" t="s">
        <v>216</v>
      </c>
      <c r="T83" s="16" t="s">
        <v>217</v>
      </c>
      <c r="U83" s="16"/>
      <c r="V83" s="16"/>
      <c r="W83" s="16"/>
      <c r="X83" s="16"/>
      <c r="Y83" s="16"/>
      <c r="Z83" s="16"/>
      <c r="AA83" s="16"/>
      <c r="AB83" s="16"/>
      <c r="AC83" s="16"/>
      <c r="AD83" s="16"/>
      <c r="AE83" s="16"/>
      <c r="AF83" s="16"/>
      <c r="AG83" s="16"/>
      <c r="AH83" s="16"/>
      <c r="AI83" s="16"/>
      <c r="AJ83" s="16"/>
      <c r="AK83" s="16"/>
      <c r="AL83" s="16"/>
      <c r="AM83" s="16"/>
      <c r="AN83" s="16"/>
      <c r="AO83" s="16"/>
      <c r="AP83" s="16"/>
    </row>
    <row r="84" ht="15.75" customHeight="1">
      <c r="A84" s="15">
        <v>43965.0</v>
      </c>
      <c r="B84" s="16" t="s">
        <v>24</v>
      </c>
      <c r="C84" s="16" t="s">
        <v>218</v>
      </c>
      <c r="D84" s="16" t="s">
        <v>219</v>
      </c>
      <c r="E84" s="16" t="s">
        <v>219</v>
      </c>
      <c r="F84" s="16">
        <v>15.66</v>
      </c>
      <c r="G84" s="16">
        <v>101.52</v>
      </c>
      <c r="H84" s="16" t="s">
        <v>28</v>
      </c>
      <c r="I84" s="16" t="s">
        <v>128</v>
      </c>
      <c r="J84" s="16" t="s">
        <v>129</v>
      </c>
      <c r="K84" s="16">
        <v>1.0</v>
      </c>
      <c r="L84" s="16">
        <v>2.0</v>
      </c>
      <c r="M84" s="16">
        <v>2.0</v>
      </c>
      <c r="N84" s="16">
        <v>2.0</v>
      </c>
      <c r="O84" s="16">
        <f t="shared" si="1"/>
        <v>6</v>
      </c>
      <c r="P84" s="16" t="s">
        <v>31</v>
      </c>
      <c r="Q84" s="16" t="s">
        <v>47</v>
      </c>
      <c r="R84" s="16" t="s">
        <v>179</v>
      </c>
      <c r="S84" s="17" t="s">
        <v>220</v>
      </c>
      <c r="T84" s="16"/>
      <c r="U84" s="16"/>
      <c r="V84" s="16"/>
      <c r="W84" s="16"/>
      <c r="X84" s="16"/>
      <c r="Y84" s="16"/>
      <c r="Z84" s="16"/>
      <c r="AA84" s="16"/>
      <c r="AB84" s="16"/>
      <c r="AC84" s="16"/>
      <c r="AD84" s="16"/>
      <c r="AE84" s="16"/>
      <c r="AF84" s="16"/>
      <c r="AG84" s="16"/>
      <c r="AH84" s="16"/>
      <c r="AI84" s="16"/>
      <c r="AJ84" s="16"/>
      <c r="AK84" s="16"/>
      <c r="AL84" s="16"/>
      <c r="AM84" s="16"/>
      <c r="AN84" s="16"/>
      <c r="AO84" s="16"/>
      <c r="AP84" s="16"/>
    </row>
    <row r="85" ht="15.75" customHeight="1">
      <c r="A85" s="16">
        <v>2020.0</v>
      </c>
      <c r="B85" s="16" t="s">
        <v>76</v>
      </c>
      <c r="C85" s="16"/>
      <c r="D85" s="16" t="s">
        <v>221</v>
      </c>
      <c r="E85" s="16" t="s">
        <v>222</v>
      </c>
      <c r="F85" s="18">
        <v>55.3781</v>
      </c>
      <c r="G85" s="19">
        <v>-3.436</v>
      </c>
      <c r="H85" s="16" t="s">
        <v>54</v>
      </c>
      <c r="I85" s="16" t="s">
        <v>54</v>
      </c>
      <c r="J85" s="16" t="s">
        <v>54</v>
      </c>
      <c r="K85" s="16">
        <v>1.0</v>
      </c>
      <c r="L85" s="16">
        <v>1.0</v>
      </c>
      <c r="M85" s="16">
        <v>1.0</v>
      </c>
      <c r="N85" s="16">
        <v>1.0</v>
      </c>
      <c r="O85" s="16">
        <f t="shared" si="1"/>
        <v>3</v>
      </c>
      <c r="P85" s="16" t="s">
        <v>31</v>
      </c>
      <c r="Q85" s="16" t="s">
        <v>47</v>
      </c>
      <c r="R85" s="16" t="s">
        <v>179</v>
      </c>
      <c r="S85" s="17" t="s">
        <v>223</v>
      </c>
      <c r="T85" s="16" t="s">
        <v>206</v>
      </c>
      <c r="U85" s="16"/>
      <c r="V85" s="16"/>
      <c r="W85" s="16"/>
      <c r="X85" s="16"/>
      <c r="Y85" s="16"/>
      <c r="Z85" s="16"/>
      <c r="AA85" s="16"/>
      <c r="AB85" s="16"/>
      <c r="AC85" s="16"/>
      <c r="AD85" s="16"/>
      <c r="AE85" s="16"/>
      <c r="AF85" s="16"/>
      <c r="AG85" s="16"/>
      <c r="AH85" s="16"/>
      <c r="AI85" s="16"/>
      <c r="AJ85" s="16"/>
      <c r="AK85" s="16"/>
      <c r="AL85" s="16"/>
      <c r="AM85" s="16"/>
      <c r="AN85" s="16"/>
      <c r="AO85" s="16"/>
      <c r="AP85" s="16"/>
    </row>
    <row r="86" ht="15.75" customHeight="1">
      <c r="A86" s="16">
        <v>2020.0</v>
      </c>
      <c r="B86" s="16" t="s">
        <v>24</v>
      </c>
      <c r="C86" s="16" t="s">
        <v>224</v>
      </c>
      <c r="D86" s="16" t="s">
        <v>201</v>
      </c>
      <c r="E86" s="16" t="s">
        <v>201</v>
      </c>
      <c r="F86" s="16">
        <v>52.356</v>
      </c>
      <c r="G86" s="16">
        <v>-1.174</v>
      </c>
      <c r="H86" s="16" t="s">
        <v>107</v>
      </c>
      <c r="I86" s="16" t="s">
        <v>225</v>
      </c>
      <c r="J86" s="16" t="s">
        <v>226</v>
      </c>
      <c r="K86" s="16">
        <v>1.0</v>
      </c>
      <c r="L86" s="16">
        <v>1.0</v>
      </c>
      <c r="M86" s="16">
        <v>1.0</v>
      </c>
      <c r="N86" s="16">
        <v>1.0</v>
      </c>
      <c r="O86" s="16">
        <f t="shared" si="1"/>
        <v>3</v>
      </c>
      <c r="P86" s="16" t="s">
        <v>31</v>
      </c>
      <c r="Q86" s="16" t="s">
        <v>227</v>
      </c>
      <c r="R86" s="16" t="s">
        <v>228</v>
      </c>
      <c r="S86" s="17" t="s">
        <v>229</v>
      </c>
      <c r="T86" s="16" t="s">
        <v>230</v>
      </c>
      <c r="U86" s="16"/>
      <c r="V86" s="16"/>
      <c r="W86" s="16"/>
      <c r="X86" s="16"/>
      <c r="Y86" s="16"/>
      <c r="Z86" s="16"/>
      <c r="AA86" s="16"/>
      <c r="AB86" s="16"/>
      <c r="AC86" s="16"/>
      <c r="AD86" s="16"/>
      <c r="AE86" s="16"/>
      <c r="AF86" s="16"/>
      <c r="AG86" s="16"/>
      <c r="AH86" s="16"/>
      <c r="AI86" s="16"/>
      <c r="AJ86" s="16"/>
      <c r="AK86" s="16"/>
      <c r="AL86" s="16"/>
      <c r="AM86" s="16"/>
      <c r="AN86" s="16"/>
      <c r="AO86" s="16"/>
      <c r="AP86" s="16"/>
    </row>
    <row r="87" ht="15.75" customHeight="1">
      <c r="A87" s="16">
        <v>2020.0</v>
      </c>
      <c r="B87" s="16" t="s">
        <v>24</v>
      </c>
      <c r="C87" s="16" t="s">
        <v>224</v>
      </c>
      <c r="D87" s="16" t="s">
        <v>201</v>
      </c>
      <c r="E87" s="16" t="s">
        <v>201</v>
      </c>
      <c r="F87" s="16">
        <v>52.356</v>
      </c>
      <c r="G87" s="16">
        <v>-1.174</v>
      </c>
      <c r="H87" s="16" t="s">
        <v>107</v>
      </c>
      <c r="I87" s="16" t="s">
        <v>231</v>
      </c>
      <c r="J87" s="16" t="s">
        <v>232</v>
      </c>
      <c r="K87" s="16">
        <v>1.0</v>
      </c>
      <c r="L87" s="16">
        <v>1.0</v>
      </c>
      <c r="M87" s="16">
        <v>1.0</v>
      </c>
      <c r="N87" s="16">
        <v>1.0</v>
      </c>
      <c r="O87" s="16">
        <f t="shared" si="1"/>
        <v>3</v>
      </c>
      <c r="P87" s="16" t="s">
        <v>31</v>
      </c>
      <c r="Q87" s="16" t="s">
        <v>227</v>
      </c>
      <c r="R87" s="16" t="s">
        <v>228</v>
      </c>
      <c r="S87" s="17" t="s">
        <v>229</v>
      </c>
      <c r="T87" s="16" t="s">
        <v>230</v>
      </c>
      <c r="U87" s="16"/>
      <c r="V87" s="16"/>
      <c r="W87" s="16"/>
      <c r="X87" s="16"/>
      <c r="Y87" s="16"/>
      <c r="Z87" s="16"/>
      <c r="AA87" s="16"/>
      <c r="AB87" s="16"/>
      <c r="AC87" s="16"/>
      <c r="AD87" s="16"/>
      <c r="AE87" s="16"/>
      <c r="AF87" s="16"/>
      <c r="AG87" s="16"/>
      <c r="AH87" s="16"/>
      <c r="AI87" s="16"/>
      <c r="AJ87" s="16"/>
      <c r="AK87" s="16"/>
      <c r="AL87" s="16"/>
      <c r="AM87" s="16"/>
      <c r="AN87" s="16"/>
      <c r="AO87" s="16"/>
      <c r="AP87" s="16"/>
    </row>
    <row r="88" ht="15.75" customHeight="1">
      <c r="A88" s="16">
        <v>2020.0</v>
      </c>
      <c r="B88" s="16" t="s">
        <v>24</v>
      </c>
      <c r="C88" s="16" t="s">
        <v>224</v>
      </c>
      <c r="D88" s="16" t="s">
        <v>201</v>
      </c>
      <c r="E88" s="16" t="s">
        <v>201</v>
      </c>
      <c r="F88" s="16">
        <v>52.356</v>
      </c>
      <c r="G88" s="16">
        <v>-1.174</v>
      </c>
      <c r="H88" s="16" t="s">
        <v>107</v>
      </c>
      <c r="I88" s="16" t="s">
        <v>233</v>
      </c>
      <c r="J88" s="16" t="s">
        <v>234</v>
      </c>
      <c r="K88" s="16">
        <v>1.0</v>
      </c>
      <c r="L88" s="16">
        <v>1.0</v>
      </c>
      <c r="M88" s="16">
        <v>1.0</v>
      </c>
      <c r="N88" s="16">
        <v>1.0</v>
      </c>
      <c r="O88" s="16">
        <f t="shared" si="1"/>
        <v>3</v>
      </c>
      <c r="P88" s="16" t="s">
        <v>31</v>
      </c>
      <c r="Q88" s="16" t="s">
        <v>227</v>
      </c>
      <c r="R88" s="16" t="s">
        <v>228</v>
      </c>
      <c r="S88" s="17" t="s">
        <v>229</v>
      </c>
      <c r="T88" s="16" t="s">
        <v>230</v>
      </c>
      <c r="U88" s="16"/>
      <c r="V88" s="16"/>
      <c r="W88" s="16"/>
      <c r="X88" s="16"/>
      <c r="Y88" s="16"/>
      <c r="Z88" s="16"/>
      <c r="AA88" s="16"/>
      <c r="AB88" s="16"/>
      <c r="AC88" s="16"/>
      <c r="AD88" s="16"/>
      <c r="AE88" s="16"/>
      <c r="AF88" s="16"/>
      <c r="AG88" s="16"/>
      <c r="AH88" s="16"/>
      <c r="AI88" s="16"/>
      <c r="AJ88" s="16"/>
      <c r="AK88" s="16"/>
      <c r="AL88" s="16"/>
      <c r="AM88" s="16"/>
      <c r="AN88" s="16"/>
      <c r="AO88" s="16"/>
      <c r="AP88" s="16"/>
    </row>
    <row r="89" ht="15.75" customHeight="1">
      <c r="A89" s="16">
        <v>2020.0</v>
      </c>
      <c r="B89" s="16" t="s">
        <v>24</v>
      </c>
      <c r="C89" s="16" t="s">
        <v>224</v>
      </c>
      <c r="D89" s="16" t="s">
        <v>201</v>
      </c>
      <c r="E89" s="16" t="s">
        <v>201</v>
      </c>
      <c r="F89" s="16">
        <v>52.356</v>
      </c>
      <c r="G89" s="16">
        <v>-1.174</v>
      </c>
      <c r="H89" s="16" t="s">
        <v>107</v>
      </c>
      <c r="I89" s="16" t="s">
        <v>235</v>
      </c>
      <c r="J89" s="16" t="s">
        <v>236</v>
      </c>
      <c r="K89" s="16">
        <v>1.0</v>
      </c>
      <c r="L89" s="16">
        <v>1.0</v>
      </c>
      <c r="M89" s="16">
        <v>1.0</v>
      </c>
      <c r="N89" s="16">
        <v>1.0</v>
      </c>
      <c r="O89" s="16">
        <f t="shared" si="1"/>
        <v>3</v>
      </c>
      <c r="P89" s="16" t="s">
        <v>31</v>
      </c>
      <c r="Q89" s="16" t="s">
        <v>227</v>
      </c>
      <c r="R89" s="16" t="s">
        <v>228</v>
      </c>
      <c r="S89" s="17" t="s">
        <v>229</v>
      </c>
      <c r="T89" s="16" t="s">
        <v>230</v>
      </c>
      <c r="U89" s="16"/>
      <c r="V89" s="16"/>
      <c r="W89" s="16"/>
      <c r="X89" s="16"/>
      <c r="Y89" s="16"/>
      <c r="Z89" s="16"/>
      <c r="AA89" s="16"/>
      <c r="AB89" s="16"/>
      <c r="AC89" s="16"/>
      <c r="AD89" s="16"/>
      <c r="AE89" s="16"/>
      <c r="AF89" s="16"/>
      <c r="AG89" s="16"/>
      <c r="AH89" s="16"/>
      <c r="AI89" s="16"/>
      <c r="AJ89" s="16"/>
      <c r="AK89" s="16"/>
      <c r="AL89" s="16"/>
      <c r="AM89" s="16"/>
      <c r="AN89" s="16"/>
      <c r="AO89" s="16"/>
      <c r="AP89" s="16"/>
    </row>
    <row r="90" ht="15.75" customHeight="1">
      <c r="A90" s="16">
        <v>2020.0</v>
      </c>
      <c r="B90" s="16" t="s">
        <v>24</v>
      </c>
      <c r="C90" s="16" t="s">
        <v>224</v>
      </c>
      <c r="D90" s="16" t="s">
        <v>201</v>
      </c>
      <c r="E90" s="16" t="s">
        <v>201</v>
      </c>
      <c r="F90" s="16">
        <v>52.356</v>
      </c>
      <c r="G90" s="16">
        <v>-1.174</v>
      </c>
      <c r="H90" s="16" t="s">
        <v>107</v>
      </c>
      <c r="I90" s="16" t="s">
        <v>237</v>
      </c>
      <c r="J90" s="16" t="s">
        <v>238</v>
      </c>
      <c r="K90" s="16">
        <v>1.0</v>
      </c>
      <c r="L90" s="16">
        <v>1.0</v>
      </c>
      <c r="M90" s="16">
        <v>1.0</v>
      </c>
      <c r="N90" s="16">
        <v>1.0</v>
      </c>
      <c r="O90" s="16">
        <f t="shared" si="1"/>
        <v>3</v>
      </c>
      <c r="P90" s="16" t="s">
        <v>31</v>
      </c>
      <c r="Q90" s="16" t="s">
        <v>227</v>
      </c>
      <c r="R90" s="16" t="s">
        <v>228</v>
      </c>
      <c r="S90" s="17" t="s">
        <v>229</v>
      </c>
      <c r="T90" s="16" t="s">
        <v>230</v>
      </c>
      <c r="U90" s="16"/>
      <c r="V90" s="16"/>
      <c r="W90" s="16"/>
      <c r="X90" s="16"/>
      <c r="Y90" s="16"/>
      <c r="Z90" s="16"/>
      <c r="AA90" s="16"/>
      <c r="AB90" s="16"/>
      <c r="AC90" s="16"/>
      <c r="AD90" s="16"/>
      <c r="AE90" s="16"/>
      <c r="AF90" s="16"/>
      <c r="AG90" s="16"/>
      <c r="AH90" s="16"/>
      <c r="AI90" s="16"/>
      <c r="AJ90" s="16"/>
      <c r="AK90" s="16"/>
      <c r="AL90" s="16"/>
      <c r="AM90" s="16"/>
      <c r="AN90" s="16"/>
      <c r="AO90" s="16"/>
      <c r="AP90" s="16"/>
    </row>
    <row r="91" ht="15.75" customHeight="1">
      <c r="A91" s="16">
        <v>2020.0</v>
      </c>
      <c r="B91" s="16" t="s">
        <v>24</v>
      </c>
      <c r="C91" s="16" t="s">
        <v>224</v>
      </c>
      <c r="D91" s="16" t="s">
        <v>201</v>
      </c>
      <c r="E91" s="16" t="s">
        <v>201</v>
      </c>
      <c r="F91" s="16">
        <v>52.356</v>
      </c>
      <c r="G91" s="16">
        <v>-1.174</v>
      </c>
      <c r="H91" s="16" t="s">
        <v>107</v>
      </c>
      <c r="I91" s="16" t="s">
        <v>239</v>
      </c>
      <c r="J91" s="16" t="s">
        <v>240</v>
      </c>
      <c r="K91" s="16">
        <v>1.0</v>
      </c>
      <c r="L91" s="16">
        <v>1.0</v>
      </c>
      <c r="M91" s="16">
        <v>1.0</v>
      </c>
      <c r="N91" s="16">
        <v>1.0</v>
      </c>
      <c r="O91" s="16">
        <f t="shared" si="1"/>
        <v>3</v>
      </c>
      <c r="P91" s="16" t="s">
        <v>31</v>
      </c>
      <c r="Q91" s="16" t="s">
        <v>227</v>
      </c>
      <c r="R91" s="16" t="s">
        <v>228</v>
      </c>
      <c r="S91" s="17" t="s">
        <v>229</v>
      </c>
      <c r="T91" s="16" t="s">
        <v>230</v>
      </c>
      <c r="U91" s="16"/>
      <c r="V91" s="16"/>
      <c r="W91" s="16"/>
      <c r="X91" s="16"/>
      <c r="Y91" s="16"/>
      <c r="Z91" s="16"/>
      <c r="AA91" s="16"/>
      <c r="AB91" s="16"/>
      <c r="AC91" s="16"/>
      <c r="AD91" s="16"/>
      <c r="AE91" s="16"/>
      <c r="AF91" s="16"/>
      <c r="AG91" s="16"/>
      <c r="AH91" s="16"/>
      <c r="AI91" s="16"/>
      <c r="AJ91" s="16"/>
      <c r="AK91" s="16"/>
      <c r="AL91" s="16"/>
      <c r="AM91" s="16"/>
      <c r="AN91" s="16"/>
      <c r="AO91" s="16"/>
      <c r="AP91" s="16"/>
    </row>
    <row r="92" ht="15.75" customHeight="1">
      <c r="A92" s="16">
        <v>2020.0</v>
      </c>
      <c r="B92" s="16" t="s">
        <v>24</v>
      </c>
      <c r="C92" s="16" t="s">
        <v>224</v>
      </c>
      <c r="D92" s="16" t="s">
        <v>241</v>
      </c>
      <c r="E92" s="16" t="s">
        <v>201</v>
      </c>
      <c r="F92" s="16">
        <v>53.731</v>
      </c>
      <c r="G92" s="16">
        <v>-1.235</v>
      </c>
      <c r="H92" s="16" t="s">
        <v>107</v>
      </c>
      <c r="I92" s="16" t="s">
        <v>242</v>
      </c>
      <c r="J92" s="16" t="s">
        <v>243</v>
      </c>
      <c r="K92" s="16">
        <v>1.0</v>
      </c>
      <c r="L92" s="16">
        <v>1.0</v>
      </c>
      <c r="M92" s="16">
        <v>1.0</v>
      </c>
      <c r="N92" s="16">
        <v>1.0</v>
      </c>
      <c r="O92" s="16">
        <f t="shared" si="1"/>
        <v>3</v>
      </c>
      <c r="P92" s="16" t="s">
        <v>31</v>
      </c>
      <c r="Q92" s="16" t="s">
        <v>227</v>
      </c>
      <c r="R92" s="16" t="s">
        <v>228</v>
      </c>
      <c r="S92" s="17" t="s">
        <v>244</v>
      </c>
      <c r="T92" s="16" t="s">
        <v>230</v>
      </c>
      <c r="U92" s="16"/>
      <c r="V92" s="16"/>
      <c r="W92" s="16"/>
      <c r="X92" s="16"/>
      <c r="Y92" s="16"/>
      <c r="Z92" s="16"/>
      <c r="AA92" s="16"/>
      <c r="AB92" s="16"/>
      <c r="AC92" s="16"/>
      <c r="AD92" s="16"/>
      <c r="AE92" s="16"/>
      <c r="AF92" s="16"/>
      <c r="AG92" s="16"/>
      <c r="AH92" s="16"/>
      <c r="AI92" s="16"/>
      <c r="AJ92" s="16"/>
      <c r="AK92" s="16"/>
      <c r="AL92" s="16"/>
      <c r="AM92" s="16"/>
      <c r="AN92" s="16"/>
      <c r="AO92" s="16"/>
      <c r="AP92" s="16"/>
    </row>
    <row r="93" ht="15.75" customHeight="1">
      <c r="A93" s="16">
        <v>2020.0</v>
      </c>
      <c r="B93" s="16" t="s">
        <v>24</v>
      </c>
      <c r="C93" s="16" t="s">
        <v>224</v>
      </c>
      <c r="D93" s="16" t="s">
        <v>241</v>
      </c>
      <c r="E93" s="16" t="s">
        <v>201</v>
      </c>
      <c r="F93" s="16">
        <v>53.731</v>
      </c>
      <c r="G93" s="16">
        <v>-1.235</v>
      </c>
      <c r="H93" s="16" t="s">
        <v>28</v>
      </c>
      <c r="I93" s="16" t="s">
        <v>245</v>
      </c>
      <c r="J93" s="16" t="s">
        <v>246</v>
      </c>
      <c r="K93" s="16">
        <v>1.0</v>
      </c>
      <c r="L93" s="16">
        <v>1.0</v>
      </c>
      <c r="M93" s="16">
        <v>1.0</v>
      </c>
      <c r="N93" s="16">
        <v>1.0</v>
      </c>
      <c r="O93" s="16">
        <f t="shared" si="1"/>
        <v>3</v>
      </c>
      <c r="P93" s="16" t="s">
        <v>31</v>
      </c>
      <c r="Q93" s="16" t="s">
        <v>227</v>
      </c>
      <c r="R93" s="16" t="s">
        <v>228</v>
      </c>
      <c r="S93" s="17" t="s">
        <v>244</v>
      </c>
      <c r="T93" s="16" t="s">
        <v>230</v>
      </c>
      <c r="U93" s="16"/>
      <c r="V93" s="16"/>
      <c r="W93" s="16"/>
      <c r="X93" s="16"/>
      <c r="Y93" s="16"/>
      <c r="Z93" s="16"/>
      <c r="AA93" s="16"/>
      <c r="AB93" s="16"/>
      <c r="AC93" s="16"/>
      <c r="AD93" s="16"/>
      <c r="AE93" s="16"/>
      <c r="AF93" s="16"/>
      <c r="AG93" s="16"/>
      <c r="AH93" s="16"/>
      <c r="AI93" s="16"/>
      <c r="AJ93" s="16"/>
      <c r="AK93" s="16"/>
      <c r="AL93" s="16"/>
      <c r="AM93" s="16"/>
      <c r="AN93" s="16"/>
      <c r="AO93" s="16"/>
      <c r="AP93" s="16"/>
    </row>
    <row r="94" ht="15.75" customHeight="1">
      <c r="A94" s="15">
        <v>43939.0</v>
      </c>
      <c r="B94" s="16" t="s">
        <v>24</v>
      </c>
      <c r="C94" s="16" t="s">
        <v>247</v>
      </c>
      <c r="D94" s="16" t="s">
        <v>248</v>
      </c>
      <c r="E94" s="16" t="s">
        <v>248</v>
      </c>
      <c r="F94" s="16">
        <v>31.68</v>
      </c>
      <c r="G94" s="16">
        <v>120.287</v>
      </c>
      <c r="H94" s="16" t="s">
        <v>249</v>
      </c>
      <c r="I94" s="16" t="s">
        <v>54</v>
      </c>
      <c r="J94" s="16" t="s">
        <v>54</v>
      </c>
      <c r="K94" s="16">
        <v>-1.0</v>
      </c>
      <c r="L94" s="16">
        <v>2.0</v>
      </c>
      <c r="M94" s="16">
        <v>2.0</v>
      </c>
      <c r="N94" s="16">
        <v>3.0</v>
      </c>
      <c r="O94" s="16">
        <f t="shared" si="1"/>
        <v>-7</v>
      </c>
      <c r="P94" s="16" t="s">
        <v>31</v>
      </c>
      <c r="Q94" s="16" t="s">
        <v>227</v>
      </c>
      <c r="R94" s="16" t="s">
        <v>228</v>
      </c>
      <c r="S94" s="17" t="s">
        <v>250</v>
      </c>
      <c r="T94" s="16"/>
      <c r="U94" s="16"/>
      <c r="V94" s="16"/>
      <c r="W94" s="16"/>
      <c r="X94" s="16"/>
      <c r="Y94" s="16"/>
      <c r="Z94" s="16"/>
      <c r="AA94" s="16"/>
      <c r="AB94" s="16"/>
      <c r="AC94" s="16"/>
      <c r="AD94" s="16"/>
      <c r="AE94" s="16"/>
      <c r="AF94" s="16"/>
      <c r="AG94" s="16"/>
      <c r="AH94" s="16"/>
      <c r="AI94" s="16"/>
      <c r="AJ94" s="16"/>
      <c r="AK94" s="16"/>
      <c r="AL94" s="16"/>
      <c r="AM94" s="16"/>
      <c r="AN94" s="16"/>
      <c r="AO94" s="16"/>
      <c r="AP94" s="16"/>
    </row>
    <row r="95" ht="15.75" customHeight="1">
      <c r="A95" s="15">
        <v>44031.0</v>
      </c>
      <c r="B95" s="16" t="s">
        <v>24</v>
      </c>
      <c r="C95" s="16" t="s">
        <v>251</v>
      </c>
      <c r="D95" s="16" t="s">
        <v>252</v>
      </c>
      <c r="E95" s="16" t="s">
        <v>253</v>
      </c>
      <c r="F95" s="16">
        <v>-9.19</v>
      </c>
      <c r="G95" s="16">
        <v>-75.015</v>
      </c>
      <c r="H95" s="16" t="s">
        <v>28</v>
      </c>
      <c r="I95" s="16" t="s">
        <v>54</v>
      </c>
      <c r="J95" s="16" t="s">
        <v>254</v>
      </c>
      <c r="K95" s="16">
        <v>1.0</v>
      </c>
      <c r="L95" s="16">
        <v>1.0</v>
      </c>
      <c r="M95" s="16">
        <v>1.0</v>
      </c>
      <c r="N95" s="16">
        <v>0.0</v>
      </c>
      <c r="O95" s="16">
        <f t="shared" si="1"/>
        <v>2</v>
      </c>
      <c r="P95" s="16" t="s">
        <v>31</v>
      </c>
      <c r="Q95" s="16" t="s">
        <v>227</v>
      </c>
      <c r="R95" s="16" t="s">
        <v>228</v>
      </c>
      <c r="S95" s="17" t="s">
        <v>255</v>
      </c>
      <c r="T95" s="16" t="s">
        <v>256</v>
      </c>
      <c r="U95" s="16"/>
      <c r="V95" s="16"/>
      <c r="W95" s="16"/>
      <c r="X95" s="16"/>
      <c r="Y95" s="16"/>
      <c r="Z95" s="16"/>
      <c r="AA95" s="16"/>
      <c r="AB95" s="16"/>
      <c r="AC95" s="16"/>
      <c r="AD95" s="16"/>
      <c r="AE95" s="16"/>
      <c r="AF95" s="16"/>
      <c r="AG95" s="16"/>
      <c r="AH95" s="16"/>
      <c r="AI95" s="16"/>
      <c r="AJ95" s="16"/>
      <c r="AK95" s="16"/>
      <c r="AL95" s="16"/>
      <c r="AM95" s="16"/>
      <c r="AN95" s="16"/>
      <c r="AO95" s="16"/>
      <c r="AP95" s="16"/>
    </row>
    <row r="96" ht="15.75" customHeight="1">
      <c r="A96" s="15">
        <v>44032.0</v>
      </c>
      <c r="B96" s="16" t="s">
        <v>24</v>
      </c>
      <c r="C96" s="16" t="s">
        <v>257</v>
      </c>
      <c r="D96" s="16" t="s">
        <v>252</v>
      </c>
      <c r="E96" s="16" t="s">
        <v>253</v>
      </c>
      <c r="F96" s="16">
        <v>-9.19</v>
      </c>
      <c r="G96" s="16">
        <v>-75.015</v>
      </c>
      <c r="H96" s="16" t="s">
        <v>28</v>
      </c>
      <c r="I96" s="16" t="s">
        <v>54</v>
      </c>
      <c r="J96" s="16" t="s">
        <v>254</v>
      </c>
      <c r="K96" s="16">
        <v>1.0</v>
      </c>
      <c r="L96" s="16">
        <v>1.0</v>
      </c>
      <c r="M96" s="16">
        <v>1.0</v>
      </c>
      <c r="N96" s="16">
        <v>1.0</v>
      </c>
      <c r="O96" s="16">
        <f t="shared" si="1"/>
        <v>3</v>
      </c>
      <c r="P96" s="16" t="s">
        <v>31</v>
      </c>
      <c r="Q96" s="16" t="s">
        <v>227</v>
      </c>
      <c r="R96" s="16" t="s">
        <v>228</v>
      </c>
      <c r="S96" s="17" t="s">
        <v>258</v>
      </c>
      <c r="T96" s="16" t="s">
        <v>256</v>
      </c>
      <c r="U96" s="16"/>
      <c r="V96" s="16"/>
      <c r="W96" s="16"/>
      <c r="X96" s="16"/>
      <c r="Y96" s="16"/>
      <c r="Z96" s="16"/>
      <c r="AA96" s="16"/>
      <c r="AB96" s="16"/>
      <c r="AC96" s="16"/>
      <c r="AD96" s="16"/>
      <c r="AE96" s="16"/>
      <c r="AF96" s="16"/>
      <c r="AG96" s="16"/>
      <c r="AH96" s="16"/>
      <c r="AI96" s="16"/>
      <c r="AJ96" s="16"/>
      <c r="AK96" s="16"/>
      <c r="AL96" s="16"/>
      <c r="AM96" s="16"/>
      <c r="AN96" s="16"/>
      <c r="AO96" s="16"/>
      <c r="AP96" s="16"/>
    </row>
    <row r="97" ht="15.75" customHeight="1">
      <c r="A97" s="15">
        <v>43954.0</v>
      </c>
      <c r="B97" s="16" t="s">
        <v>24</v>
      </c>
      <c r="C97" s="16" t="s">
        <v>259</v>
      </c>
      <c r="D97" s="16" t="s">
        <v>37</v>
      </c>
      <c r="E97" s="16" t="s">
        <v>37</v>
      </c>
      <c r="F97" s="16">
        <v>46.82</v>
      </c>
      <c r="G97" s="16">
        <v>-67.923</v>
      </c>
      <c r="H97" s="16" t="s">
        <v>54</v>
      </c>
      <c r="I97" s="16" t="s">
        <v>54</v>
      </c>
      <c r="J97" s="16" t="s">
        <v>54</v>
      </c>
      <c r="K97" s="16">
        <v>1.0</v>
      </c>
      <c r="L97" s="16">
        <v>1.0</v>
      </c>
      <c r="M97" s="16">
        <v>1.0</v>
      </c>
      <c r="N97" s="16">
        <v>1.0</v>
      </c>
      <c r="O97" s="16">
        <f t="shared" si="1"/>
        <v>3</v>
      </c>
      <c r="P97" s="16" t="s">
        <v>31</v>
      </c>
      <c r="Q97" s="16" t="s">
        <v>227</v>
      </c>
      <c r="R97" s="16" t="s">
        <v>228</v>
      </c>
      <c r="S97" s="17" t="s">
        <v>260</v>
      </c>
      <c r="T97" s="16"/>
      <c r="U97" s="16"/>
      <c r="V97" s="16"/>
      <c r="W97" s="16"/>
      <c r="X97" s="16"/>
      <c r="Y97" s="16"/>
      <c r="Z97" s="16"/>
      <c r="AA97" s="16"/>
      <c r="AB97" s="16"/>
      <c r="AC97" s="16"/>
      <c r="AD97" s="16"/>
      <c r="AE97" s="16"/>
      <c r="AF97" s="16"/>
      <c r="AG97" s="16"/>
      <c r="AH97" s="16"/>
      <c r="AI97" s="16"/>
      <c r="AJ97" s="16"/>
      <c r="AK97" s="16"/>
      <c r="AL97" s="16"/>
      <c r="AM97" s="16"/>
      <c r="AN97" s="16"/>
      <c r="AO97" s="16"/>
      <c r="AP97" s="16"/>
    </row>
    <row r="98" ht="15.75" customHeight="1">
      <c r="A98" s="15">
        <v>43947.0</v>
      </c>
      <c r="B98" s="16" t="s">
        <v>24</v>
      </c>
      <c r="C98" s="16" t="s">
        <v>261</v>
      </c>
      <c r="D98" s="16" t="s">
        <v>262</v>
      </c>
      <c r="E98" s="16" t="s">
        <v>37</v>
      </c>
      <c r="F98" s="16">
        <v>39.248</v>
      </c>
      <c r="G98" s="16">
        <v>-75.301</v>
      </c>
      <c r="H98" s="16" t="s">
        <v>263</v>
      </c>
      <c r="I98" s="16" t="s">
        <v>264</v>
      </c>
      <c r="J98" s="16" t="s">
        <v>265</v>
      </c>
      <c r="K98" s="16">
        <v>-1.0</v>
      </c>
      <c r="L98" s="16">
        <v>1.0</v>
      </c>
      <c r="M98" s="16">
        <v>2.0</v>
      </c>
      <c r="N98" s="16">
        <v>3.0</v>
      </c>
      <c r="O98" s="16">
        <f t="shared" si="1"/>
        <v>-6</v>
      </c>
      <c r="P98" s="16" t="s">
        <v>31</v>
      </c>
      <c r="Q98" s="16" t="s">
        <v>227</v>
      </c>
      <c r="R98" s="16" t="s">
        <v>228</v>
      </c>
      <c r="S98" s="17" t="s">
        <v>266</v>
      </c>
      <c r="T98" s="16"/>
      <c r="U98" s="16"/>
      <c r="V98" s="16"/>
      <c r="W98" s="16"/>
      <c r="X98" s="16"/>
      <c r="Y98" s="16"/>
      <c r="Z98" s="16"/>
      <c r="AA98" s="16"/>
      <c r="AB98" s="16"/>
      <c r="AC98" s="16"/>
      <c r="AD98" s="16"/>
      <c r="AE98" s="16"/>
      <c r="AF98" s="16"/>
      <c r="AG98" s="16"/>
      <c r="AH98" s="16"/>
      <c r="AI98" s="16"/>
      <c r="AJ98" s="16"/>
      <c r="AK98" s="16"/>
      <c r="AL98" s="16"/>
      <c r="AM98" s="16"/>
      <c r="AN98" s="16"/>
      <c r="AO98" s="16"/>
      <c r="AP98" s="16"/>
    </row>
    <row r="99" ht="15.75" customHeight="1">
      <c r="A99" s="15">
        <v>43964.0</v>
      </c>
      <c r="B99" s="16" t="s">
        <v>24</v>
      </c>
      <c r="C99" s="16" t="s">
        <v>267</v>
      </c>
      <c r="D99" s="16" t="s">
        <v>268</v>
      </c>
      <c r="E99" s="16" t="s">
        <v>27</v>
      </c>
      <c r="F99" s="16">
        <v>26.913</v>
      </c>
      <c r="G99" s="16">
        <v>75.787</v>
      </c>
      <c r="H99" s="16" t="s">
        <v>28</v>
      </c>
      <c r="I99" s="16" t="s">
        <v>269</v>
      </c>
      <c r="J99" s="16" t="s">
        <v>270</v>
      </c>
      <c r="K99" s="16">
        <v>-1.0</v>
      </c>
      <c r="L99" s="16">
        <v>1.0</v>
      </c>
      <c r="M99" s="16">
        <v>1.0</v>
      </c>
      <c r="N99" s="16">
        <v>1.0</v>
      </c>
      <c r="O99" s="16">
        <f t="shared" si="1"/>
        <v>-3</v>
      </c>
      <c r="P99" s="16" t="s">
        <v>31</v>
      </c>
      <c r="Q99" s="16" t="s">
        <v>227</v>
      </c>
      <c r="R99" s="16" t="s">
        <v>271</v>
      </c>
      <c r="S99" s="17" t="s">
        <v>272</v>
      </c>
      <c r="T99" s="16"/>
      <c r="U99" s="16"/>
      <c r="V99" s="16"/>
      <c r="W99" s="16"/>
      <c r="X99" s="16"/>
      <c r="Y99" s="16"/>
      <c r="Z99" s="16"/>
      <c r="AA99" s="16"/>
      <c r="AB99" s="16"/>
      <c r="AC99" s="16"/>
      <c r="AD99" s="16"/>
      <c r="AE99" s="16"/>
      <c r="AF99" s="16"/>
      <c r="AG99" s="16"/>
      <c r="AH99" s="16"/>
      <c r="AI99" s="16"/>
      <c r="AJ99" s="16"/>
      <c r="AK99" s="16"/>
      <c r="AL99" s="16"/>
      <c r="AM99" s="16"/>
      <c r="AN99" s="16"/>
      <c r="AO99" s="16"/>
      <c r="AP99" s="16"/>
    </row>
    <row r="100" ht="15.75" customHeight="1">
      <c r="A100" s="16">
        <v>2020.0</v>
      </c>
      <c r="B100" s="16" t="s">
        <v>24</v>
      </c>
      <c r="C100" s="16" t="s">
        <v>273</v>
      </c>
      <c r="D100" s="16" t="s">
        <v>123</v>
      </c>
      <c r="E100" s="16" t="s">
        <v>123</v>
      </c>
      <c r="F100" s="16">
        <v>24.276</v>
      </c>
      <c r="G100" s="16">
        <v>89.797</v>
      </c>
      <c r="H100" s="16" t="s">
        <v>28</v>
      </c>
      <c r="I100" s="16" t="s">
        <v>128</v>
      </c>
      <c r="J100" s="16" t="s">
        <v>129</v>
      </c>
      <c r="K100" s="16">
        <v>-1.0</v>
      </c>
      <c r="L100" s="16">
        <v>2.0</v>
      </c>
      <c r="M100" s="16">
        <v>2.0</v>
      </c>
      <c r="N100" s="16">
        <v>3.0</v>
      </c>
      <c r="O100" s="16">
        <f t="shared" si="1"/>
        <v>-7</v>
      </c>
      <c r="P100" s="16" t="s">
        <v>31</v>
      </c>
      <c r="Q100" s="16" t="s">
        <v>227</v>
      </c>
      <c r="R100" s="16" t="s">
        <v>274</v>
      </c>
      <c r="S100" s="17" t="s">
        <v>275</v>
      </c>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row>
    <row r="101" ht="15.75" customHeight="1">
      <c r="A101" s="15">
        <v>43947.0</v>
      </c>
      <c r="B101" s="16" t="s">
        <v>24</v>
      </c>
      <c r="C101" s="16" t="s">
        <v>276</v>
      </c>
      <c r="D101" s="16" t="s">
        <v>277</v>
      </c>
      <c r="E101" s="16" t="s">
        <v>277</v>
      </c>
      <c r="F101" s="16">
        <v>-22.329</v>
      </c>
      <c r="G101" s="16">
        <v>24.685</v>
      </c>
      <c r="H101" s="16" t="s">
        <v>28</v>
      </c>
      <c r="I101" s="16" t="s">
        <v>278</v>
      </c>
      <c r="J101" s="16" t="s">
        <v>279</v>
      </c>
      <c r="K101" s="16">
        <v>1.0</v>
      </c>
      <c r="L101" s="16">
        <v>1.0</v>
      </c>
      <c r="M101" s="16">
        <v>1.0</v>
      </c>
      <c r="N101" s="16">
        <v>1.0</v>
      </c>
      <c r="O101" s="16">
        <f t="shared" si="1"/>
        <v>3</v>
      </c>
      <c r="P101" s="16" t="s">
        <v>31</v>
      </c>
      <c r="Q101" s="16" t="s">
        <v>227</v>
      </c>
      <c r="R101" s="16" t="s">
        <v>274</v>
      </c>
      <c r="S101" s="17" t="s">
        <v>280</v>
      </c>
      <c r="T101" s="16" t="s">
        <v>50</v>
      </c>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row>
    <row r="102" ht="15.75" customHeight="1">
      <c r="A102" s="15">
        <v>44008.0</v>
      </c>
      <c r="B102" s="16" t="s">
        <v>24</v>
      </c>
      <c r="C102" s="16" t="s">
        <v>281</v>
      </c>
      <c r="D102" s="16" t="s">
        <v>282</v>
      </c>
      <c r="E102" s="16" t="s">
        <v>282</v>
      </c>
      <c r="F102" s="16">
        <v>42.734</v>
      </c>
      <c r="G102" s="16">
        <v>25.486</v>
      </c>
      <c r="H102" s="16" t="s">
        <v>249</v>
      </c>
      <c r="I102" s="16" t="s">
        <v>283</v>
      </c>
      <c r="J102" s="16" t="s">
        <v>284</v>
      </c>
      <c r="K102" s="16">
        <v>1.0</v>
      </c>
      <c r="L102" s="16">
        <v>2.0</v>
      </c>
      <c r="M102" s="16">
        <v>2.0</v>
      </c>
      <c r="N102" s="16">
        <v>1.0</v>
      </c>
      <c r="O102" s="16">
        <f t="shared" si="1"/>
        <v>5</v>
      </c>
      <c r="P102" s="16" t="s">
        <v>31</v>
      </c>
      <c r="Q102" s="16" t="s">
        <v>227</v>
      </c>
      <c r="R102" s="16" t="s">
        <v>274</v>
      </c>
      <c r="S102" s="17" t="s">
        <v>285</v>
      </c>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row>
    <row r="103" ht="15.75" customHeight="1">
      <c r="A103" s="15">
        <v>43926.0</v>
      </c>
      <c r="B103" s="16" t="s">
        <v>24</v>
      </c>
      <c r="C103" s="16" t="s">
        <v>286</v>
      </c>
      <c r="D103" s="16" t="s">
        <v>287</v>
      </c>
      <c r="E103" s="16" t="s">
        <v>287</v>
      </c>
      <c r="F103" s="16">
        <v>12.615</v>
      </c>
      <c r="G103" s="16">
        <v>104.968</v>
      </c>
      <c r="H103" s="16" t="s">
        <v>107</v>
      </c>
      <c r="I103" s="16" t="s">
        <v>288</v>
      </c>
      <c r="J103" s="16" t="s">
        <v>289</v>
      </c>
      <c r="K103" s="16">
        <v>1.0</v>
      </c>
      <c r="L103" s="16">
        <v>1.0</v>
      </c>
      <c r="M103" s="16">
        <v>1.0</v>
      </c>
      <c r="N103" s="16">
        <v>2.0</v>
      </c>
      <c r="O103" s="16">
        <f t="shared" si="1"/>
        <v>4</v>
      </c>
      <c r="P103" s="16" t="s">
        <v>31</v>
      </c>
      <c r="Q103" s="16" t="s">
        <v>227</v>
      </c>
      <c r="R103" s="16" t="s">
        <v>274</v>
      </c>
      <c r="S103" s="17" t="s">
        <v>290</v>
      </c>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row>
    <row r="104" ht="15.75" customHeight="1">
      <c r="A104" s="15">
        <v>43964.0</v>
      </c>
      <c r="B104" s="16" t="s">
        <v>24</v>
      </c>
      <c r="C104" s="16" t="s">
        <v>291</v>
      </c>
      <c r="D104" s="16" t="s">
        <v>78</v>
      </c>
      <c r="E104" s="16" t="s">
        <v>78</v>
      </c>
      <c r="F104" s="16">
        <v>4.571</v>
      </c>
      <c r="G104" s="16">
        <v>-74.297</v>
      </c>
      <c r="H104" s="16" t="s">
        <v>28</v>
      </c>
      <c r="I104" s="16" t="s">
        <v>292</v>
      </c>
      <c r="J104" s="16" t="s">
        <v>293</v>
      </c>
      <c r="K104" s="16">
        <v>1.0</v>
      </c>
      <c r="L104" s="16">
        <v>2.0</v>
      </c>
      <c r="M104" s="16">
        <v>2.0</v>
      </c>
      <c r="N104" s="16">
        <v>2.0</v>
      </c>
      <c r="O104" s="16">
        <f t="shared" si="1"/>
        <v>6</v>
      </c>
      <c r="P104" s="16" t="s">
        <v>31</v>
      </c>
      <c r="Q104" s="16" t="s">
        <v>227</v>
      </c>
      <c r="R104" s="16" t="s">
        <v>274</v>
      </c>
      <c r="S104" s="17" t="s">
        <v>294</v>
      </c>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row>
    <row r="105" ht="15.75" customHeight="1">
      <c r="A105" s="15">
        <v>44008.0</v>
      </c>
      <c r="B105" s="16" t="s">
        <v>24</v>
      </c>
      <c r="C105" s="16" t="s">
        <v>281</v>
      </c>
      <c r="D105" s="16" t="s">
        <v>295</v>
      </c>
      <c r="E105" s="16" t="s">
        <v>296</v>
      </c>
      <c r="F105" s="16">
        <v>47.163</v>
      </c>
      <c r="G105" s="16">
        <v>19.503</v>
      </c>
      <c r="H105" s="16" t="s">
        <v>249</v>
      </c>
      <c r="I105" s="16" t="s">
        <v>283</v>
      </c>
      <c r="J105" s="16" t="s">
        <v>284</v>
      </c>
      <c r="K105" s="16">
        <v>1.0</v>
      </c>
      <c r="L105" s="16">
        <v>2.0</v>
      </c>
      <c r="M105" s="16">
        <v>2.0</v>
      </c>
      <c r="N105" s="16">
        <v>1.0</v>
      </c>
      <c r="O105" s="16">
        <f t="shared" si="1"/>
        <v>5</v>
      </c>
      <c r="P105" s="16" t="s">
        <v>31</v>
      </c>
      <c r="Q105" s="16" t="s">
        <v>227</v>
      </c>
      <c r="R105" s="16" t="s">
        <v>274</v>
      </c>
      <c r="S105" s="17" t="s">
        <v>285</v>
      </c>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row>
    <row r="106" ht="15.75" customHeight="1">
      <c r="A106" s="15">
        <v>44008.0</v>
      </c>
      <c r="B106" s="16" t="s">
        <v>24</v>
      </c>
      <c r="C106" s="16" t="s">
        <v>281</v>
      </c>
      <c r="D106" s="16" t="s">
        <v>295</v>
      </c>
      <c r="E106" s="16" t="s">
        <v>296</v>
      </c>
      <c r="F106" s="16">
        <v>47.163</v>
      </c>
      <c r="G106" s="16">
        <v>19.503</v>
      </c>
      <c r="H106" s="16" t="s">
        <v>107</v>
      </c>
      <c r="I106" s="16" t="s">
        <v>54</v>
      </c>
      <c r="J106" s="16" t="s">
        <v>297</v>
      </c>
      <c r="K106" s="16">
        <v>1.0</v>
      </c>
      <c r="L106" s="16">
        <v>2.0</v>
      </c>
      <c r="M106" s="16">
        <v>2.0</v>
      </c>
      <c r="N106" s="16">
        <v>1.0</v>
      </c>
      <c r="O106" s="16">
        <f t="shared" si="1"/>
        <v>5</v>
      </c>
      <c r="P106" s="16" t="s">
        <v>31</v>
      </c>
      <c r="Q106" s="16" t="s">
        <v>227</v>
      </c>
      <c r="R106" s="16" t="s">
        <v>274</v>
      </c>
      <c r="S106" s="17" t="s">
        <v>298</v>
      </c>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row>
    <row r="107" ht="15.75" customHeight="1">
      <c r="A107" s="15">
        <v>44008.0</v>
      </c>
      <c r="B107" s="16" t="s">
        <v>104</v>
      </c>
      <c r="C107" s="16" t="s">
        <v>299</v>
      </c>
      <c r="D107" s="16" t="s">
        <v>295</v>
      </c>
      <c r="E107" s="16" t="s">
        <v>296</v>
      </c>
      <c r="F107" s="16">
        <v>47.163</v>
      </c>
      <c r="G107" s="16">
        <v>19.503</v>
      </c>
      <c r="H107" s="16" t="s">
        <v>107</v>
      </c>
      <c r="I107" s="16" t="s">
        <v>54</v>
      </c>
      <c r="J107" s="16" t="s">
        <v>297</v>
      </c>
      <c r="K107" s="16">
        <v>1.0</v>
      </c>
      <c r="L107" s="16">
        <v>2.0</v>
      </c>
      <c r="M107" s="16">
        <v>2.0</v>
      </c>
      <c r="N107" s="16">
        <v>1.0</v>
      </c>
      <c r="O107" s="16">
        <f t="shared" si="1"/>
        <v>5</v>
      </c>
      <c r="P107" s="16" t="s">
        <v>31</v>
      </c>
      <c r="Q107" s="16" t="s">
        <v>227</v>
      </c>
      <c r="R107" s="16" t="s">
        <v>274</v>
      </c>
      <c r="S107" s="17" t="s">
        <v>300</v>
      </c>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row>
    <row r="108" ht="15.75" customHeight="1">
      <c r="A108" s="15">
        <v>43972.0</v>
      </c>
      <c r="B108" s="16" t="s">
        <v>76</v>
      </c>
      <c r="C108" s="16" t="s">
        <v>54</v>
      </c>
      <c r="D108" s="16" t="s">
        <v>301</v>
      </c>
      <c r="E108" s="16" t="s">
        <v>27</v>
      </c>
      <c r="F108" s="16">
        <v>17.748</v>
      </c>
      <c r="G108" s="16">
        <v>81.39</v>
      </c>
      <c r="H108" s="16" t="s">
        <v>28</v>
      </c>
      <c r="I108" s="16" t="s">
        <v>302</v>
      </c>
      <c r="J108" s="16" t="s">
        <v>303</v>
      </c>
      <c r="K108" s="16">
        <v>1.0</v>
      </c>
      <c r="L108" s="16">
        <v>1.0</v>
      </c>
      <c r="M108" s="16">
        <v>1.0</v>
      </c>
      <c r="N108" s="16">
        <v>1.0</v>
      </c>
      <c r="O108" s="16">
        <f t="shared" si="1"/>
        <v>3</v>
      </c>
      <c r="P108" s="16" t="s">
        <v>31</v>
      </c>
      <c r="Q108" s="16" t="s">
        <v>227</v>
      </c>
      <c r="R108" s="16" t="s">
        <v>274</v>
      </c>
      <c r="S108" s="17" t="s">
        <v>304</v>
      </c>
      <c r="T108" s="16" t="s">
        <v>305</v>
      </c>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row>
    <row r="109" ht="15.75" customHeight="1">
      <c r="A109" s="15">
        <v>43931.0</v>
      </c>
      <c r="B109" s="16" t="s">
        <v>51</v>
      </c>
      <c r="C109" s="16" t="s">
        <v>306</v>
      </c>
      <c r="D109" s="16" t="s">
        <v>307</v>
      </c>
      <c r="E109" s="16" t="s">
        <v>27</v>
      </c>
      <c r="F109" s="16">
        <v>-0.79</v>
      </c>
      <c r="G109" s="16">
        <v>113.92</v>
      </c>
      <c r="H109" s="16" t="s">
        <v>28</v>
      </c>
      <c r="I109" s="16" t="s">
        <v>308</v>
      </c>
      <c r="J109" s="16" t="s">
        <v>309</v>
      </c>
      <c r="K109" s="16">
        <v>1.0</v>
      </c>
      <c r="L109" s="16">
        <v>1.0</v>
      </c>
      <c r="M109" s="16">
        <v>1.0</v>
      </c>
      <c r="N109" s="16">
        <v>1.0</v>
      </c>
      <c r="O109" s="16">
        <f t="shared" si="1"/>
        <v>3</v>
      </c>
      <c r="P109" s="16" t="s">
        <v>31</v>
      </c>
      <c r="Q109" s="16" t="s">
        <v>227</v>
      </c>
      <c r="R109" s="16" t="s">
        <v>274</v>
      </c>
      <c r="S109" s="17" t="s">
        <v>310</v>
      </c>
      <c r="T109" s="16" t="s">
        <v>50</v>
      </c>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row>
    <row r="110" ht="15.75" customHeight="1">
      <c r="A110" s="15">
        <v>43985.0</v>
      </c>
      <c r="B110" s="16" t="s">
        <v>24</v>
      </c>
      <c r="C110" s="16" t="s">
        <v>311</v>
      </c>
      <c r="D110" s="16" t="s">
        <v>27</v>
      </c>
      <c r="E110" s="16" t="s">
        <v>27</v>
      </c>
      <c r="F110" s="16">
        <v>22.351</v>
      </c>
      <c r="G110" s="16">
        <v>78.668</v>
      </c>
      <c r="H110" s="16" t="s">
        <v>28</v>
      </c>
      <c r="I110" s="16" t="s">
        <v>312</v>
      </c>
      <c r="J110" s="16" t="s">
        <v>313</v>
      </c>
      <c r="K110" s="16">
        <v>1.0</v>
      </c>
      <c r="L110" s="16">
        <v>2.0</v>
      </c>
      <c r="M110" s="16">
        <v>1.0</v>
      </c>
      <c r="N110" s="16">
        <v>1.0</v>
      </c>
      <c r="O110" s="16">
        <f t="shared" si="1"/>
        <v>4</v>
      </c>
      <c r="P110" s="16" t="s">
        <v>31</v>
      </c>
      <c r="Q110" s="16" t="s">
        <v>227</v>
      </c>
      <c r="R110" s="16" t="s">
        <v>274</v>
      </c>
      <c r="S110" s="17" t="s">
        <v>314</v>
      </c>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row>
    <row r="111" ht="15.75" customHeight="1">
      <c r="A111" s="15">
        <v>43932.0</v>
      </c>
      <c r="B111" s="16" t="s">
        <v>24</v>
      </c>
      <c r="C111" s="16" t="s">
        <v>25</v>
      </c>
      <c r="D111" s="16" t="s">
        <v>26</v>
      </c>
      <c r="E111" s="16" t="s">
        <v>27</v>
      </c>
      <c r="F111" s="16">
        <v>12.34</v>
      </c>
      <c r="G111" s="16">
        <v>75.812</v>
      </c>
      <c r="H111" s="16" t="s">
        <v>28</v>
      </c>
      <c r="I111" s="16" t="s">
        <v>128</v>
      </c>
      <c r="J111" s="16" t="s">
        <v>129</v>
      </c>
      <c r="K111" s="16">
        <v>1.0</v>
      </c>
      <c r="L111" s="16">
        <v>1.0</v>
      </c>
      <c r="M111" s="16">
        <v>1.0</v>
      </c>
      <c r="N111" s="16">
        <v>1.0</v>
      </c>
      <c r="O111" s="16">
        <f t="shared" si="1"/>
        <v>3</v>
      </c>
      <c r="P111" s="16" t="s">
        <v>31</v>
      </c>
      <c r="Q111" s="16" t="s">
        <v>227</v>
      </c>
      <c r="R111" s="16" t="s">
        <v>274</v>
      </c>
      <c r="S111" s="17" t="s">
        <v>315</v>
      </c>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row>
    <row r="112" ht="15.75" customHeight="1">
      <c r="A112" s="16">
        <v>2020.0</v>
      </c>
      <c r="B112" s="16" t="s">
        <v>24</v>
      </c>
      <c r="C112" s="16" t="s">
        <v>273</v>
      </c>
      <c r="D112" s="16" t="s">
        <v>316</v>
      </c>
      <c r="E112" s="16" t="s">
        <v>27</v>
      </c>
      <c r="F112" s="16">
        <v>26.163</v>
      </c>
      <c r="G112" s="16">
        <v>92.942</v>
      </c>
      <c r="H112" s="16" t="s">
        <v>28</v>
      </c>
      <c r="I112" s="16" t="s">
        <v>278</v>
      </c>
      <c r="J112" s="16" t="s">
        <v>317</v>
      </c>
      <c r="K112" s="16">
        <v>1.0</v>
      </c>
      <c r="L112" s="16">
        <v>1.0</v>
      </c>
      <c r="M112" s="16">
        <v>1.0</v>
      </c>
      <c r="N112" s="16">
        <v>1.0</v>
      </c>
      <c r="O112" s="16">
        <f t="shared" si="1"/>
        <v>3</v>
      </c>
      <c r="P112" s="16" t="s">
        <v>31</v>
      </c>
      <c r="Q112" s="16" t="s">
        <v>227</v>
      </c>
      <c r="R112" s="16" t="s">
        <v>274</v>
      </c>
      <c r="S112" s="17" t="s">
        <v>318</v>
      </c>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row>
    <row r="113" ht="15.75" customHeight="1">
      <c r="A113" s="16">
        <v>2020.0</v>
      </c>
      <c r="B113" s="16" t="s">
        <v>24</v>
      </c>
      <c r="C113" s="16" t="s">
        <v>273</v>
      </c>
      <c r="D113" s="16" t="s">
        <v>316</v>
      </c>
      <c r="E113" s="16" t="s">
        <v>27</v>
      </c>
      <c r="F113" s="16">
        <v>26.163</v>
      </c>
      <c r="G113" s="16">
        <v>92.942</v>
      </c>
      <c r="H113" s="16" t="s">
        <v>28</v>
      </c>
      <c r="I113" s="16" t="s">
        <v>312</v>
      </c>
      <c r="J113" s="16" t="s">
        <v>319</v>
      </c>
      <c r="K113" s="16">
        <v>1.0</v>
      </c>
      <c r="L113" s="16">
        <v>1.0</v>
      </c>
      <c r="M113" s="16">
        <v>1.0</v>
      </c>
      <c r="N113" s="16">
        <v>1.0</v>
      </c>
      <c r="O113" s="16">
        <f t="shared" si="1"/>
        <v>3</v>
      </c>
      <c r="P113" s="16" t="s">
        <v>31</v>
      </c>
      <c r="Q113" s="16" t="s">
        <v>227</v>
      </c>
      <c r="R113" s="16" t="s">
        <v>274</v>
      </c>
      <c r="S113" s="17" t="s">
        <v>318</v>
      </c>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row>
    <row r="114" ht="15.75" customHeight="1">
      <c r="A114" s="15">
        <v>43949.0</v>
      </c>
      <c r="B114" s="16" t="s">
        <v>24</v>
      </c>
      <c r="C114" s="16" t="s">
        <v>320</v>
      </c>
      <c r="D114" s="16" t="s">
        <v>321</v>
      </c>
      <c r="E114" s="16" t="s">
        <v>27</v>
      </c>
      <c r="F114" s="16">
        <v>26.523</v>
      </c>
      <c r="G114" s="16">
        <v>88.718</v>
      </c>
      <c r="H114" s="16" t="s">
        <v>54</v>
      </c>
      <c r="I114" s="16" t="s">
        <v>54</v>
      </c>
      <c r="J114" s="16" t="s">
        <v>54</v>
      </c>
      <c r="K114" s="16">
        <v>1.0</v>
      </c>
      <c r="L114" s="16">
        <v>2.0</v>
      </c>
      <c r="M114" s="16">
        <v>1.0</v>
      </c>
      <c r="N114" s="16">
        <v>1.0</v>
      </c>
      <c r="O114" s="16">
        <f t="shared" si="1"/>
        <v>4</v>
      </c>
      <c r="P114" s="16" t="s">
        <v>31</v>
      </c>
      <c r="Q114" s="16" t="s">
        <v>227</v>
      </c>
      <c r="R114" s="16" t="s">
        <v>274</v>
      </c>
      <c r="S114" s="17" t="s">
        <v>322</v>
      </c>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row>
    <row r="115" ht="15.75" customHeight="1">
      <c r="A115" s="15">
        <v>43949.0</v>
      </c>
      <c r="B115" s="16" t="s">
        <v>24</v>
      </c>
      <c r="C115" s="16" t="s">
        <v>320</v>
      </c>
      <c r="D115" s="16" t="s">
        <v>321</v>
      </c>
      <c r="E115" s="16" t="s">
        <v>27</v>
      </c>
      <c r="F115" s="16">
        <v>26.523</v>
      </c>
      <c r="G115" s="16">
        <v>88.718</v>
      </c>
      <c r="H115" s="16" t="s">
        <v>28</v>
      </c>
      <c r="I115" s="16" t="s">
        <v>128</v>
      </c>
      <c r="J115" s="16" t="s">
        <v>129</v>
      </c>
      <c r="K115" s="16">
        <v>-1.0</v>
      </c>
      <c r="L115" s="16">
        <v>2.0</v>
      </c>
      <c r="M115" s="16">
        <v>2.0</v>
      </c>
      <c r="N115" s="16">
        <v>2.0</v>
      </c>
      <c r="O115" s="16">
        <f t="shared" si="1"/>
        <v>-6</v>
      </c>
      <c r="P115" s="16" t="s">
        <v>31</v>
      </c>
      <c r="Q115" s="16" t="s">
        <v>227</v>
      </c>
      <c r="R115" s="16" t="s">
        <v>274</v>
      </c>
      <c r="S115" s="17" t="s">
        <v>323</v>
      </c>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row>
    <row r="116" ht="15.75" customHeight="1">
      <c r="A116" s="15">
        <v>43955.0</v>
      </c>
      <c r="B116" s="16" t="s">
        <v>24</v>
      </c>
      <c r="C116" s="16" t="s">
        <v>324</v>
      </c>
      <c r="D116" s="16" t="s">
        <v>307</v>
      </c>
      <c r="E116" s="16" t="s">
        <v>307</v>
      </c>
      <c r="F116" s="16">
        <v>-4.108</v>
      </c>
      <c r="G116" s="16">
        <v>104.783</v>
      </c>
      <c r="H116" s="16" t="s">
        <v>325</v>
      </c>
      <c r="I116" s="16" t="s">
        <v>54</v>
      </c>
      <c r="J116" s="16" t="s">
        <v>326</v>
      </c>
      <c r="K116" s="16">
        <v>-1.0</v>
      </c>
      <c r="L116" s="16">
        <v>2.0</v>
      </c>
      <c r="M116" s="16">
        <v>2.0</v>
      </c>
      <c r="N116" s="16">
        <v>3.0</v>
      </c>
      <c r="O116" s="16">
        <f t="shared" si="1"/>
        <v>-7</v>
      </c>
      <c r="P116" s="16" t="s">
        <v>31</v>
      </c>
      <c r="Q116" s="16" t="s">
        <v>227</v>
      </c>
      <c r="R116" s="16" t="s">
        <v>274</v>
      </c>
      <c r="S116" s="17" t="s">
        <v>327</v>
      </c>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row>
    <row r="117" ht="15.75" customHeight="1">
      <c r="A117" s="15">
        <v>43914.0</v>
      </c>
      <c r="B117" s="16" t="s">
        <v>24</v>
      </c>
      <c r="C117" s="16" t="s">
        <v>328</v>
      </c>
      <c r="D117" s="16" t="s">
        <v>329</v>
      </c>
      <c r="E117" s="16" t="s">
        <v>43</v>
      </c>
      <c r="F117" s="16">
        <v>45.542</v>
      </c>
      <c r="G117" s="16">
        <v>10.212</v>
      </c>
      <c r="H117" s="16" t="s">
        <v>107</v>
      </c>
      <c r="I117" s="16" t="s">
        <v>54</v>
      </c>
      <c r="J117" s="16" t="s">
        <v>108</v>
      </c>
      <c r="K117" s="16">
        <v>1.0</v>
      </c>
      <c r="L117" s="16">
        <v>1.0</v>
      </c>
      <c r="M117" s="16">
        <v>1.0</v>
      </c>
      <c r="N117" s="16">
        <v>1.0</v>
      </c>
      <c r="O117" s="16">
        <f t="shared" si="1"/>
        <v>3</v>
      </c>
      <c r="P117" s="16" t="s">
        <v>31</v>
      </c>
      <c r="Q117" s="16" t="s">
        <v>227</v>
      </c>
      <c r="R117" s="16" t="s">
        <v>274</v>
      </c>
      <c r="S117" s="17" t="s">
        <v>310</v>
      </c>
      <c r="T117" s="16" t="s">
        <v>50</v>
      </c>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row>
    <row r="118" ht="15.75" customHeight="1">
      <c r="A118" s="15">
        <v>43914.0</v>
      </c>
      <c r="B118" s="16" t="s">
        <v>24</v>
      </c>
      <c r="C118" s="16" t="s">
        <v>328</v>
      </c>
      <c r="D118" s="16" t="s">
        <v>144</v>
      </c>
      <c r="E118" s="16" t="s">
        <v>43</v>
      </c>
      <c r="F118" s="16">
        <v>40.121</v>
      </c>
      <c r="G118" s="16">
        <v>9.013</v>
      </c>
      <c r="H118" s="16" t="s">
        <v>107</v>
      </c>
      <c r="I118" s="16" t="s">
        <v>330</v>
      </c>
      <c r="J118" s="16" t="s">
        <v>331</v>
      </c>
      <c r="K118" s="16">
        <v>1.0</v>
      </c>
      <c r="L118" s="16">
        <v>1.0</v>
      </c>
      <c r="M118" s="16">
        <v>1.0</v>
      </c>
      <c r="N118" s="16">
        <v>1.0</v>
      </c>
      <c r="O118" s="16">
        <f t="shared" si="1"/>
        <v>3</v>
      </c>
      <c r="P118" s="16" t="s">
        <v>31</v>
      </c>
      <c r="Q118" s="16" t="s">
        <v>227</v>
      </c>
      <c r="R118" s="16" t="s">
        <v>274</v>
      </c>
      <c r="S118" s="17" t="s">
        <v>310</v>
      </c>
      <c r="T118" s="16" t="s">
        <v>50</v>
      </c>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row>
    <row r="119" ht="15.75" customHeight="1">
      <c r="A119" s="15">
        <v>43914.0</v>
      </c>
      <c r="B119" s="16" t="s">
        <v>24</v>
      </c>
      <c r="C119" s="16" t="s">
        <v>328</v>
      </c>
      <c r="D119" s="16" t="s">
        <v>332</v>
      </c>
      <c r="E119" s="16" t="s">
        <v>43</v>
      </c>
      <c r="F119" s="16">
        <v>39.907</v>
      </c>
      <c r="G119" s="16">
        <v>16.189</v>
      </c>
      <c r="H119" s="16" t="s">
        <v>28</v>
      </c>
      <c r="I119" s="16" t="s">
        <v>333</v>
      </c>
      <c r="J119" s="16" t="s">
        <v>334</v>
      </c>
      <c r="K119" s="16">
        <v>1.0</v>
      </c>
      <c r="L119" s="16">
        <v>1.0</v>
      </c>
      <c r="M119" s="16">
        <v>1.0</v>
      </c>
      <c r="N119" s="16">
        <v>1.0</v>
      </c>
      <c r="O119" s="16">
        <f t="shared" si="1"/>
        <v>3</v>
      </c>
      <c r="P119" s="16" t="s">
        <v>31</v>
      </c>
      <c r="Q119" s="16" t="s">
        <v>227</v>
      </c>
      <c r="R119" s="16" t="s">
        <v>274</v>
      </c>
      <c r="S119" s="17" t="s">
        <v>310</v>
      </c>
      <c r="T119" s="16" t="s">
        <v>50</v>
      </c>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row>
    <row r="120" ht="15.75" customHeight="1">
      <c r="A120" s="15">
        <v>43919.0</v>
      </c>
      <c r="B120" s="16" t="s">
        <v>24</v>
      </c>
      <c r="C120" s="16" t="s">
        <v>335</v>
      </c>
      <c r="D120" s="16" t="s">
        <v>336</v>
      </c>
      <c r="E120" s="16" t="s">
        <v>43</v>
      </c>
      <c r="F120" s="16">
        <v>46.075</v>
      </c>
      <c r="G120" s="16">
        <v>11.122</v>
      </c>
      <c r="H120" s="16" t="s">
        <v>28</v>
      </c>
      <c r="I120" s="16" t="s">
        <v>337</v>
      </c>
      <c r="J120" s="16" t="s">
        <v>338</v>
      </c>
      <c r="K120" s="16">
        <v>1.0</v>
      </c>
      <c r="L120" s="16">
        <v>1.0</v>
      </c>
      <c r="M120" s="16">
        <v>1.0</v>
      </c>
      <c r="N120" s="16">
        <v>1.0</v>
      </c>
      <c r="O120" s="16">
        <f t="shared" si="1"/>
        <v>3</v>
      </c>
      <c r="P120" s="16" t="s">
        <v>31</v>
      </c>
      <c r="Q120" s="16" t="s">
        <v>227</v>
      </c>
      <c r="R120" s="16" t="s">
        <v>274</v>
      </c>
      <c r="S120" s="17" t="s">
        <v>310</v>
      </c>
      <c r="T120" s="16" t="s">
        <v>50</v>
      </c>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row>
    <row r="121" ht="15.75" customHeight="1">
      <c r="A121" s="15">
        <v>43958.0</v>
      </c>
      <c r="B121" s="16" t="s">
        <v>24</v>
      </c>
      <c r="C121" s="16" t="s">
        <v>339</v>
      </c>
      <c r="D121" s="16" t="s">
        <v>340</v>
      </c>
      <c r="E121" s="16" t="s">
        <v>43</v>
      </c>
      <c r="F121" s="16">
        <v>45.698</v>
      </c>
      <c r="G121" s="16">
        <v>9.677</v>
      </c>
      <c r="H121" s="16" t="s">
        <v>28</v>
      </c>
      <c r="I121" s="16" t="s">
        <v>341</v>
      </c>
      <c r="J121" s="16" t="s">
        <v>342</v>
      </c>
      <c r="K121" s="16">
        <v>1.0</v>
      </c>
      <c r="L121" s="16">
        <v>1.0</v>
      </c>
      <c r="M121" s="16">
        <v>1.0</v>
      </c>
      <c r="N121" s="16">
        <v>1.0</v>
      </c>
      <c r="O121" s="16">
        <f t="shared" si="1"/>
        <v>3</v>
      </c>
      <c r="P121" s="16" t="s">
        <v>31</v>
      </c>
      <c r="Q121" s="16" t="s">
        <v>227</v>
      </c>
      <c r="R121" s="16" t="s">
        <v>274</v>
      </c>
      <c r="S121" s="17" t="s">
        <v>310</v>
      </c>
      <c r="T121" s="16" t="s">
        <v>50</v>
      </c>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row>
    <row r="122" ht="15.75" customHeight="1">
      <c r="A122" s="15">
        <v>43958.0</v>
      </c>
      <c r="B122" s="16" t="s">
        <v>24</v>
      </c>
      <c r="C122" s="16" t="s">
        <v>339</v>
      </c>
      <c r="D122" s="16" t="s">
        <v>340</v>
      </c>
      <c r="E122" s="16" t="s">
        <v>43</v>
      </c>
      <c r="F122" s="16">
        <v>45.698</v>
      </c>
      <c r="G122" s="16">
        <v>9.677</v>
      </c>
      <c r="H122" s="16" t="s">
        <v>28</v>
      </c>
      <c r="I122" s="16" t="s">
        <v>343</v>
      </c>
      <c r="J122" s="16" t="s">
        <v>344</v>
      </c>
      <c r="K122" s="16">
        <v>1.0</v>
      </c>
      <c r="L122" s="16">
        <v>1.0</v>
      </c>
      <c r="M122" s="16">
        <v>1.0</v>
      </c>
      <c r="N122" s="16">
        <v>1.0</v>
      </c>
      <c r="O122" s="16">
        <f t="shared" si="1"/>
        <v>3</v>
      </c>
      <c r="P122" s="16" t="s">
        <v>31</v>
      </c>
      <c r="Q122" s="16" t="s">
        <v>227</v>
      </c>
      <c r="R122" s="16" t="s">
        <v>274</v>
      </c>
      <c r="S122" s="17" t="s">
        <v>310</v>
      </c>
      <c r="T122" s="16" t="s">
        <v>50</v>
      </c>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row>
    <row r="123" ht="15.75" customHeight="1">
      <c r="A123" s="15">
        <v>43958.0</v>
      </c>
      <c r="B123" s="16" t="s">
        <v>24</v>
      </c>
      <c r="C123" s="16" t="s">
        <v>339</v>
      </c>
      <c r="D123" s="16" t="s">
        <v>340</v>
      </c>
      <c r="E123" s="16" t="s">
        <v>43</v>
      </c>
      <c r="F123" s="16">
        <v>45.698</v>
      </c>
      <c r="G123" s="16">
        <v>9.677</v>
      </c>
      <c r="H123" s="16" t="s">
        <v>28</v>
      </c>
      <c r="I123" s="16" t="s">
        <v>345</v>
      </c>
      <c r="J123" s="16" t="s">
        <v>346</v>
      </c>
      <c r="K123" s="16">
        <v>1.0</v>
      </c>
      <c r="L123" s="16">
        <v>1.0</v>
      </c>
      <c r="M123" s="16">
        <v>1.0</v>
      </c>
      <c r="N123" s="16">
        <v>1.0</v>
      </c>
      <c r="O123" s="16">
        <f t="shared" si="1"/>
        <v>3</v>
      </c>
      <c r="P123" s="16" t="s">
        <v>31</v>
      </c>
      <c r="Q123" s="16" t="s">
        <v>227</v>
      </c>
      <c r="R123" s="16" t="s">
        <v>274</v>
      </c>
      <c r="S123" s="17" t="s">
        <v>310</v>
      </c>
      <c r="T123" s="16" t="s">
        <v>50</v>
      </c>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row>
    <row r="124" ht="15.75" customHeight="1">
      <c r="A124" s="15">
        <v>43936.0</v>
      </c>
      <c r="B124" s="16" t="s">
        <v>24</v>
      </c>
      <c r="C124" s="16" t="s">
        <v>347</v>
      </c>
      <c r="D124" s="16" t="s">
        <v>348</v>
      </c>
      <c r="E124" s="16" t="s">
        <v>43</v>
      </c>
      <c r="F124" s="16">
        <v>45.521</v>
      </c>
      <c r="G124" s="16">
        <v>9.595</v>
      </c>
      <c r="H124" s="16" t="s">
        <v>54</v>
      </c>
      <c r="I124" s="16" t="s">
        <v>54</v>
      </c>
      <c r="J124" s="16" t="s">
        <v>108</v>
      </c>
      <c r="K124" s="16">
        <v>1.0</v>
      </c>
      <c r="L124" s="16">
        <v>1.0</v>
      </c>
      <c r="M124" s="16">
        <v>1.0</v>
      </c>
      <c r="N124" s="16">
        <v>1.0</v>
      </c>
      <c r="O124" s="16">
        <f t="shared" si="1"/>
        <v>3</v>
      </c>
      <c r="P124" s="16" t="s">
        <v>31</v>
      </c>
      <c r="Q124" s="16" t="s">
        <v>227</v>
      </c>
      <c r="R124" s="16" t="s">
        <v>274</v>
      </c>
      <c r="S124" s="17" t="s">
        <v>310</v>
      </c>
      <c r="T124" s="16" t="s">
        <v>50</v>
      </c>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row>
    <row r="125" ht="15.75" customHeight="1">
      <c r="A125" s="15">
        <v>43936.0</v>
      </c>
      <c r="B125" s="16" t="s">
        <v>24</v>
      </c>
      <c r="C125" s="16" t="s">
        <v>347</v>
      </c>
      <c r="D125" s="16" t="s">
        <v>348</v>
      </c>
      <c r="E125" s="16" t="s">
        <v>43</v>
      </c>
      <c r="F125" s="16">
        <v>45.521</v>
      </c>
      <c r="G125" s="16">
        <v>9.595</v>
      </c>
      <c r="H125" s="16" t="s">
        <v>54</v>
      </c>
      <c r="I125" s="16" t="s">
        <v>54</v>
      </c>
      <c r="J125" s="16" t="s">
        <v>349</v>
      </c>
      <c r="K125" s="16">
        <v>1.0</v>
      </c>
      <c r="L125" s="16">
        <v>1.0</v>
      </c>
      <c r="M125" s="16">
        <v>1.0</v>
      </c>
      <c r="N125" s="16">
        <v>1.0</v>
      </c>
      <c r="O125" s="16">
        <f t="shared" si="1"/>
        <v>3</v>
      </c>
      <c r="P125" s="16" t="s">
        <v>31</v>
      </c>
      <c r="Q125" s="16" t="s">
        <v>227</v>
      </c>
      <c r="R125" s="16" t="s">
        <v>274</v>
      </c>
      <c r="S125" s="17" t="s">
        <v>310</v>
      </c>
      <c r="T125" s="16" t="s">
        <v>50</v>
      </c>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row>
    <row r="126" ht="15.75" customHeight="1">
      <c r="A126" s="15">
        <v>43942.0</v>
      </c>
      <c r="B126" s="16" t="s">
        <v>24</v>
      </c>
      <c r="C126" s="16" t="s">
        <v>350</v>
      </c>
      <c r="D126" s="16" t="s">
        <v>351</v>
      </c>
      <c r="E126" s="16" t="s">
        <v>43</v>
      </c>
      <c r="F126" s="16">
        <v>40.911</v>
      </c>
      <c r="G126" s="16">
        <v>12.958</v>
      </c>
      <c r="H126" s="16" t="s">
        <v>54</v>
      </c>
      <c r="I126" s="16" t="s">
        <v>54</v>
      </c>
      <c r="J126" s="16" t="s">
        <v>349</v>
      </c>
      <c r="K126" s="16">
        <v>1.0</v>
      </c>
      <c r="L126" s="16">
        <v>1.0</v>
      </c>
      <c r="M126" s="16">
        <v>1.0</v>
      </c>
      <c r="N126" s="16">
        <v>1.0</v>
      </c>
      <c r="O126" s="16">
        <f t="shared" si="1"/>
        <v>3</v>
      </c>
      <c r="P126" s="16" t="s">
        <v>31</v>
      </c>
      <c r="Q126" s="16" t="s">
        <v>227</v>
      </c>
      <c r="R126" s="16" t="s">
        <v>274</v>
      </c>
      <c r="S126" s="17" t="s">
        <v>310</v>
      </c>
      <c r="T126" s="16" t="s">
        <v>50</v>
      </c>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row>
    <row r="127" ht="15.75" customHeight="1">
      <c r="A127" s="15">
        <v>43929.0</v>
      </c>
      <c r="B127" s="16" t="s">
        <v>76</v>
      </c>
      <c r="C127" s="16" t="s">
        <v>54</v>
      </c>
      <c r="D127" s="16" t="s">
        <v>113</v>
      </c>
      <c r="E127" s="16" t="s">
        <v>43</v>
      </c>
      <c r="F127" s="16">
        <v>40.464</v>
      </c>
      <c r="G127" s="16">
        <v>-3.749</v>
      </c>
      <c r="H127" s="16" t="s">
        <v>352</v>
      </c>
      <c r="I127" s="16" t="s">
        <v>54</v>
      </c>
      <c r="J127" s="16" t="s">
        <v>353</v>
      </c>
      <c r="K127" s="16">
        <v>1.0</v>
      </c>
      <c r="L127" s="16">
        <v>2.0</v>
      </c>
      <c r="M127" s="16">
        <v>2.0</v>
      </c>
      <c r="N127" s="16">
        <v>1.0</v>
      </c>
      <c r="O127" s="16">
        <f t="shared" si="1"/>
        <v>5</v>
      </c>
      <c r="P127" s="16" t="s">
        <v>31</v>
      </c>
      <c r="Q127" s="16" t="s">
        <v>227</v>
      </c>
      <c r="R127" s="16" t="s">
        <v>274</v>
      </c>
      <c r="S127" s="17" t="s">
        <v>354</v>
      </c>
      <c r="T127" s="16" t="s">
        <v>355</v>
      </c>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row>
    <row r="128" ht="15.75" customHeight="1">
      <c r="A128" s="15">
        <v>43942.0</v>
      </c>
      <c r="B128" s="16" t="s">
        <v>24</v>
      </c>
      <c r="C128" s="16" t="s">
        <v>356</v>
      </c>
      <c r="D128" s="16" t="s">
        <v>357</v>
      </c>
      <c r="E128" s="16" t="s">
        <v>357</v>
      </c>
      <c r="F128" s="16">
        <v>-0.069</v>
      </c>
      <c r="G128" s="16">
        <v>37.97</v>
      </c>
      <c r="H128" s="16" t="s">
        <v>54</v>
      </c>
      <c r="I128" s="16" t="s">
        <v>54</v>
      </c>
      <c r="J128" s="16" t="s">
        <v>54</v>
      </c>
      <c r="K128" s="16">
        <v>1.0</v>
      </c>
      <c r="L128" s="16">
        <v>2.0</v>
      </c>
      <c r="M128" s="16">
        <v>2.0</v>
      </c>
      <c r="N128" s="16">
        <v>1.0</v>
      </c>
      <c r="O128" s="16">
        <f t="shared" si="1"/>
        <v>5</v>
      </c>
      <c r="P128" s="16" t="s">
        <v>31</v>
      </c>
      <c r="Q128" s="16" t="s">
        <v>227</v>
      </c>
      <c r="R128" s="16" t="s">
        <v>274</v>
      </c>
      <c r="S128" s="17" t="s">
        <v>358</v>
      </c>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row>
    <row r="129" ht="15.75" customHeight="1">
      <c r="A129" s="16">
        <v>2020.0</v>
      </c>
      <c r="B129" s="16" t="s">
        <v>24</v>
      </c>
      <c r="C129" s="16" t="s">
        <v>273</v>
      </c>
      <c r="D129" s="16" t="s">
        <v>359</v>
      </c>
      <c r="E129" s="16" t="s">
        <v>360</v>
      </c>
      <c r="F129" s="16">
        <v>27.932</v>
      </c>
      <c r="G129" s="16">
        <v>86.701</v>
      </c>
      <c r="H129" s="16" t="s">
        <v>28</v>
      </c>
      <c r="I129" s="16" t="s">
        <v>361</v>
      </c>
      <c r="J129" s="16" t="s">
        <v>362</v>
      </c>
      <c r="K129" s="16">
        <v>1.0</v>
      </c>
      <c r="L129" s="16">
        <v>1.0</v>
      </c>
      <c r="M129" s="16">
        <v>1.0</v>
      </c>
      <c r="N129" s="16">
        <v>1.0</v>
      </c>
      <c r="O129" s="16">
        <f t="shared" si="1"/>
        <v>3</v>
      </c>
      <c r="P129" s="16" t="s">
        <v>31</v>
      </c>
      <c r="Q129" s="16" t="s">
        <v>227</v>
      </c>
      <c r="R129" s="16" t="s">
        <v>274</v>
      </c>
      <c r="S129" s="17" t="s">
        <v>363</v>
      </c>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row>
    <row r="130" ht="15.75" customHeight="1">
      <c r="A130" s="16">
        <v>2020.0</v>
      </c>
      <c r="B130" s="16" t="s">
        <v>24</v>
      </c>
      <c r="C130" s="16" t="s">
        <v>273</v>
      </c>
      <c r="D130" s="16" t="s">
        <v>364</v>
      </c>
      <c r="E130" s="16" t="s">
        <v>365</v>
      </c>
      <c r="F130" s="16">
        <v>34.964</v>
      </c>
      <c r="G130" s="16">
        <v>72.317</v>
      </c>
      <c r="H130" s="16" t="s">
        <v>107</v>
      </c>
      <c r="I130" s="16" t="s">
        <v>54</v>
      </c>
      <c r="J130" s="16" t="s">
        <v>54</v>
      </c>
      <c r="K130" s="16">
        <v>1.0</v>
      </c>
      <c r="L130" s="16">
        <v>2.0</v>
      </c>
      <c r="M130" s="16">
        <v>2.0</v>
      </c>
      <c r="N130" s="16">
        <v>1.0</v>
      </c>
      <c r="O130" s="16">
        <f t="shared" si="1"/>
        <v>5</v>
      </c>
      <c r="P130" s="16" t="s">
        <v>31</v>
      </c>
      <c r="Q130" s="16" t="s">
        <v>227</v>
      </c>
      <c r="R130" s="16" t="s">
        <v>274</v>
      </c>
      <c r="S130" s="17" t="s">
        <v>366</v>
      </c>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row>
    <row r="131" ht="15.75" customHeight="1">
      <c r="A131" s="15">
        <v>43931.0</v>
      </c>
      <c r="B131" s="16" t="s">
        <v>51</v>
      </c>
      <c r="C131" s="16" t="s">
        <v>306</v>
      </c>
      <c r="D131" s="16" t="s">
        <v>367</v>
      </c>
      <c r="E131" s="16" t="s">
        <v>253</v>
      </c>
      <c r="F131" s="16">
        <v>-9.19</v>
      </c>
      <c r="G131" s="16">
        <v>75.015</v>
      </c>
      <c r="H131" s="16" t="s">
        <v>28</v>
      </c>
      <c r="I131" s="16" t="s">
        <v>368</v>
      </c>
      <c r="J131" s="16" t="s">
        <v>369</v>
      </c>
      <c r="K131" s="16">
        <v>1.0</v>
      </c>
      <c r="L131" s="16">
        <v>1.0</v>
      </c>
      <c r="M131" s="16">
        <v>1.0</v>
      </c>
      <c r="N131" s="16">
        <v>1.0</v>
      </c>
      <c r="O131" s="16">
        <f t="shared" si="1"/>
        <v>3</v>
      </c>
      <c r="P131" s="16" t="s">
        <v>31</v>
      </c>
      <c r="Q131" s="16" t="s">
        <v>227</v>
      </c>
      <c r="R131" s="16" t="s">
        <v>274</v>
      </c>
      <c r="S131" s="17" t="s">
        <v>310</v>
      </c>
      <c r="T131" s="16" t="s">
        <v>50</v>
      </c>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row>
    <row r="132" ht="15.75" customHeight="1">
      <c r="A132" s="15">
        <v>44008.0</v>
      </c>
      <c r="B132" s="16" t="s">
        <v>24</v>
      </c>
      <c r="C132" s="16" t="s">
        <v>281</v>
      </c>
      <c r="D132" s="16" t="s">
        <v>370</v>
      </c>
      <c r="E132" s="16" t="s">
        <v>371</v>
      </c>
      <c r="F132" s="16">
        <v>45.943</v>
      </c>
      <c r="G132" s="16">
        <v>24.967</v>
      </c>
      <c r="H132" s="16" t="s">
        <v>249</v>
      </c>
      <c r="I132" s="16" t="s">
        <v>283</v>
      </c>
      <c r="J132" s="16" t="s">
        <v>284</v>
      </c>
      <c r="K132" s="16">
        <v>1.0</v>
      </c>
      <c r="L132" s="16">
        <v>2.0</v>
      </c>
      <c r="M132" s="16">
        <v>2.0</v>
      </c>
      <c r="N132" s="16">
        <v>1.0</v>
      </c>
      <c r="O132" s="16">
        <f t="shared" si="1"/>
        <v>5</v>
      </c>
      <c r="P132" s="16" t="s">
        <v>31</v>
      </c>
      <c r="Q132" s="16" t="s">
        <v>227</v>
      </c>
      <c r="R132" s="16" t="s">
        <v>274</v>
      </c>
      <c r="S132" s="17" t="s">
        <v>285</v>
      </c>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row>
    <row r="133" ht="15.75" customHeight="1">
      <c r="A133" s="15">
        <v>44008.0</v>
      </c>
      <c r="B133" s="16" t="s">
        <v>24</v>
      </c>
      <c r="C133" s="16" t="s">
        <v>281</v>
      </c>
      <c r="D133" s="16" t="s">
        <v>371</v>
      </c>
      <c r="E133" s="16" t="s">
        <v>371</v>
      </c>
      <c r="F133" s="16">
        <v>45.943</v>
      </c>
      <c r="G133" s="16">
        <v>24.967</v>
      </c>
      <c r="H133" s="16" t="s">
        <v>107</v>
      </c>
      <c r="I133" s="16" t="s">
        <v>54</v>
      </c>
      <c r="J133" s="16" t="s">
        <v>297</v>
      </c>
      <c r="K133" s="16">
        <v>1.0</v>
      </c>
      <c r="L133" s="16">
        <v>2.0</v>
      </c>
      <c r="M133" s="16">
        <v>2.0</v>
      </c>
      <c r="N133" s="16">
        <v>1.0</v>
      </c>
      <c r="O133" s="16">
        <f t="shared" si="1"/>
        <v>5</v>
      </c>
      <c r="P133" s="16" t="s">
        <v>31</v>
      </c>
      <c r="Q133" s="16" t="s">
        <v>227</v>
      </c>
      <c r="R133" s="16" t="s">
        <v>274</v>
      </c>
      <c r="S133" s="17" t="s">
        <v>298</v>
      </c>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row>
    <row r="134" ht="15.75" customHeight="1">
      <c r="A134" s="15">
        <v>43949.0</v>
      </c>
      <c r="B134" s="16" t="s">
        <v>24</v>
      </c>
      <c r="C134" s="16" t="s">
        <v>372</v>
      </c>
      <c r="D134" s="16" t="s">
        <v>373</v>
      </c>
      <c r="E134" s="16" t="s">
        <v>106</v>
      </c>
      <c r="F134" s="16">
        <v>-26.653</v>
      </c>
      <c r="G134" s="16">
        <v>25.261</v>
      </c>
      <c r="H134" s="16" t="s">
        <v>28</v>
      </c>
      <c r="I134" s="16" t="s">
        <v>278</v>
      </c>
      <c r="J134" s="16" t="s">
        <v>317</v>
      </c>
      <c r="K134" s="16">
        <v>1.0</v>
      </c>
      <c r="L134" s="16">
        <v>2.0</v>
      </c>
      <c r="M134" s="16">
        <v>2.0</v>
      </c>
      <c r="N134" s="16">
        <v>1.0</v>
      </c>
      <c r="O134" s="16">
        <f t="shared" si="1"/>
        <v>5</v>
      </c>
      <c r="P134" s="16" t="s">
        <v>31</v>
      </c>
      <c r="Q134" s="16" t="s">
        <v>227</v>
      </c>
      <c r="R134" s="16" t="s">
        <v>274</v>
      </c>
      <c r="S134" s="17" t="s">
        <v>374</v>
      </c>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row>
    <row r="135" ht="15.75" customHeight="1">
      <c r="A135" s="15">
        <v>43947.0</v>
      </c>
      <c r="B135" s="16" t="s">
        <v>24</v>
      </c>
      <c r="C135" s="16" t="s">
        <v>276</v>
      </c>
      <c r="D135" s="16" t="s">
        <v>106</v>
      </c>
      <c r="E135" s="16" t="s">
        <v>106</v>
      </c>
      <c r="F135" s="16">
        <v>-30.559</v>
      </c>
      <c r="G135" s="16">
        <v>22.938</v>
      </c>
      <c r="H135" s="16" t="s">
        <v>28</v>
      </c>
      <c r="I135" s="16" t="s">
        <v>278</v>
      </c>
      <c r="J135" s="16" t="s">
        <v>279</v>
      </c>
      <c r="K135" s="16">
        <v>1.0</v>
      </c>
      <c r="L135" s="16">
        <v>1.0</v>
      </c>
      <c r="M135" s="16">
        <v>1.0</v>
      </c>
      <c r="N135" s="16">
        <v>1.0</v>
      </c>
      <c r="O135" s="16">
        <f t="shared" si="1"/>
        <v>3</v>
      </c>
      <c r="P135" s="16" t="s">
        <v>31</v>
      </c>
      <c r="Q135" s="16" t="s">
        <v>227</v>
      </c>
      <c r="R135" s="16" t="s">
        <v>274</v>
      </c>
      <c r="S135" s="17" t="s">
        <v>375</v>
      </c>
      <c r="T135" s="16" t="s">
        <v>50</v>
      </c>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row>
    <row r="136" ht="15.75" customHeight="1">
      <c r="A136" s="15">
        <v>44013.0</v>
      </c>
      <c r="B136" s="16" t="s">
        <v>24</v>
      </c>
      <c r="C136" s="16" t="s">
        <v>376</v>
      </c>
      <c r="D136" s="16" t="s">
        <v>106</v>
      </c>
      <c r="E136" s="16" t="s">
        <v>106</v>
      </c>
      <c r="F136" s="16">
        <v>30.556</v>
      </c>
      <c r="G136" s="16">
        <v>-22.906</v>
      </c>
      <c r="H136" s="16" t="s">
        <v>28</v>
      </c>
      <c r="I136" s="16" t="s">
        <v>278</v>
      </c>
      <c r="J136" s="16" t="s">
        <v>317</v>
      </c>
      <c r="K136" s="16">
        <v>-1.0</v>
      </c>
      <c r="L136" s="16">
        <v>1.0</v>
      </c>
      <c r="M136" s="16">
        <v>2.0</v>
      </c>
      <c r="N136" s="16">
        <v>2.0</v>
      </c>
      <c r="O136" s="16">
        <f t="shared" si="1"/>
        <v>-5</v>
      </c>
      <c r="P136" s="16" t="s">
        <v>31</v>
      </c>
      <c r="Q136" s="16" t="s">
        <v>227</v>
      </c>
      <c r="R136" s="16" t="s">
        <v>274</v>
      </c>
      <c r="S136" s="17" t="s">
        <v>377</v>
      </c>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row>
    <row r="137" ht="15.75" customHeight="1">
      <c r="A137" s="15">
        <v>43966.0</v>
      </c>
      <c r="B137" s="16" t="s">
        <v>24</v>
      </c>
      <c r="C137" s="16" t="s">
        <v>378</v>
      </c>
      <c r="D137" s="16" t="s">
        <v>379</v>
      </c>
      <c r="E137" s="16" t="s">
        <v>380</v>
      </c>
      <c r="F137" s="16">
        <v>6.143</v>
      </c>
      <c r="G137" s="16">
        <v>81.121</v>
      </c>
      <c r="H137" s="16" t="s">
        <v>28</v>
      </c>
      <c r="I137" s="16" t="s">
        <v>381</v>
      </c>
      <c r="J137" s="16" t="s">
        <v>382</v>
      </c>
      <c r="K137" s="16">
        <v>1.0</v>
      </c>
      <c r="L137" s="16">
        <v>2.0</v>
      </c>
      <c r="M137" s="16">
        <v>2.0</v>
      </c>
      <c r="N137" s="16">
        <v>2.0</v>
      </c>
      <c r="O137" s="16">
        <f t="shared" si="1"/>
        <v>6</v>
      </c>
      <c r="P137" s="16" t="s">
        <v>31</v>
      </c>
      <c r="Q137" s="16" t="s">
        <v>227</v>
      </c>
      <c r="R137" s="16" t="s">
        <v>274</v>
      </c>
      <c r="S137" s="17" t="s">
        <v>383</v>
      </c>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row>
    <row r="138" ht="15.75" customHeight="1">
      <c r="A138" s="15">
        <v>43921.0</v>
      </c>
      <c r="B138" s="16" t="s">
        <v>24</v>
      </c>
      <c r="C138" s="16" t="s">
        <v>384</v>
      </c>
      <c r="D138" s="16" t="s">
        <v>219</v>
      </c>
      <c r="E138" s="16" t="s">
        <v>219</v>
      </c>
      <c r="F138" s="16">
        <v>15.87</v>
      </c>
      <c r="G138" s="16">
        <v>100.99</v>
      </c>
      <c r="H138" s="16" t="s">
        <v>28</v>
      </c>
      <c r="I138" s="16" t="s">
        <v>385</v>
      </c>
      <c r="J138" s="16" t="s">
        <v>386</v>
      </c>
      <c r="K138" s="16">
        <v>1.0</v>
      </c>
      <c r="L138" s="16">
        <v>1.0</v>
      </c>
      <c r="M138" s="16">
        <v>1.0</v>
      </c>
      <c r="N138" s="16">
        <v>1.0</v>
      </c>
      <c r="O138" s="16">
        <f t="shared" si="1"/>
        <v>3</v>
      </c>
      <c r="P138" s="16" t="s">
        <v>31</v>
      </c>
      <c r="Q138" s="16" t="s">
        <v>227</v>
      </c>
      <c r="R138" s="16" t="s">
        <v>274</v>
      </c>
      <c r="S138" s="17" t="s">
        <v>375</v>
      </c>
      <c r="T138" s="16" t="s">
        <v>50</v>
      </c>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row>
    <row r="139" ht="15.75" customHeight="1">
      <c r="A139" s="15">
        <v>43932.0</v>
      </c>
      <c r="B139" s="16" t="s">
        <v>24</v>
      </c>
      <c r="C139" s="16" t="s">
        <v>387</v>
      </c>
      <c r="D139" s="16" t="s">
        <v>388</v>
      </c>
      <c r="E139" s="16" t="s">
        <v>388</v>
      </c>
      <c r="F139" s="16">
        <v>33.887</v>
      </c>
      <c r="G139" s="16">
        <v>9.538</v>
      </c>
      <c r="H139" s="16" t="s">
        <v>325</v>
      </c>
      <c r="I139" s="16" t="s">
        <v>389</v>
      </c>
      <c r="J139" s="16" t="s">
        <v>390</v>
      </c>
      <c r="K139" s="16">
        <v>1.0</v>
      </c>
      <c r="L139" s="16">
        <v>1.0</v>
      </c>
      <c r="M139" s="16">
        <v>1.0</v>
      </c>
      <c r="N139" s="16">
        <v>1.0</v>
      </c>
      <c r="O139" s="16">
        <f t="shared" si="1"/>
        <v>3</v>
      </c>
      <c r="P139" s="16" t="s">
        <v>31</v>
      </c>
      <c r="Q139" s="16" t="s">
        <v>227</v>
      </c>
      <c r="R139" s="16" t="s">
        <v>274</v>
      </c>
      <c r="S139" s="17" t="s">
        <v>375</v>
      </c>
      <c r="T139" s="16" t="s">
        <v>50</v>
      </c>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row>
    <row r="140" ht="15.75" customHeight="1">
      <c r="A140" s="15">
        <v>44019.0</v>
      </c>
      <c r="B140" s="16" t="s">
        <v>24</v>
      </c>
      <c r="C140" s="16" t="s">
        <v>391</v>
      </c>
      <c r="D140" s="16" t="s">
        <v>392</v>
      </c>
      <c r="E140" s="16" t="s">
        <v>392</v>
      </c>
      <c r="F140" s="16">
        <v>1.35</v>
      </c>
      <c r="G140" s="16">
        <v>32.249</v>
      </c>
      <c r="H140" s="16" t="s">
        <v>28</v>
      </c>
      <c r="I140" s="16" t="s">
        <v>278</v>
      </c>
      <c r="J140" s="16" t="s">
        <v>317</v>
      </c>
      <c r="K140" s="16">
        <v>1.0</v>
      </c>
      <c r="L140" s="16">
        <v>2.0</v>
      </c>
      <c r="M140" s="16">
        <v>2.0</v>
      </c>
      <c r="N140" s="16">
        <v>2.0</v>
      </c>
      <c r="O140" s="16">
        <f t="shared" si="1"/>
        <v>6</v>
      </c>
      <c r="P140" s="16" t="s">
        <v>31</v>
      </c>
      <c r="Q140" s="16" t="s">
        <v>227</v>
      </c>
      <c r="R140" s="16" t="s">
        <v>274</v>
      </c>
      <c r="S140" s="17" t="s">
        <v>393</v>
      </c>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row>
    <row r="141" ht="15.75" customHeight="1">
      <c r="A141" s="15">
        <v>43931.0</v>
      </c>
      <c r="B141" s="16" t="s">
        <v>51</v>
      </c>
      <c r="C141" s="16" t="s">
        <v>394</v>
      </c>
      <c r="D141" s="16" t="s">
        <v>395</v>
      </c>
      <c r="E141" s="16" t="s">
        <v>395</v>
      </c>
      <c r="F141" s="16">
        <v>52.131</v>
      </c>
      <c r="G141" s="16">
        <v>-3.784</v>
      </c>
      <c r="H141" s="16" t="s">
        <v>28</v>
      </c>
      <c r="I141" s="16" t="s">
        <v>396</v>
      </c>
      <c r="J141" s="16" t="s">
        <v>397</v>
      </c>
      <c r="K141" s="16">
        <v>1.0</v>
      </c>
      <c r="L141" s="16">
        <v>1.0</v>
      </c>
      <c r="M141" s="16">
        <v>1.0</v>
      </c>
      <c r="N141" s="16">
        <v>1.0</v>
      </c>
      <c r="O141" s="16">
        <f t="shared" si="1"/>
        <v>3</v>
      </c>
      <c r="P141" s="16" t="s">
        <v>31</v>
      </c>
      <c r="Q141" s="16" t="s">
        <v>227</v>
      </c>
      <c r="R141" s="16" t="s">
        <v>274</v>
      </c>
      <c r="S141" s="17" t="s">
        <v>375</v>
      </c>
      <c r="T141" s="16" t="s">
        <v>50</v>
      </c>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row>
    <row r="142" ht="15.75" customHeight="1">
      <c r="A142" s="15">
        <v>43942.0</v>
      </c>
      <c r="B142" s="16" t="s">
        <v>24</v>
      </c>
      <c r="C142" s="16" t="s">
        <v>356</v>
      </c>
      <c r="D142" s="16" t="s">
        <v>398</v>
      </c>
      <c r="E142" s="16" t="s">
        <v>398</v>
      </c>
      <c r="F142" s="16">
        <v>-14.235</v>
      </c>
      <c r="G142" s="16">
        <v>-51.925</v>
      </c>
      <c r="H142" s="16" t="s">
        <v>54</v>
      </c>
      <c r="I142" s="16" t="s">
        <v>54</v>
      </c>
      <c r="J142" s="16" t="s">
        <v>54</v>
      </c>
      <c r="K142" s="16">
        <v>1.0</v>
      </c>
      <c r="L142" s="16">
        <v>1.0</v>
      </c>
      <c r="M142" s="16">
        <v>2.0</v>
      </c>
      <c r="N142" s="16">
        <v>4.0</v>
      </c>
      <c r="O142" s="16">
        <f t="shared" si="1"/>
        <v>7</v>
      </c>
      <c r="P142" s="16" t="s">
        <v>31</v>
      </c>
      <c r="Q142" s="16" t="s">
        <v>227</v>
      </c>
      <c r="R142" s="16" t="s">
        <v>399</v>
      </c>
      <c r="S142" s="17" t="s">
        <v>400</v>
      </c>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row>
    <row r="143" ht="15.75" customHeight="1">
      <c r="A143" s="15">
        <v>43951.0</v>
      </c>
      <c r="B143" s="16" t="s">
        <v>24</v>
      </c>
      <c r="C143" s="16" t="s">
        <v>401</v>
      </c>
      <c r="D143" s="16" t="s">
        <v>402</v>
      </c>
      <c r="E143" s="16" t="s">
        <v>398</v>
      </c>
      <c r="F143" s="16">
        <v>-5.452</v>
      </c>
      <c r="G143" s="16">
        <v>-74.315</v>
      </c>
      <c r="H143" s="16" t="s">
        <v>28</v>
      </c>
      <c r="I143" s="16" t="s">
        <v>128</v>
      </c>
      <c r="J143" s="16" t="s">
        <v>129</v>
      </c>
      <c r="K143" s="16">
        <v>1.0</v>
      </c>
      <c r="L143" s="16">
        <v>2.0</v>
      </c>
      <c r="M143" s="16">
        <v>2.0</v>
      </c>
      <c r="N143" s="16">
        <v>3.0</v>
      </c>
      <c r="O143" s="16">
        <f t="shared" si="1"/>
        <v>7</v>
      </c>
      <c r="P143" s="16" t="s">
        <v>31</v>
      </c>
      <c r="Q143" s="16" t="s">
        <v>227</v>
      </c>
      <c r="R143" s="16" t="s">
        <v>399</v>
      </c>
      <c r="S143" s="17" t="s">
        <v>403</v>
      </c>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row>
    <row r="144" ht="15.75" customHeight="1">
      <c r="A144" s="15">
        <v>43942.0</v>
      </c>
      <c r="B144" s="16" t="s">
        <v>24</v>
      </c>
      <c r="C144" s="16" t="s">
        <v>356</v>
      </c>
      <c r="D144" s="16" t="s">
        <v>287</v>
      </c>
      <c r="E144" s="16" t="s">
        <v>287</v>
      </c>
      <c r="F144" s="16">
        <v>12.566</v>
      </c>
      <c r="G144" s="16">
        <v>104.991</v>
      </c>
      <c r="H144" s="16" t="s">
        <v>54</v>
      </c>
      <c r="I144" s="16" t="s">
        <v>54</v>
      </c>
      <c r="J144" s="16" t="s">
        <v>54</v>
      </c>
      <c r="K144" s="16">
        <v>1.0</v>
      </c>
      <c r="L144" s="16">
        <v>1.0</v>
      </c>
      <c r="M144" s="16">
        <v>2.0</v>
      </c>
      <c r="N144" s="16">
        <v>4.0</v>
      </c>
      <c r="O144" s="16">
        <f t="shared" si="1"/>
        <v>7</v>
      </c>
      <c r="P144" s="16" t="s">
        <v>31</v>
      </c>
      <c r="Q144" s="16" t="s">
        <v>227</v>
      </c>
      <c r="R144" s="16" t="s">
        <v>399</v>
      </c>
      <c r="S144" s="17" t="s">
        <v>400</v>
      </c>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row>
    <row r="145" ht="15.75" customHeight="1">
      <c r="A145" s="15">
        <v>43942.0</v>
      </c>
      <c r="B145" s="16" t="s">
        <v>24</v>
      </c>
      <c r="C145" s="16" t="s">
        <v>356</v>
      </c>
      <c r="D145" s="16" t="s">
        <v>78</v>
      </c>
      <c r="E145" s="16" t="s">
        <v>78</v>
      </c>
      <c r="F145" s="16">
        <v>4.571</v>
      </c>
      <c r="G145" s="16">
        <v>-74.297</v>
      </c>
      <c r="H145" s="16" t="s">
        <v>54</v>
      </c>
      <c r="I145" s="16" t="s">
        <v>54</v>
      </c>
      <c r="J145" s="16" t="s">
        <v>54</v>
      </c>
      <c r="K145" s="16">
        <v>1.0</v>
      </c>
      <c r="L145" s="16">
        <v>1.0</v>
      </c>
      <c r="M145" s="16">
        <v>2.0</v>
      </c>
      <c r="N145" s="16">
        <v>4.0</v>
      </c>
      <c r="O145" s="16">
        <f t="shared" si="1"/>
        <v>7</v>
      </c>
      <c r="P145" s="16" t="s">
        <v>31</v>
      </c>
      <c r="Q145" s="16" t="s">
        <v>227</v>
      </c>
      <c r="R145" s="16" t="s">
        <v>399</v>
      </c>
      <c r="S145" s="17" t="s">
        <v>400</v>
      </c>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row>
    <row r="146" ht="15.75" customHeight="1">
      <c r="A146" s="15">
        <v>43968.0</v>
      </c>
      <c r="B146" s="16" t="s">
        <v>104</v>
      </c>
      <c r="C146" s="16" t="s">
        <v>404</v>
      </c>
      <c r="D146" s="16" t="s">
        <v>405</v>
      </c>
      <c r="E146" s="16" t="s">
        <v>405</v>
      </c>
      <c r="F146" s="16">
        <v>15.784</v>
      </c>
      <c r="G146" s="16">
        <v>-90.231</v>
      </c>
      <c r="H146" s="16" t="s">
        <v>28</v>
      </c>
      <c r="I146" s="16" t="s">
        <v>406</v>
      </c>
      <c r="J146" s="16" t="s">
        <v>407</v>
      </c>
      <c r="K146" s="16">
        <v>1.0</v>
      </c>
      <c r="L146" s="16">
        <v>1.0</v>
      </c>
      <c r="M146" s="16">
        <v>1.0</v>
      </c>
      <c r="N146" s="16">
        <v>2.0</v>
      </c>
      <c r="O146" s="16">
        <f t="shared" si="1"/>
        <v>4</v>
      </c>
      <c r="P146" s="16" t="s">
        <v>31</v>
      </c>
      <c r="Q146" s="16" t="s">
        <v>227</v>
      </c>
      <c r="R146" s="16" t="s">
        <v>399</v>
      </c>
      <c r="S146" s="17" t="s">
        <v>408</v>
      </c>
      <c r="T146" s="16" t="s">
        <v>409</v>
      </c>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row>
    <row r="147" ht="15.75" customHeight="1">
      <c r="A147" s="15">
        <v>43983.0</v>
      </c>
      <c r="B147" s="16" t="s">
        <v>104</v>
      </c>
      <c r="C147" s="16" t="s">
        <v>410</v>
      </c>
      <c r="D147" s="16" t="s">
        <v>411</v>
      </c>
      <c r="E147" s="16" t="s">
        <v>253</v>
      </c>
      <c r="F147" s="16">
        <v>-9.19</v>
      </c>
      <c r="G147" s="16">
        <v>-75.015</v>
      </c>
      <c r="H147" s="16" t="s">
        <v>28</v>
      </c>
      <c r="I147" s="16" t="s">
        <v>406</v>
      </c>
      <c r="J147" s="16" t="s">
        <v>407</v>
      </c>
      <c r="K147" s="16">
        <v>1.0</v>
      </c>
      <c r="L147" s="16">
        <v>1.0</v>
      </c>
      <c r="M147" s="16">
        <v>1.0</v>
      </c>
      <c r="N147" s="16">
        <v>2.0</v>
      </c>
      <c r="O147" s="16">
        <f t="shared" si="1"/>
        <v>4</v>
      </c>
      <c r="P147" s="16" t="s">
        <v>31</v>
      </c>
      <c r="Q147" s="16" t="s">
        <v>227</v>
      </c>
      <c r="R147" s="16" t="s">
        <v>399</v>
      </c>
      <c r="S147" s="17" t="s">
        <v>412</v>
      </c>
      <c r="T147" s="16" t="s">
        <v>413</v>
      </c>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row>
    <row r="148" ht="15.75" customHeight="1">
      <c r="A148" s="15">
        <v>43983.0</v>
      </c>
      <c r="B148" s="16" t="s">
        <v>104</v>
      </c>
      <c r="C148" s="16" t="s">
        <v>410</v>
      </c>
      <c r="D148" s="16" t="s">
        <v>411</v>
      </c>
      <c r="E148" s="16" t="s">
        <v>253</v>
      </c>
      <c r="F148" s="16">
        <v>-9.19</v>
      </c>
      <c r="G148" s="16">
        <v>-75.015</v>
      </c>
      <c r="H148" s="16" t="s">
        <v>28</v>
      </c>
      <c r="I148" s="16" t="s">
        <v>406</v>
      </c>
      <c r="J148" s="16" t="s">
        <v>407</v>
      </c>
      <c r="K148" s="16">
        <v>1.0</v>
      </c>
      <c r="L148" s="16">
        <v>1.0</v>
      </c>
      <c r="M148" s="16">
        <v>1.0</v>
      </c>
      <c r="N148" s="16">
        <v>2.0</v>
      </c>
      <c r="O148" s="16">
        <f t="shared" si="1"/>
        <v>4</v>
      </c>
      <c r="P148" s="16" t="s">
        <v>31</v>
      </c>
      <c r="Q148" s="16" t="s">
        <v>227</v>
      </c>
      <c r="R148" s="16" t="s">
        <v>399</v>
      </c>
      <c r="S148" s="17" t="s">
        <v>414</v>
      </c>
      <c r="T148" s="16" t="s">
        <v>413</v>
      </c>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row>
    <row r="149" ht="15.75" customHeight="1">
      <c r="A149" s="15">
        <v>43920.0</v>
      </c>
      <c r="B149" s="16" t="s">
        <v>24</v>
      </c>
      <c r="C149" s="16" t="s">
        <v>415</v>
      </c>
      <c r="D149" s="16" t="s">
        <v>416</v>
      </c>
      <c r="E149" s="16" t="s">
        <v>416</v>
      </c>
      <c r="F149" s="16">
        <v>35.86</v>
      </c>
      <c r="G149" s="16">
        <v>104.2</v>
      </c>
      <c r="H149" s="16" t="s">
        <v>28</v>
      </c>
      <c r="I149" s="16" t="s">
        <v>417</v>
      </c>
      <c r="J149" s="16" t="s">
        <v>418</v>
      </c>
      <c r="K149" s="16">
        <v>1.0</v>
      </c>
      <c r="L149" s="16">
        <v>1.0</v>
      </c>
      <c r="M149" s="16">
        <v>1.0</v>
      </c>
      <c r="N149" s="16">
        <v>1.0</v>
      </c>
      <c r="O149" s="16">
        <f t="shared" si="1"/>
        <v>3</v>
      </c>
      <c r="P149" s="16" t="s">
        <v>31</v>
      </c>
      <c r="Q149" s="16" t="s">
        <v>227</v>
      </c>
      <c r="R149" s="16" t="s">
        <v>419</v>
      </c>
      <c r="S149" s="17" t="s">
        <v>420</v>
      </c>
      <c r="T149" s="16" t="s">
        <v>50</v>
      </c>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row>
    <row r="150" ht="15.75" customHeight="1">
      <c r="A150" s="15">
        <v>43920.0</v>
      </c>
      <c r="B150" s="16" t="s">
        <v>24</v>
      </c>
      <c r="C150" s="16" t="s">
        <v>415</v>
      </c>
      <c r="D150" s="16" t="s">
        <v>416</v>
      </c>
      <c r="E150" s="16" t="s">
        <v>416</v>
      </c>
      <c r="F150" s="16">
        <v>35.86</v>
      </c>
      <c r="G150" s="16">
        <v>104.2</v>
      </c>
      <c r="H150" s="16" t="s">
        <v>421</v>
      </c>
      <c r="I150" s="16" t="s">
        <v>422</v>
      </c>
      <c r="J150" s="16" t="s">
        <v>423</v>
      </c>
      <c r="K150" s="16">
        <v>-1.0</v>
      </c>
      <c r="L150" s="16">
        <v>1.0</v>
      </c>
      <c r="M150" s="16">
        <v>1.0</v>
      </c>
      <c r="N150" s="16">
        <v>1.0</v>
      </c>
      <c r="O150" s="16">
        <f t="shared" si="1"/>
        <v>-3</v>
      </c>
      <c r="P150" s="16" t="s">
        <v>31</v>
      </c>
      <c r="Q150" s="16" t="s">
        <v>227</v>
      </c>
      <c r="R150" s="16" t="s">
        <v>419</v>
      </c>
      <c r="S150" s="17" t="s">
        <v>420</v>
      </c>
      <c r="T150" s="16" t="s">
        <v>50</v>
      </c>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row>
    <row r="151" ht="15.75" customHeight="1">
      <c r="A151" s="15">
        <v>43961.0</v>
      </c>
      <c r="B151" s="16" t="s">
        <v>24</v>
      </c>
      <c r="C151" s="16" t="s">
        <v>424</v>
      </c>
      <c r="D151" s="16" t="s">
        <v>425</v>
      </c>
      <c r="E151" s="16" t="s">
        <v>37</v>
      </c>
      <c r="F151" s="16">
        <v>36.933</v>
      </c>
      <c r="G151" s="16">
        <v>-121.862</v>
      </c>
      <c r="H151" s="16" t="s">
        <v>325</v>
      </c>
      <c r="I151" s="16" t="s">
        <v>426</v>
      </c>
      <c r="J151" s="16" t="s">
        <v>427</v>
      </c>
      <c r="K151" s="16">
        <v>-1.0</v>
      </c>
      <c r="L151" s="16">
        <v>1.0</v>
      </c>
      <c r="M151" s="16">
        <v>1.0</v>
      </c>
      <c r="N151" s="16">
        <v>0.0</v>
      </c>
      <c r="O151" s="16">
        <f t="shared" si="1"/>
        <v>-2</v>
      </c>
      <c r="P151" s="16" t="s">
        <v>31</v>
      </c>
      <c r="Q151" s="16" t="s">
        <v>32</v>
      </c>
      <c r="R151" s="16" t="s">
        <v>33</v>
      </c>
      <c r="S151" s="17" t="s">
        <v>428</v>
      </c>
      <c r="T151" s="16" t="s">
        <v>429</v>
      </c>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row>
    <row r="152" ht="15.75" customHeight="1">
      <c r="A152" s="15">
        <v>44087.0</v>
      </c>
      <c r="B152" s="16" t="s">
        <v>24</v>
      </c>
      <c r="C152" s="20" t="s">
        <v>430</v>
      </c>
      <c r="D152" s="16" t="s">
        <v>431</v>
      </c>
      <c r="E152" s="16" t="s">
        <v>113</v>
      </c>
      <c r="F152" s="16">
        <v>36.1579</v>
      </c>
      <c r="G152" s="16">
        <v>5.9841</v>
      </c>
      <c r="H152" s="16" t="s">
        <v>28</v>
      </c>
      <c r="I152" s="16" t="s">
        <v>432</v>
      </c>
      <c r="J152" s="16" t="s">
        <v>433</v>
      </c>
      <c r="K152" s="16">
        <v>-1.0</v>
      </c>
      <c r="L152" s="16">
        <v>1.0</v>
      </c>
      <c r="M152" s="16">
        <v>1.0</v>
      </c>
      <c r="N152" s="16">
        <v>0.0</v>
      </c>
      <c r="O152" s="16">
        <f t="shared" si="1"/>
        <v>-2</v>
      </c>
      <c r="P152" s="16" t="s">
        <v>31</v>
      </c>
      <c r="Q152" s="16" t="s">
        <v>32</v>
      </c>
      <c r="R152" s="16" t="s">
        <v>33</v>
      </c>
      <c r="S152" s="17" t="s">
        <v>434</v>
      </c>
      <c r="T152" s="16" t="s">
        <v>435</v>
      </c>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row>
    <row r="153" ht="15.75" customHeight="1">
      <c r="A153" s="15">
        <v>43947.0</v>
      </c>
      <c r="B153" s="16" t="s">
        <v>76</v>
      </c>
      <c r="C153" s="16" t="s">
        <v>54</v>
      </c>
      <c r="D153" s="16" t="s">
        <v>436</v>
      </c>
      <c r="E153" s="16" t="s">
        <v>437</v>
      </c>
      <c r="F153" s="16">
        <v>15.25385</v>
      </c>
      <c r="G153" s="16">
        <v>147.3103</v>
      </c>
      <c r="H153" s="16" t="s">
        <v>325</v>
      </c>
      <c r="I153" s="16" t="s">
        <v>438</v>
      </c>
      <c r="J153" s="16" t="s">
        <v>439</v>
      </c>
      <c r="K153" s="16">
        <v>-1.0</v>
      </c>
      <c r="L153" s="16">
        <v>1.0</v>
      </c>
      <c r="M153" s="16">
        <v>1.0</v>
      </c>
      <c r="N153" s="16">
        <v>1.0</v>
      </c>
      <c r="O153" s="16">
        <f t="shared" si="1"/>
        <v>-3</v>
      </c>
      <c r="P153" s="16" t="s">
        <v>31</v>
      </c>
      <c r="Q153" s="16" t="s">
        <v>32</v>
      </c>
      <c r="R153" s="16" t="s">
        <v>33</v>
      </c>
      <c r="S153" s="21" t="s">
        <v>440</v>
      </c>
      <c r="T153" s="16" t="s">
        <v>441</v>
      </c>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row>
    <row r="154" ht="15.75" customHeight="1">
      <c r="A154" s="22">
        <v>43965.0</v>
      </c>
      <c r="B154" s="16" t="s">
        <v>442</v>
      </c>
      <c r="C154" s="20" t="s">
        <v>443</v>
      </c>
      <c r="D154" s="16" t="s">
        <v>444</v>
      </c>
      <c r="E154" s="16" t="s">
        <v>27</v>
      </c>
      <c r="F154" s="16">
        <v>26.8106</v>
      </c>
      <c r="G154" s="16">
        <v>82.2053</v>
      </c>
      <c r="H154" s="16" t="s">
        <v>28</v>
      </c>
      <c r="I154" s="16" t="s">
        <v>445</v>
      </c>
      <c r="J154" s="16" t="s">
        <v>446</v>
      </c>
      <c r="K154" s="16">
        <v>-1.0</v>
      </c>
      <c r="L154" s="16">
        <v>2.0</v>
      </c>
      <c r="M154" s="16">
        <v>1.0</v>
      </c>
      <c r="N154" s="16">
        <v>2.0</v>
      </c>
      <c r="O154" s="16">
        <f t="shared" si="1"/>
        <v>-5</v>
      </c>
      <c r="P154" s="16" t="s">
        <v>31</v>
      </c>
      <c r="Q154" s="16" t="s">
        <v>32</v>
      </c>
      <c r="R154" s="16" t="s">
        <v>33</v>
      </c>
      <c r="S154" s="17" t="s">
        <v>447</v>
      </c>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row>
    <row r="155" ht="15.75" customHeight="1">
      <c r="A155" s="15">
        <v>43943.0</v>
      </c>
      <c r="B155" s="16" t="s">
        <v>76</v>
      </c>
      <c r="C155" s="16" t="s">
        <v>54</v>
      </c>
      <c r="D155" s="16" t="s">
        <v>448</v>
      </c>
      <c r="E155" s="16" t="s">
        <v>449</v>
      </c>
      <c r="F155" s="16">
        <v>-33.448</v>
      </c>
      <c r="G155" s="16">
        <v>-70.669</v>
      </c>
      <c r="H155" s="16" t="s">
        <v>28</v>
      </c>
      <c r="I155" s="16" t="s">
        <v>450</v>
      </c>
      <c r="J155" s="16" t="s">
        <v>451</v>
      </c>
      <c r="K155" s="16">
        <v>-1.0</v>
      </c>
      <c r="L155" s="16">
        <v>1.0</v>
      </c>
      <c r="M155" s="16">
        <v>1.0</v>
      </c>
      <c r="N155" s="16">
        <v>0.0</v>
      </c>
      <c r="O155" s="16">
        <f t="shared" si="1"/>
        <v>-2</v>
      </c>
      <c r="P155" s="16" t="s">
        <v>31</v>
      </c>
      <c r="Q155" s="16" t="s">
        <v>32</v>
      </c>
      <c r="R155" s="16" t="s">
        <v>452</v>
      </c>
      <c r="S155" s="17" t="s">
        <v>453</v>
      </c>
      <c r="T155" s="16" t="s">
        <v>454</v>
      </c>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row>
    <row r="156" ht="15.75" customHeight="1">
      <c r="A156" s="15">
        <v>43836.0</v>
      </c>
      <c r="B156" s="16" t="s">
        <v>24</v>
      </c>
      <c r="C156" s="16" t="s">
        <v>455</v>
      </c>
      <c r="D156" s="16" t="s">
        <v>456</v>
      </c>
      <c r="E156" s="16" t="s">
        <v>27</v>
      </c>
      <c r="F156" s="16">
        <v>18.943</v>
      </c>
      <c r="G156" s="16">
        <v>72.823</v>
      </c>
      <c r="H156" s="16" t="s">
        <v>28</v>
      </c>
      <c r="I156" s="16" t="s">
        <v>381</v>
      </c>
      <c r="J156" s="16" t="s">
        <v>382</v>
      </c>
      <c r="K156" s="16">
        <v>-1.0</v>
      </c>
      <c r="L156" s="16">
        <v>1.0</v>
      </c>
      <c r="M156" s="16">
        <v>1.0</v>
      </c>
      <c r="N156" s="16">
        <v>0.0</v>
      </c>
      <c r="O156" s="16">
        <f t="shared" si="1"/>
        <v>-2</v>
      </c>
      <c r="P156" s="16" t="s">
        <v>31</v>
      </c>
      <c r="Q156" s="16" t="s">
        <v>32</v>
      </c>
      <c r="R156" s="16" t="s">
        <v>452</v>
      </c>
      <c r="S156" s="17" t="s">
        <v>457</v>
      </c>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row>
    <row r="157" ht="15.75" customHeight="1">
      <c r="A157" s="15">
        <v>43958.0</v>
      </c>
      <c r="B157" s="16" t="s">
        <v>24</v>
      </c>
      <c r="C157" s="16" t="s">
        <v>458</v>
      </c>
      <c r="D157" s="16" t="s">
        <v>459</v>
      </c>
      <c r="E157" s="16" t="s">
        <v>201</v>
      </c>
      <c r="F157" s="16">
        <v>51.151</v>
      </c>
      <c r="G157" s="16">
        <v>-0.973</v>
      </c>
      <c r="H157" s="16" t="s">
        <v>54</v>
      </c>
      <c r="I157" s="16" t="s">
        <v>54</v>
      </c>
      <c r="J157" s="16" t="s">
        <v>54</v>
      </c>
      <c r="K157" s="16">
        <v>-1.0</v>
      </c>
      <c r="L157" s="16">
        <v>1.0</v>
      </c>
      <c r="M157" s="16">
        <v>2.0</v>
      </c>
      <c r="N157" s="16">
        <v>2.0</v>
      </c>
      <c r="O157" s="16">
        <f t="shared" si="1"/>
        <v>-5</v>
      </c>
      <c r="P157" s="16" t="s">
        <v>31</v>
      </c>
      <c r="Q157" s="16" t="s">
        <v>460</v>
      </c>
      <c r="R157" s="16" t="s">
        <v>461</v>
      </c>
      <c r="S157" s="17" t="s">
        <v>462</v>
      </c>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row>
    <row r="158" ht="15.75" customHeight="1">
      <c r="A158" s="15">
        <v>43956.0</v>
      </c>
      <c r="B158" s="16" t="s">
        <v>24</v>
      </c>
      <c r="C158" s="16" t="s">
        <v>463</v>
      </c>
      <c r="D158" s="16" t="s">
        <v>212</v>
      </c>
      <c r="E158" s="16" t="s">
        <v>213</v>
      </c>
      <c r="F158" s="16">
        <v>52.16</v>
      </c>
      <c r="G158" s="16">
        <v>4.497</v>
      </c>
      <c r="H158" s="16" t="s">
        <v>464</v>
      </c>
      <c r="I158" s="16" t="s">
        <v>54</v>
      </c>
      <c r="J158" s="16" t="s">
        <v>465</v>
      </c>
      <c r="K158" s="16">
        <v>-1.0</v>
      </c>
      <c r="L158" s="16">
        <v>1.0</v>
      </c>
      <c r="M158" s="16">
        <v>1.0</v>
      </c>
      <c r="N158" s="16">
        <v>1.0</v>
      </c>
      <c r="O158" s="16">
        <f t="shared" si="1"/>
        <v>-3</v>
      </c>
      <c r="P158" s="16" t="s">
        <v>31</v>
      </c>
      <c r="Q158" s="16" t="s">
        <v>460</v>
      </c>
      <c r="R158" s="16" t="s">
        <v>461</v>
      </c>
      <c r="S158" s="17" t="s">
        <v>466</v>
      </c>
      <c r="T158" s="16" t="s">
        <v>217</v>
      </c>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row>
    <row r="159" ht="15.75" customHeight="1">
      <c r="A159" s="16">
        <v>2020.0</v>
      </c>
      <c r="B159" s="16" t="s">
        <v>104</v>
      </c>
      <c r="C159" s="16" t="s">
        <v>54</v>
      </c>
      <c r="D159" s="16" t="s">
        <v>467</v>
      </c>
      <c r="E159" s="16" t="s">
        <v>106</v>
      </c>
      <c r="F159" s="16">
        <v>-33.772</v>
      </c>
      <c r="G159" s="16">
        <v>18.964</v>
      </c>
      <c r="H159" s="16" t="s">
        <v>107</v>
      </c>
      <c r="I159" s="16" t="s">
        <v>54</v>
      </c>
      <c r="J159" s="16" t="s">
        <v>108</v>
      </c>
      <c r="K159" s="16">
        <v>1.0</v>
      </c>
      <c r="L159" s="16">
        <v>2.0</v>
      </c>
      <c r="M159" s="16">
        <v>1.0</v>
      </c>
      <c r="N159" s="16">
        <v>1.0</v>
      </c>
      <c r="O159" s="16">
        <f t="shared" si="1"/>
        <v>4</v>
      </c>
      <c r="P159" s="16" t="s">
        <v>31</v>
      </c>
      <c r="Q159" s="16" t="s">
        <v>460</v>
      </c>
      <c r="R159" s="16" t="s">
        <v>461</v>
      </c>
      <c r="S159" s="17" t="s">
        <v>468</v>
      </c>
      <c r="T159" s="16" t="s">
        <v>110</v>
      </c>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row>
    <row r="160" ht="15.75" customHeight="1">
      <c r="A160" s="16">
        <v>2020.0</v>
      </c>
      <c r="B160" s="16" t="s">
        <v>171</v>
      </c>
      <c r="C160" s="16" t="s">
        <v>54</v>
      </c>
      <c r="D160" s="16" t="s">
        <v>469</v>
      </c>
      <c r="E160" s="16" t="s">
        <v>106</v>
      </c>
      <c r="F160" s="16">
        <v>-34.031</v>
      </c>
      <c r="G160" s="16">
        <v>22.801</v>
      </c>
      <c r="H160" s="16" t="s">
        <v>107</v>
      </c>
      <c r="I160" s="16" t="s">
        <v>470</v>
      </c>
      <c r="J160" s="16" t="s">
        <v>471</v>
      </c>
      <c r="K160" s="16">
        <v>-1.0</v>
      </c>
      <c r="L160" s="16">
        <v>1.0</v>
      </c>
      <c r="M160" s="16">
        <v>1.0</v>
      </c>
      <c r="N160" s="16">
        <v>1.0</v>
      </c>
      <c r="O160" s="16">
        <f t="shared" si="1"/>
        <v>-3</v>
      </c>
      <c r="P160" s="16" t="s">
        <v>31</v>
      </c>
      <c r="Q160" s="16" t="s">
        <v>460</v>
      </c>
      <c r="R160" s="16" t="s">
        <v>461</v>
      </c>
      <c r="S160" s="17" t="s">
        <v>472</v>
      </c>
      <c r="T160" s="16" t="s">
        <v>110</v>
      </c>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row>
    <row r="161" ht="15.75" customHeight="1">
      <c r="A161" s="16">
        <v>2020.0</v>
      </c>
      <c r="B161" s="16" t="s">
        <v>171</v>
      </c>
      <c r="C161" s="16" t="s">
        <v>54</v>
      </c>
      <c r="D161" s="16" t="s">
        <v>469</v>
      </c>
      <c r="E161" s="16" t="s">
        <v>106</v>
      </c>
      <c r="F161" s="16">
        <v>-34.031</v>
      </c>
      <c r="G161" s="16">
        <v>22.801</v>
      </c>
      <c r="H161" s="16" t="s">
        <v>107</v>
      </c>
      <c r="I161" s="16" t="s">
        <v>473</v>
      </c>
      <c r="J161" s="16" t="s">
        <v>474</v>
      </c>
      <c r="K161" s="16">
        <v>-1.0</v>
      </c>
      <c r="L161" s="16">
        <v>1.0</v>
      </c>
      <c r="M161" s="16">
        <v>1.0</v>
      </c>
      <c r="N161" s="16">
        <v>1.0</v>
      </c>
      <c r="O161" s="16">
        <f t="shared" si="1"/>
        <v>-3</v>
      </c>
      <c r="P161" s="16" t="s">
        <v>31</v>
      </c>
      <c r="Q161" s="16" t="s">
        <v>460</v>
      </c>
      <c r="R161" s="16" t="s">
        <v>461</v>
      </c>
      <c r="S161" s="17" t="s">
        <v>472</v>
      </c>
      <c r="T161" s="16" t="s">
        <v>110</v>
      </c>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row>
    <row r="162" ht="15.75" customHeight="1">
      <c r="A162" s="16">
        <v>2020.0</v>
      </c>
      <c r="B162" s="16" t="s">
        <v>171</v>
      </c>
      <c r="C162" s="16" t="s">
        <v>54</v>
      </c>
      <c r="D162" s="16" t="s">
        <v>469</v>
      </c>
      <c r="E162" s="16" t="s">
        <v>106</v>
      </c>
      <c r="F162" s="16">
        <v>-34.031</v>
      </c>
      <c r="G162" s="16">
        <v>22.801</v>
      </c>
      <c r="H162" s="16" t="s">
        <v>107</v>
      </c>
      <c r="I162" s="16" t="s">
        <v>475</v>
      </c>
      <c r="J162" s="16" t="s">
        <v>476</v>
      </c>
      <c r="K162" s="16">
        <v>-1.0</v>
      </c>
      <c r="L162" s="16">
        <v>1.0</v>
      </c>
      <c r="M162" s="16">
        <v>1.0</v>
      </c>
      <c r="N162" s="16">
        <v>1.0</v>
      </c>
      <c r="O162" s="16">
        <f t="shared" si="1"/>
        <v>-3</v>
      </c>
      <c r="P162" s="16" t="s">
        <v>31</v>
      </c>
      <c r="Q162" s="16" t="s">
        <v>460</v>
      </c>
      <c r="R162" s="16" t="s">
        <v>461</v>
      </c>
      <c r="S162" s="17" t="s">
        <v>472</v>
      </c>
      <c r="T162" s="16" t="s">
        <v>110</v>
      </c>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row>
    <row r="163" ht="15.75" customHeight="1">
      <c r="A163" s="16">
        <v>2020.0</v>
      </c>
      <c r="B163" s="16" t="s">
        <v>171</v>
      </c>
      <c r="C163" s="16" t="s">
        <v>54</v>
      </c>
      <c r="D163" s="16" t="s">
        <v>469</v>
      </c>
      <c r="E163" s="16" t="s">
        <v>106</v>
      </c>
      <c r="F163" s="16">
        <v>-34.031</v>
      </c>
      <c r="G163" s="16">
        <v>22.801</v>
      </c>
      <c r="H163" s="16" t="s">
        <v>107</v>
      </c>
      <c r="I163" s="16" t="s">
        <v>477</v>
      </c>
      <c r="J163" s="16" t="s">
        <v>478</v>
      </c>
      <c r="K163" s="16">
        <v>-1.0</v>
      </c>
      <c r="L163" s="16">
        <v>1.0</v>
      </c>
      <c r="M163" s="16">
        <v>1.0</v>
      </c>
      <c r="N163" s="16">
        <v>1.0</v>
      </c>
      <c r="O163" s="16">
        <f t="shared" si="1"/>
        <v>-3</v>
      </c>
      <c r="P163" s="16" t="s">
        <v>31</v>
      </c>
      <c r="Q163" s="16" t="s">
        <v>460</v>
      </c>
      <c r="R163" s="16" t="s">
        <v>461</v>
      </c>
      <c r="S163" s="17" t="s">
        <v>472</v>
      </c>
      <c r="T163" s="16" t="s">
        <v>110</v>
      </c>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row>
    <row r="164" ht="15.75" customHeight="1">
      <c r="A164" s="16">
        <v>2020.0</v>
      </c>
      <c r="B164" s="16" t="s">
        <v>171</v>
      </c>
      <c r="C164" s="16" t="s">
        <v>54</v>
      </c>
      <c r="D164" s="16" t="s">
        <v>469</v>
      </c>
      <c r="E164" s="16" t="s">
        <v>106</v>
      </c>
      <c r="F164" s="16">
        <v>-34.031</v>
      </c>
      <c r="G164" s="16">
        <v>22.801</v>
      </c>
      <c r="H164" s="16" t="s">
        <v>107</v>
      </c>
      <c r="I164" s="16" t="s">
        <v>479</v>
      </c>
      <c r="J164" s="16" t="s">
        <v>480</v>
      </c>
      <c r="K164" s="16">
        <v>-1.0</v>
      </c>
      <c r="L164" s="16">
        <v>1.0</v>
      </c>
      <c r="M164" s="16">
        <v>1.0</v>
      </c>
      <c r="N164" s="16">
        <v>1.0</v>
      </c>
      <c r="O164" s="16">
        <f t="shared" si="1"/>
        <v>-3</v>
      </c>
      <c r="P164" s="16" t="s">
        <v>31</v>
      </c>
      <c r="Q164" s="16" t="s">
        <v>460</v>
      </c>
      <c r="R164" s="16" t="s">
        <v>461</v>
      </c>
      <c r="S164" s="17" t="s">
        <v>472</v>
      </c>
      <c r="T164" s="16" t="s">
        <v>110</v>
      </c>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row>
    <row r="165" ht="15.75" customHeight="1">
      <c r="A165" s="16">
        <v>2020.0</v>
      </c>
      <c r="B165" s="16" t="s">
        <v>171</v>
      </c>
      <c r="C165" s="16" t="s">
        <v>54</v>
      </c>
      <c r="D165" s="16" t="s">
        <v>469</v>
      </c>
      <c r="E165" s="16" t="s">
        <v>106</v>
      </c>
      <c r="F165" s="16">
        <v>-34.031</v>
      </c>
      <c r="G165" s="16">
        <v>22.801</v>
      </c>
      <c r="H165" s="16" t="s">
        <v>107</v>
      </c>
      <c r="I165" s="16" t="s">
        <v>479</v>
      </c>
      <c r="J165" s="16" t="s">
        <v>481</v>
      </c>
      <c r="K165" s="16">
        <v>-1.0</v>
      </c>
      <c r="L165" s="16">
        <v>1.0</v>
      </c>
      <c r="M165" s="16">
        <v>1.0</v>
      </c>
      <c r="N165" s="16">
        <v>1.0</v>
      </c>
      <c r="O165" s="16">
        <f t="shared" si="1"/>
        <v>-3</v>
      </c>
      <c r="P165" s="16" t="s">
        <v>31</v>
      </c>
      <c r="Q165" s="16" t="s">
        <v>460</v>
      </c>
      <c r="R165" s="16" t="s">
        <v>461</v>
      </c>
      <c r="S165" s="17" t="s">
        <v>472</v>
      </c>
      <c r="T165" s="16" t="s">
        <v>110</v>
      </c>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row>
    <row r="166" ht="15.75" customHeight="1">
      <c r="A166" s="16">
        <v>2020.0</v>
      </c>
      <c r="B166" s="16" t="s">
        <v>24</v>
      </c>
      <c r="C166" s="16" t="s">
        <v>482</v>
      </c>
      <c r="D166" s="16" t="s">
        <v>483</v>
      </c>
      <c r="E166" s="16" t="s">
        <v>37</v>
      </c>
      <c r="F166" s="16">
        <v>27.532</v>
      </c>
      <c r="G166" s="16">
        <v>-88.297</v>
      </c>
      <c r="H166" s="16" t="s">
        <v>28</v>
      </c>
      <c r="I166" s="16" t="s">
        <v>484</v>
      </c>
      <c r="J166" s="16" t="s">
        <v>485</v>
      </c>
      <c r="K166" s="16">
        <v>-1.0</v>
      </c>
      <c r="L166" s="16">
        <v>1.0</v>
      </c>
      <c r="M166" s="16">
        <v>1.0</v>
      </c>
      <c r="N166" s="16">
        <v>1.0</v>
      </c>
      <c r="O166" s="16">
        <f t="shared" si="1"/>
        <v>-3</v>
      </c>
      <c r="P166" s="16" t="s">
        <v>31</v>
      </c>
      <c r="Q166" s="16" t="s">
        <v>460</v>
      </c>
      <c r="R166" s="16" t="s">
        <v>461</v>
      </c>
      <c r="S166" s="17" t="s">
        <v>486</v>
      </c>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row>
    <row r="167" ht="15.75" customHeight="1">
      <c r="A167" s="16">
        <v>2020.0</v>
      </c>
      <c r="B167" s="16" t="s">
        <v>24</v>
      </c>
      <c r="C167" s="16" t="s">
        <v>487</v>
      </c>
      <c r="D167" s="16" t="s">
        <v>483</v>
      </c>
      <c r="E167" s="16" t="s">
        <v>37</v>
      </c>
      <c r="F167" s="16">
        <v>27.532</v>
      </c>
      <c r="G167" s="16">
        <v>-88.297</v>
      </c>
      <c r="H167" s="16" t="s">
        <v>28</v>
      </c>
      <c r="I167" s="16" t="s">
        <v>488</v>
      </c>
      <c r="J167" s="16" t="s">
        <v>489</v>
      </c>
      <c r="K167" s="16">
        <v>-1.0</v>
      </c>
      <c r="L167" s="16">
        <v>1.0</v>
      </c>
      <c r="M167" s="16">
        <v>1.0</v>
      </c>
      <c r="N167" s="16">
        <v>1.0</v>
      </c>
      <c r="O167" s="16">
        <f t="shared" si="1"/>
        <v>-3</v>
      </c>
      <c r="P167" s="16" t="s">
        <v>31</v>
      </c>
      <c r="Q167" s="16" t="s">
        <v>460</v>
      </c>
      <c r="R167" s="16" t="s">
        <v>461</v>
      </c>
      <c r="S167" s="17" t="s">
        <v>490</v>
      </c>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row>
    <row r="168" ht="15.75" customHeight="1">
      <c r="A168" s="16">
        <v>2020.0</v>
      </c>
      <c r="B168" s="16" t="s">
        <v>24</v>
      </c>
      <c r="C168" s="16" t="s">
        <v>487</v>
      </c>
      <c r="D168" s="16" t="s">
        <v>491</v>
      </c>
      <c r="E168" s="16" t="s">
        <v>37</v>
      </c>
      <c r="F168" s="16">
        <v>27.532</v>
      </c>
      <c r="G168" s="16">
        <v>-88.297</v>
      </c>
      <c r="H168" s="16" t="s">
        <v>28</v>
      </c>
      <c r="I168" s="16" t="s">
        <v>492</v>
      </c>
      <c r="J168" s="16" t="s">
        <v>493</v>
      </c>
      <c r="K168" s="16">
        <v>-1.0</v>
      </c>
      <c r="L168" s="16">
        <v>1.0</v>
      </c>
      <c r="M168" s="16">
        <v>1.0</v>
      </c>
      <c r="N168" s="16">
        <v>1.0</v>
      </c>
      <c r="O168" s="16">
        <f t="shared" si="1"/>
        <v>-3</v>
      </c>
      <c r="P168" s="16" t="s">
        <v>31</v>
      </c>
      <c r="Q168" s="16" t="s">
        <v>460</v>
      </c>
      <c r="R168" s="16" t="s">
        <v>461</v>
      </c>
      <c r="S168" s="17" t="s">
        <v>494</v>
      </c>
      <c r="T168" s="16"/>
      <c r="U168" s="16"/>
      <c r="V168" s="16"/>
      <c r="W168" s="16"/>
      <c r="X168" s="16"/>
      <c r="Y168" s="16" t="s">
        <v>483</v>
      </c>
      <c r="Z168" s="16" t="s">
        <v>37</v>
      </c>
      <c r="AA168" s="16">
        <v>27.532</v>
      </c>
      <c r="AB168" s="16">
        <v>-88.297</v>
      </c>
      <c r="AC168" s="16" t="s">
        <v>28</v>
      </c>
      <c r="AD168" s="16"/>
      <c r="AE168" s="16" t="s">
        <v>489</v>
      </c>
      <c r="AF168" s="16" t="s">
        <v>495</v>
      </c>
      <c r="AG168" s="16"/>
      <c r="AH168" s="16"/>
      <c r="AI168" s="16"/>
      <c r="AJ168" s="16"/>
      <c r="AK168" s="16"/>
      <c r="AL168" s="16" t="s">
        <v>496</v>
      </c>
      <c r="AM168" s="16"/>
      <c r="AN168" s="16"/>
      <c r="AO168" s="16"/>
      <c r="AP168" s="16"/>
    </row>
    <row r="169" ht="15.75" customHeight="1">
      <c r="A169" s="16">
        <v>2020.0</v>
      </c>
      <c r="B169" s="16" t="s">
        <v>76</v>
      </c>
      <c r="C169" s="16" t="s">
        <v>54</v>
      </c>
      <c r="D169" s="16" t="s">
        <v>497</v>
      </c>
      <c r="E169" s="16" t="s">
        <v>169</v>
      </c>
      <c r="F169" s="16">
        <v>38.672</v>
      </c>
      <c r="G169" s="16">
        <v>-9.243</v>
      </c>
      <c r="H169" s="16" t="s">
        <v>325</v>
      </c>
      <c r="I169" s="16" t="s">
        <v>498</v>
      </c>
      <c r="J169" s="16" t="s">
        <v>499</v>
      </c>
      <c r="K169" s="16">
        <v>-1.0</v>
      </c>
      <c r="L169" s="16">
        <v>1.0</v>
      </c>
      <c r="M169" s="16">
        <v>1.0</v>
      </c>
      <c r="N169" s="16">
        <v>0.0</v>
      </c>
      <c r="O169" s="16">
        <f t="shared" si="1"/>
        <v>-2</v>
      </c>
      <c r="P169" s="16" t="s">
        <v>500</v>
      </c>
      <c r="Q169" s="16" t="s">
        <v>501</v>
      </c>
      <c r="R169" s="16" t="s">
        <v>502</v>
      </c>
      <c r="S169" s="17" t="s">
        <v>503</v>
      </c>
      <c r="T169" s="16" t="s">
        <v>504</v>
      </c>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row>
    <row r="170" ht="15.75" customHeight="1">
      <c r="A170" s="15">
        <v>44030.0</v>
      </c>
      <c r="B170" s="16" t="s">
        <v>76</v>
      </c>
      <c r="C170" s="16" t="s">
        <v>54</v>
      </c>
      <c r="D170" s="16" t="s">
        <v>505</v>
      </c>
      <c r="E170" s="16" t="s">
        <v>169</v>
      </c>
      <c r="F170" s="16">
        <v>38.177</v>
      </c>
      <c r="G170" s="16">
        <v>-8.782</v>
      </c>
      <c r="H170" s="16" t="s">
        <v>325</v>
      </c>
      <c r="I170" s="16" t="s">
        <v>498</v>
      </c>
      <c r="J170" s="16" t="s">
        <v>499</v>
      </c>
      <c r="K170" s="16">
        <v>-1.0</v>
      </c>
      <c r="L170" s="16">
        <v>1.0</v>
      </c>
      <c r="M170" s="16">
        <v>1.0</v>
      </c>
      <c r="N170" s="16">
        <v>0.0</v>
      </c>
      <c r="O170" s="16">
        <f t="shared" si="1"/>
        <v>-2</v>
      </c>
      <c r="P170" s="16" t="s">
        <v>500</v>
      </c>
      <c r="Q170" s="16" t="s">
        <v>501</v>
      </c>
      <c r="R170" s="16" t="s">
        <v>502</v>
      </c>
      <c r="S170" s="17" t="s">
        <v>506</v>
      </c>
      <c r="T170" s="16" t="s">
        <v>504</v>
      </c>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row>
    <row r="171" ht="15.75" customHeight="1">
      <c r="A171" s="15">
        <v>44030.0</v>
      </c>
      <c r="B171" s="16" t="s">
        <v>76</v>
      </c>
      <c r="C171" s="16" t="s">
        <v>54</v>
      </c>
      <c r="D171" s="16" t="s">
        <v>507</v>
      </c>
      <c r="E171" s="16" t="s">
        <v>169</v>
      </c>
      <c r="F171" s="16">
        <v>38.193</v>
      </c>
      <c r="G171" s="16">
        <v>-8.779</v>
      </c>
      <c r="H171" s="16" t="s">
        <v>325</v>
      </c>
      <c r="I171" s="16" t="s">
        <v>498</v>
      </c>
      <c r="J171" s="16" t="s">
        <v>499</v>
      </c>
      <c r="K171" s="16">
        <v>-1.0</v>
      </c>
      <c r="L171" s="16">
        <v>1.0</v>
      </c>
      <c r="M171" s="16">
        <v>1.0</v>
      </c>
      <c r="N171" s="16">
        <v>0.0</v>
      </c>
      <c r="O171" s="16">
        <f t="shared" si="1"/>
        <v>-2</v>
      </c>
      <c r="P171" s="16" t="s">
        <v>500</v>
      </c>
      <c r="Q171" s="16" t="s">
        <v>501</v>
      </c>
      <c r="R171" s="16" t="s">
        <v>502</v>
      </c>
      <c r="S171" s="17" t="s">
        <v>506</v>
      </c>
      <c r="T171" s="16" t="s">
        <v>504</v>
      </c>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row>
    <row r="172" ht="15.75" customHeight="1">
      <c r="A172" s="15">
        <v>44030.0</v>
      </c>
      <c r="B172" s="16" t="s">
        <v>76</v>
      </c>
      <c r="C172" s="16" t="s">
        <v>54</v>
      </c>
      <c r="D172" s="16" t="s">
        <v>508</v>
      </c>
      <c r="E172" s="16" t="s">
        <v>169</v>
      </c>
      <c r="F172" s="16">
        <v>38.429</v>
      </c>
      <c r="G172" s="16">
        <v>-8.868</v>
      </c>
      <c r="H172" s="16" t="s">
        <v>325</v>
      </c>
      <c r="I172" s="16" t="s">
        <v>509</v>
      </c>
      <c r="J172" s="16" t="s">
        <v>510</v>
      </c>
      <c r="K172" s="16">
        <v>-1.0</v>
      </c>
      <c r="L172" s="16">
        <v>1.0</v>
      </c>
      <c r="M172" s="16">
        <v>1.0</v>
      </c>
      <c r="N172" s="16">
        <v>0.0</v>
      </c>
      <c r="O172" s="16">
        <f t="shared" si="1"/>
        <v>-2</v>
      </c>
      <c r="P172" s="16" t="s">
        <v>500</v>
      </c>
      <c r="Q172" s="16" t="s">
        <v>501</v>
      </c>
      <c r="R172" s="16" t="s">
        <v>502</v>
      </c>
      <c r="S172" s="17" t="s">
        <v>506</v>
      </c>
      <c r="T172" s="16" t="s">
        <v>504</v>
      </c>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row>
    <row r="173" ht="15.75" customHeight="1">
      <c r="A173" s="15">
        <v>44031.0</v>
      </c>
      <c r="B173" s="16" t="s">
        <v>76</v>
      </c>
      <c r="C173" s="16" t="s">
        <v>54</v>
      </c>
      <c r="D173" s="16" t="s">
        <v>511</v>
      </c>
      <c r="E173" s="16" t="s">
        <v>169</v>
      </c>
      <c r="F173" s="16">
        <v>38.121</v>
      </c>
      <c r="G173" s="16">
        <v>-8.797</v>
      </c>
      <c r="H173" s="16" t="s">
        <v>325</v>
      </c>
      <c r="I173" s="16" t="s">
        <v>498</v>
      </c>
      <c r="J173" s="16" t="s">
        <v>499</v>
      </c>
      <c r="K173" s="16">
        <v>-1.0</v>
      </c>
      <c r="L173" s="16">
        <v>1.0</v>
      </c>
      <c r="M173" s="16">
        <v>1.0</v>
      </c>
      <c r="N173" s="16">
        <v>0.0</v>
      </c>
      <c r="O173" s="16">
        <f t="shared" si="1"/>
        <v>-2</v>
      </c>
      <c r="P173" s="16" t="s">
        <v>500</v>
      </c>
      <c r="Q173" s="16" t="s">
        <v>501</v>
      </c>
      <c r="R173" s="16" t="s">
        <v>502</v>
      </c>
      <c r="S173" s="17" t="s">
        <v>512</v>
      </c>
      <c r="T173" s="16" t="s">
        <v>504</v>
      </c>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row>
    <row r="174" ht="15.75" customHeight="1">
      <c r="A174" s="15">
        <v>44039.0</v>
      </c>
      <c r="B174" s="16" t="s">
        <v>76</v>
      </c>
      <c r="C174" s="16" t="s">
        <v>54</v>
      </c>
      <c r="D174" s="16" t="s">
        <v>513</v>
      </c>
      <c r="E174" s="16" t="s">
        <v>169</v>
      </c>
      <c r="F174" s="16">
        <v>38.691</v>
      </c>
      <c r="G174" s="16">
        <v>-9.276</v>
      </c>
      <c r="H174" s="16" t="s">
        <v>325</v>
      </c>
      <c r="I174" s="16" t="s">
        <v>498</v>
      </c>
      <c r="J174" s="16" t="s">
        <v>499</v>
      </c>
      <c r="K174" s="16">
        <v>-1.0</v>
      </c>
      <c r="L174" s="16">
        <v>1.0</v>
      </c>
      <c r="M174" s="16">
        <v>1.0</v>
      </c>
      <c r="N174" s="16">
        <v>0.0</v>
      </c>
      <c r="O174" s="16">
        <f t="shared" si="1"/>
        <v>-2</v>
      </c>
      <c r="P174" s="16" t="s">
        <v>500</v>
      </c>
      <c r="Q174" s="16" t="s">
        <v>501</v>
      </c>
      <c r="R174" s="16" t="s">
        <v>502</v>
      </c>
      <c r="S174" s="17" t="s">
        <v>514</v>
      </c>
      <c r="T174" s="16" t="s">
        <v>504</v>
      </c>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row>
    <row r="175" ht="15.75" customHeight="1">
      <c r="A175" s="15">
        <v>44039.0</v>
      </c>
      <c r="B175" s="16" t="s">
        <v>76</v>
      </c>
      <c r="C175" s="16" t="s">
        <v>54</v>
      </c>
      <c r="D175" s="16" t="s">
        <v>515</v>
      </c>
      <c r="E175" s="16" t="s">
        <v>169</v>
      </c>
      <c r="F175" s="16">
        <v>40.679</v>
      </c>
      <c r="G175" s="16">
        <v>-8.634</v>
      </c>
      <c r="H175" s="16" t="s">
        <v>325</v>
      </c>
      <c r="I175" s="16" t="s">
        <v>498</v>
      </c>
      <c r="J175" s="16" t="s">
        <v>499</v>
      </c>
      <c r="K175" s="16">
        <v>-1.0</v>
      </c>
      <c r="L175" s="16">
        <v>1.0</v>
      </c>
      <c r="M175" s="16">
        <v>1.0</v>
      </c>
      <c r="N175" s="16">
        <v>0.0</v>
      </c>
      <c r="O175" s="16">
        <f t="shared" si="1"/>
        <v>-2</v>
      </c>
      <c r="P175" s="16" t="s">
        <v>500</v>
      </c>
      <c r="Q175" s="16" t="s">
        <v>501</v>
      </c>
      <c r="R175" s="16" t="s">
        <v>502</v>
      </c>
      <c r="S175" s="17" t="s">
        <v>516</v>
      </c>
      <c r="T175" s="16" t="s">
        <v>504</v>
      </c>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row>
    <row r="176" ht="15.75" customHeight="1">
      <c r="A176" s="15">
        <v>44041.0</v>
      </c>
      <c r="B176" s="16" t="s">
        <v>76</v>
      </c>
      <c r="C176" s="16" t="s">
        <v>54</v>
      </c>
      <c r="D176" s="16" t="s">
        <v>517</v>
      </c>
      <c r="E176" s="16" t="s">
        <v>169</v>
      </c>
      <c r="F176" s="16">
        <v>38.642</v>
      </c>
      <c r="G176" s="16">
        <v>-9.24</v>
      </c>
      <c r="H176" s="16" t="s">
        <v>325</v>
      </c>
      <c r="I176" s="16" t="s">
        <v>498</v>
      </c>
      <c r="J176" s="16" t="s">
        <v>499</v>
      </c>
      <c r="K176" s="16">
        <v>-1.0</v>
      </c>
      <c r="L176" s="16">
        <v>1.0</v>
      </c>
      <c r="M176" s="16">
        <v>1.0</v>
      </c>
      <c r="N176" s="16">
        <v>0.0</v>
      </c>
      <c r="O176" s="16">
        <f t="shared" si="1"/>
        <v>-2</v>
      </c>
      <c r="P176" s="16" t="s">
        <v>500</v>
      </c>
      <c r="Q176" s="16" t="s">
        <v>501</v>
      </c>
      <c r="R176" s="16" t="s">
        <v>502</v>
      </c>
      <c r="S176" s="17" t="s">
        <v>518</v>
      </c>
      <c r="T176" s="16" t="s">
        <v>504</v>
      </c>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row>
    <row r="177" ht="15.75" customHeight="1">
      <c r="A177" s="15">
        <v>44041.0</v>
      </c>
      <c r="B177" s="16" t="s">
        <v>76</v>
      </c>
      <c r="C177" s="16" t="s">
        <v>54</v>
      </c>
      <c r="D177" s="16" t="s">
        <v>519</v>
      </c>
      <c r="E177" s="16" t="s">
        <v>169</v>
      </c>
      <c r="F177" s="16">
        <v>38.964</v>
      </c>
      <c r="G177" s="16">
        <v>-9.42</v>
      </c>
      <c r="H177" s="16" t="s">
        <v>325</v>
      </c>
      <c r="I177" s="16" t="s">
        <v>498</v>
      </c>
      <c r="J177" s="16" t="s">
        <v>499</v>
      </c>
      <c r="K177" s="16">
        <v>-1.0</v>
      </c>
      <c r="L177" s="16">
        <v>1.0</v>
      </c>
      <c r="M177" s="16">
        <v>1.0</v>
      </c>
      <c r="N177" s="16">
        <v>0.0</v>
      </c>
      <c r="O177" s="16">
        <f t="shared" si="1"/>
        <v>-2</v>
      </c>
      <c r="P177" s="16" t="s">
        <v>500</v>
      </c>
      <c r="Q177" s="16" t="s">
        <v>501</v>
      </c>
      <c r="R177" s="16" t="s">
        <v>502</v>
      </c>
      <c r="S177" s="17" t="s">
        <v>520</v>
      </c>
      <c r="T177" s="16" t="s">
        <v>504</v>
      </c>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row>
    <row r="178" ht="15.75" customHeight="1">
      <c r="A178" s="15">
        <v>44041.0</v>
      </c>
      <c r="B178" s="16" t="s">
        <v>76</v>
      </c>
      <c r="C178" s="16" t="s">
        <v>521</v>
      </c>
      <c r="D178" s="16" t="s">
        <v>522</v>
      </c>
      <c r="E178" s="16" t="s">
        <v>169</v>
      </c>
      <c r="F178" s="16">
        <v>38.616</v>
      </c>
      <c r="G178" s="16">
        <v>-9.219</v>
      </c>
      <c r="H178" s="16" t="s">
        <v>325</v>
      </c>
      <c r="I178" s="16" t="s">
        <v>498</v>
      </c>
      <c r="J178" s="16" t="s">
        <v>499</v>
      </c>
      <c r="K178" s="16">
        <v>-1.0</v>
      </c>
      <c r="L178" s="16">
        <v>1.0</v>
      </c>
      <c r="M178" s="16">
        <v>1.0</v>
      </c>
      <c r="N178" s="16">
        <v>0.0</v>
      </c>
      <c r="O178" s="16">
        <f t="shared" si="1"/>
        <v>-2</v>
      </c>
      <c r="P178" s="16" t="s">
        <v>500</v>
      </c>
      <c r="Q178" s="16" t="s">
        <v>501</v>
      </c>
      <c r="R178" s="16" t="s">
        <v>502</v>
      </c>
      <c r="S178" s="17" t="s">
        <v>506</v>
      </c>
      <c r="T178" s="16" t="s">
        <v>504</v>
      </c>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row>
    <row r="179" ht="15.75" customHeight="1">
      <c r="A179" s="15">
        <v>44042.0</v>
      </c>
      <c r="B179" s="16" t="s">
        <v>76</v>
      </c>
      <c r="C179" s="16" t="s">
        <v>54</v>
      </c>
      <c r="D179" s="16" t="s">
        <v>523</v>
      </c>
      <c r="E179" s="16" t="s">
        <v>169</v>
      </c>
      <c r="F179" s="16">
        <v>38.204</v>
      </c>
      <c r="G179" s="16">
        <v>-8.777</v>
      </c>
      <c r="H179" s="16" t="s">
        <v>325</v>
      </c>
      <c r="I179" s="16" t="s">
        <v>498</v>
      </c>
      <c r="J179" s="16" t="s">
        <v>499</v>
      </c>
      <c r="K179" s="16">
        <v>-1.0</v>
      </c>
      <c r="L179" s="16">
        <v>1.0</v>
      </c>
      <c r="M179" s="16">
        <v>1.0</v>
      </c>
      <c r="N179" s="16">
        <v>0.0</v>
      </c>
      <c r="O179" s="16">
        <f t="shared" si="1"/>
        <v>-2</v>
      </c>
      <c r="P179" s="16" t="s">
        <v>500</v>
      </c>
      <c r="Q179" s="16" t="s">
        <v>501</v>
      </c>
      <c r="R179" s="16" t="s">
        <v>502</v>
      </c>
      <c r="S179" s="17" t="s">
        <v>506</v>
      </c>
      <c r="T179" s="16" t="s">
        <v>504</v>
      </c>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row>
    <row r="180" ht="15.75" customHeight="1">
      <c r="A180" s="15">
        <v>44044.0</v>
      </c>
      <c r="B180" s="16" t="s">
        <v>76</v>
      </c>
      <c r="C180" s="16" t="s">
        <v>54</v>
      </c>
      <c r="D180" s="16" t="s">
        <v>524</v>
      </c>
      <c r="E180" s="16" t="s">
        <v>169</v>
      </c>
      <c r="F180" s="16">
        <v>38.655</v>
      </c>
      <c r="G180" s="16">
        <v>-9.251</v>
      </c>
      <c r="H180" s="16" t="s">
        <v>325</v>
      </c>
      <c r="I180" s="16" t="s">
        <v>498</v>
      </c>
      <c r="J180" s="16" t="s">
        <v>499</v>
      </c>
      <c r="K180" s="16">
        <v>-1.0</v>
      </c>
      <c r="L180" s="16">
        <v>1.0</v>
      </c>
      <c r="M180" s="16">
        <v>1.0</v>
      </c>
      <c r="N180" s="16">
        <v>0.0</v>
      </c>
      <c r="O180" s="16">
        <f t="shared" si="1"/>
        <v>-2</v>
      </c>
      <c r="P180" s="16" t="s">
        <v>500</v>
      </c>
      <c r="Q180" s="16" t="s">
        <v>501</v>
      </c>
      <c r="R180" s="16" t="s">
        <v>502</v>
      </c>
      <c r="S180" s="17" t="s">
        <v>506</v>
      </c>
      <c r="T180" s="16" t="s">
        <v>504</v>
      </c>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row>
    <row r="181" ht="15.75" customHeight="1">
      <c r="A181" s="15">
        <v>44045.0</v>
      </c>
      <c r="B181" s="16" t="s">
        <v>76</v>
      </c>
      <c r="C181" s="16" t="s">
        <v>54</v>
      </c>
      <c r="D181" s="16" t="s">
        <v>525</v>
      </c>
      <c r="E181" s="16" t="s">
        <v>169</v>
      </c>
      <c r="F181" s="16">
        <v>38.417</v>
      </c>
      <c r="G181" s="16">
        <v>-8.824</v>
      </c>
      <c r="H181" s="16" t="s">
        <v>325</v>
      </c>
      <c r="I181" s="16" t="s">
        <v>498</v>
      </c>
      <c r="J181" s="16" t="s">
        <v>499</v>
      </c>
      <c r="K181" s="16">
        <v>-1.0</v>
      </c>
      <c r="L181" s="16">
        <v>1.0</v>
      </c>
      <c r="M181" s="16">
        <v>1.0</v>
      </c>
      <c r="N181" s="16">
        <v>0.0</v>
      </c>
      <c r="O181" s="16">
        <f t="shared" si="1"/>
        <v>-2</v>
      </c>
      <c r="P181" s="16" t="s">
        <v>500</v>
      </c>
      <c r="Q181" s="16" t="s">
        <v>501</v>
      </c>
      <c r="R181" s="16" t="s">
        <v>502</v>
      </c>
      <c r="S181" s="17" t="s">
        <v>506</v>
      </c>
      <c r="T181" s="16" t="s">
        <v>504</v>
      </c>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row>
    <row r="182" ht="15.75" customHeight="1">
      <c r="A182" s="15">
        <v>44048.0</v>
      </c>
      <c r="B182" s="16" t="s">
        <v>76</v>
      </c>
      <c r="C182" s="16" t="s">
        <v>54</v>
      </c>
      <c r="D182" s="16" t="s">
        <v>526</v>
      </c>
      <c r="E182" s="16" t="s">
        <v>169</v>
      </c>
      <c r="F182" s="16">
        <v>38.292</v>
      </c>
      <c r="G182" s="16">
        <v>-8.779</v>
      </c>
      <c r="H182" s="16" t="s">
        <v>325</v>
      </c>
      <c r="I182" s="16" t="s">
        <v>498</v>
      </c>
      <c r="J182" s="16" t="s">
        <v>499</v>
      </c>
      <c r="K182" s="16">
        <v>-1.0</v>
      </c>
      <c r="L182" s="16">
        <v>1.0</v>
      </c>
      <c r="M182" s="16">
        <v>1.0</v>
      </c>
      <c r="N182" s="16">
        <v>0.0</v>
      </c>
      <c r="O182" s="16">
        <f t="shared" si="1"/>
        <v>-2</v>
      </c>
      <c r="P182" s="16" t="s">
        <v>500</v>
      </c>
      <c r="Q182" s="16" t="s">
        <v>501</v>
      </c>
      <c r="R182" s="16" t="s">
        <v>502</v>
      </c>
      <c r="S182" s="17" t="s">
        <v>506</v>
      </c>
      <c r="T182" s="16" t="s">
        <v>504</v>
      </c>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row>
    <row r="183" ht="15.75" customHeight="1">
      <c r="A183" s="15">
        <v>44057.0</v>
      </c>
      <c r="B183" s="16" t="s">
        <v>76</v>
      </c>
      <c r="C183" s="16" t="s">
        <v>54</v>
      </c>
      <c r="D183" s="16" t="s">
        <v>527</v>
      </c>
      <c r="E183" s="16" t="s">
        <v>169</v>
      </c>
      <c r="F183" s="16">
        <v>40.618</v>
      </c>
      <c r="G183" s="16">
        <v>-8.754</v>
      </c>
      <c r="H183" s="16" t="s">
        <v>325</v>
      </c>
      <c r="I183" s="16" t="s">
        <v>498</v>
      </c>
      <c r="J183" s="16" t="s">
        <v>499</v>
      </c>
      <c r="K183" s="16">
        <v>-1.0</v>
      </c>
      <c r="L183" s="16">
        <v>1.0</v>
      </c>
      <c r="M183" s="16">
        <v>1.0</v>
      </c>
      <c r="N183" s="16">
        <v>0.0</v>
      </c>
      <c r="O183" s="16">
        <f t="shared" si="1"/>
        <v>-2</v>
      </c>
      <c r="P183" s="16" t="s">
        <v>500</v>
      </c>
      <c r="Q183" s="16" t="s">
        <v>501</v>
      </c>
      <c r="R183" s="16" t="s">
        <v>502</v>
      </c>
      <c r="S183" s="17" t="s">
        <v>506</v>
      </c>
      <c r="T183" s="16" t="s">
        <v>504</v>
      </c>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row>
    <row r="184" ht="15.75" customHeight="1">
      <c r="A184" s="16">
        <v>2020.0</v>
      </c>
      <c r="B184" s="16" t="s">
        <v>76</v>
      </c>
      <c r="C184" s="16" t="s">
        <v>54</v>
      </c>
      <c r="D184" s="16" t="s">
        <v>528</v>
      </c>
      <c r="E184" s="16" t="s">
        <v>169</v>
      </c>
      <c r="F184" s="16">
        <v>38.511</v>
      </c>
      <c r="G184" s="16">
        <v>-9.178</v>
      </c>
      <c r="H184" s="16" t="s">
        <v>325</v>
      </c>
      <c r="I184" s="16" t="s">
        <v>498</v>
      </c>
      <c r="J184" s="16" t="s">
        <v>499</v>
      </c>
      <c r="K184" s="16">
        <v>-1.0</v>
      </c>
      <c r="L184" s="16">
        <v>2.0</v>
      </c>
      <c r="M184" s="16">
        <v>1.0</v>
      </c>
      <c r="N184" s="16">
        <v>0.0</v>
      </c>
      <c r="O184" s="16">
        <f t="shared" si="1"/>
        <v>-3</v>
      </c>
      <c r="P184" s="16" t="s">
        <v>500</v>
      </c>
      <c r="Q184" s="16" t="s">
        <v>501</v>
      </c>
      <c r="R184" s="16" t="s">
        <v>502</v>
      </c>
      <c r="S184" s="17" t="s">
        <v>529</v>
      </c>
      <c r="T184" s="16" t="s">
        <v>504</v>
      </c>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row>
    <row r="185" ht="15.75" customHeight="1">
      <c r="A185" s="16">
        <v>2020.0</v>
      </c>
      <c r="B185" s="16" t="s">
        <v>76</v>
      </c>
      <c r="C185" s="16" t="s">
        <v>54</v>
      </c>
      <c r="D185" s="16" t="s">
        <v>530</v>
      </c>
      <c r="E185" s="16" t="s">
        <v>169</v>
      </c>
      <c r="F185" s="16">
        <v>38.452</v>
      </c>
      <c r="G185" s="16">
        <v>-8.863</v>
      </c>
      <c r="H185" s="16" t="s">
        <v>325</v>
      </c>
      <c r="I185" s="16" t="s">
        <v>498</v>
      </c>
      <c r="J185" s="16" t="s">
        <v>499</v>
      </c>
      <c r="K185" s="16">
        <v>-1.0</v>
      </c>
      <c r="L185" s="16">
        <v>2.0</v>
      </c>
      <c r="M185" s="16">
        <v>1.0</v>
      </c>
      <c r="N185" s="16">
        <v>0.0</v>
      </c>
      <c r="O185" s="16">
        <f t="shared" si="1"/>
        <v>-3</v>
      </c>
      <c r="P185" s="16" t="s">
        <v>500</v>
      </c>
      <c r="Q185" s="16" t="s">
        <v>501</v>
      </c>
      <c r="R185" s="16" t="s">
        <v>502</v>
      </c>
      <c r="S185" s="17" t="s">
        <v>531</v>
      </c>
      <c r="T185" s="16" t="s">
        <v>504</v>
      </c>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row>
    <row r="186" ht="15.75" customHeight="1">
      <c r="A186" s="16">
        <v>2020.0</v>
      </c>
      <c r="B186" s="16" t="s">
        <v>76</v>
      </c>
      <c r="C186" s="16" t="s">
        <v>54</v>
      </c>
      <c r="D186" s="16" t="s">
        <v>532</v>
      </c>
      <c r="E186" s="16" t="s">
        <v>169</v>
      </c>
      <c r="F186" s="16">
        <v>38.381</v>
      </c>
      <c r="G186" s="16">
        <v>-8.804</v>
      </c>
      <c r="H186" s="16" t="s">
        <v>325</v>
      </c>
      <c r="I186" s="16" t="s">
        <v>498</v>
      </c>
      <c r="J186" s="16" t="s">
        <v>499</v>
      </c>
      <c r="K186" s="16">
        <v>-1.0</v>
      </c>
      <c r="L186" s="16">
        <v>2.0</v>
      </c>
      <c r="M186" s="16">
        <v>1.0</v>
      </c>
      <c r="N186" s="16">
        <v>0.0</v>
      </c>
      <c r="O186" s="16">
        <f t="shared" si="1"/>
        <v>-3</v>
      </c>
      <c r="P186" s="16" t="s">
        <v>500</v>
      </c>
      <c r="Q186" s="16" t="s">
        <v>501</v>
      </c>
      <c r="R186" s="16" t="s">
        <v>502</v>
      </c>
      <c r="S186" s="17" t="s">
        <v>533</v>
      </c>
      <c r="T186" s="16" t="s">
        <v>504</v>
      </c>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row>
    <row r="187" ht="15.75" customHeight="1">
      <c r="A187" s="16">
        <v>2020.0</v>
      </c>
      <c r="B187" s="16" t="s">
        <v>76</v>
      </c>
      <c r="C187" s="16" t="s">
        <v>54</v>
      </c>
      <c r="D187" s="16" t="s">
        <v>534</v>
      </c>
      <c r="E187" s="16" t="s">
        <v>169</v>
      </c>
      <c r="F187" s="16">
        <v>38.573</v>
      </c>
      <c r="G187" s="16">
        <v>-9.198</v>
      </c>
      <c r="H187" s="16" t="s">
        <v>325</v>
      </c>
      <c r="I187" s="16" t="s">
        <v>498</v>
      </c>
      <c r="J187" s="16" t="s">
        <v>499</v>
      </c>
      <c r="K187" s="16">
        <v>-1.0</v>
      </c>
      <c r="L187" s="16">
        <v>2.0</v>
      </c>
      <c r="M187" s="16">
        <v>1.0</v>
      </c>
      <c r="N187" s="16">
        <v>0.0</v>
      </c>
      <c r="O187" s="16">
        <f t="shared" si="1"/>
        <v>-3</v>
      </c>
      <c r="P187" s="16" t="s">
        <v>500</v>
      </c>
      <c r="Q187" s="16" t="s">
        <v>501</v>
      </c>
      <c r="R187" s="16" t="s">
        <v>502</v>
      </c>
      <c r="S187" s="17" t="s">
        <v>503</v>
      </c>
      <c r="T187" s="16" t="s">
        <v>504</v>
      </c>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row>
    <row r="188" ht="15.75" customHeight="1">
      <c r="A188" s="16">
        <v>2020.0</v>
      </c>
      <c r="B188" s="16" t="s">
        <v>76</v>
      </c>
      <c r="C188" s="16" t="s">
        <v>54</v>
      </c>
      <c r="D188" s="16" t="s">
        <v>535</v>
      </c>
      <c r="E188" s="16" t="s">
        <v>169</v>
      </c>
      <c r="F188" s="16">
        <v>38.257</v>
      </c>
      <c r="G188" s="16">
        <v>-8.776</v>
      </c>
      <c r="H188" s="16" t="s">
        <v>325</v>
      </c>
      <c r="I188" s="16" t="s">
        <v>498</v>
      </c>
      <c r="J188" s="16" t="s">
        <v>499</v>
      </c>
      <c r="K188" s="16">
        <v>-1.0</v>
      </c>
      <c r="L188" s="16">
        <v>2.0</v>
      </c>
      <c r="M188" s="16">
        <v>1.0</v>
      </c>
      <c r="N188" s="16">
        <v>0.0</v>
      </c>
      <c r="O188" s="16">
        <f t="shared" si="1"/>
        <v>-3</v>
      </c>
      <c r="P188" s="16" t="s">
        <v>500</v>
      </c>
      <c r="Q188" s="16" t="s">
        <v>501</v>
      </c>
      <c r="R188" s="16" t="s">
        <v>502</v>
      </c>
      <c r="S188" s="17" t="s">
        <v>536</v>
      </c>
      <c r="T188" s="16" t="s">
        <v>504</v>
      </c>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row>
    <row r="189" ht="15.75" customHeight="1">
      <c r="A189" s="16">
        <v>2020.0</v>
      </c>
      <c r="B189" s="16" t="s">
        <v>76</v>
      </c>
      <c r="C189" s="16" t="s">
        <v>54</v>
      </c>
      <c r="D189" s="16" t="s">
        <v>537</v>
      </c>
      <c r="E189" s="16" t="s">
        <v>169</v>
      </c>
      <c r="F189" s="16">
        <v>38.632</v>
      </c>
      <c r="G189" s="16">
        <v>-9.231</v>
      </c>
      <c r="H189" s="16" t="s">
        <v>325</v>
      </c>
      <c r="I189" s="16" t="s">
        <v>498</v>
      </c>
      <c r="J189" s="16" t="s">
        <v>499</v>
      </c>
      <c r="K189" s="16">
        <v>-1.0</v>
      </c>
      <c r="L189" s="16">
        <v>2.0</v>
      </c>
      <c r="M189" s="16">
        <v>1.0</v>
      </c>
      <c r="N189" s="16">
        <v>0.0</v>
      </c>
      <c r="O189" s="16">
        <f t="shared" si="1"/>
        <v>-3</v>
      </c>
      <c r="P189" s="16" t="s">
        <v>500</v>
      </c>
      <c r="Q189" s="16" t="s">
        <v>501</v>
      </c>
      <c r="R189" s="16" t="s">
        <v>502</v>
      </c>
      <c r="S189" s="17" t="s">
        <v>538</v>
      </c>
      <c r="T189" s="16" t="s">
        <v>504</v>
      </c>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row>
    <row r="190" ht="15.75" customHeight="1">
      <c r="A190" s="16">
        <v>2020.0</v>
      </c>
      <c r="B190" s="16" t="s">
        <v>76</v>
      </c>
      <c r="C190" s="16" t="s">
        <v>54</v>
      </c>
      <c r="D190" s="16" t="s">
        <v>539</v>
      </c>
      <c r="E190" s="16" t="s">
        <v>169</v>
      </c>
      <c r="F190" s="16">
        <v>38.299</v>
      </c>
      <c r="G190" s="16">
        <v>-8.78</v>
      </c>
      <c r="H190" s="16" t="s">
        <v>325</v>
      </c>
      <c r="I190" s="16" t="s">
        <v>498</v>
      </c>
      <c r="J190" s="16" t="s">
        <v>499</v>
      </c>
      <c r="K190" s="16">
        <v>-1.0</v>
      </c>
      <c r="L190" s="16">
        <v>2.0</v>
      </c>
      <c r="M190" s="16">
        <v>1.0</v>
      </c>
      <c r="N190" s="16">
        <v>0.0</v>
      </c>
      <c r="O190" s="16">
        <f t="shared" si="1"/>
        <v>-3</v>
      </c>
      <c r="P190" s="16" t="s">
        <v>500</v>
      </c>
      <c r="Q190" s="16" t="s">
        <v>501</v>
      </c>
      <c r="R190" s="16" t="s">
        <v>502</v>
      </c>
      <c r="S190" s="17" t="s">
        <v>503</v>
      </c>
      <c r="T190" s="16" t="s">
        <v>504</v>
      </c>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row>
    <row r="191" ht="15.75" customHeight="1">
      <c r="A191" s="16">
        <v>2020.0</v>
      </c>
      <c r="B191" s="16" t="s">
        <v>76</v>
      </c>
      <c r="C191" s="16" t="s">
        <v>54</v>
      </c>
      <c r="D191" s="16" t="s">
        <v>540</v>
      </c>
      <c r="E191" s="16" t="s">
        <v>169</v>
      </c>
      <c r="F191" s="16">
        <v>38.133</v>
      </c>
      <c r="G191" s="16">
        <v>-8.793</v>
      </c>
      <c r="H191" s="16" t="s">
        <v>325</v>
      </c>
      <c r="I191" s="16" t="s">
        <v>509</v>
      </c>
      <c r="J191" s="16" t="s">
        <v>510</v>
      </c>
      <c r="K191" s="16">
        <v>-1.0</v>
      </c>
      <c r="L191" s="16">
        <v>2.0</v>
      </c>
      <c r="M191" s="16">
        <v>1.0</v>
      </c>
      <c r="N191" s="16">
        <v>0.0</v>
      </c>
      <c r="O191" s="16">
        <f t="shared" si="1"/>
        <v>-3</v>
      </c>
      <c r="P191" s="16" t="s">
        <v>500</v>
      </c>
      <c r="Q191" s="16" t="s">
        <v>501</v>
      </c>
      <c r="R191" s="16" t="s">
        <v>502</v>
      </c>
      <c r="S191" s="17" t="s">
        <v>503</v>
      </c>
      <c r="T191" s="16" t="s">
        <v>504</v>
      </c>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row>
    <row r="192" ht="15.75" customHeight="1">
      <c r="A192" s="16">
        <v>2020.0</v>
      </c>
      <c r="B192" s="16" t="s">
        <v>76</v>
      </c>
      <c r="C192" s="16" t="s">
        <v>54</v>
      </c>
      <c r="D192" s="16" t="s">
        <v>541</v>
      </c>
      <c r="E192" s="16" t="s">
        <v>169</v>
      </c>
      <c r="F192" s="16">
        <v>38.129</v>
      </c>
      <c r="G192" s="16">
        <v>-8.794</v>
      </c>
      <c r="H192" s="16" t="s">
        <v>325</v>
      </c>
      <c r="I192" s="16" t="s">
        <v>498</v>
      </c>
      <c r="J192" s="16" t="s">
        <v>499</v>
      </c>
      <c r="K192" s="16">
        <v>-1.0</v>
      </c>
      <c r="L192" s="16">
        <v>2.0</v>
      </c>
      <c r="M192" s="16">
        <v>1.0</v>
      </c>
      <c r="N192" s="16">
        <v>0.0</v>
      </c>
      <c r="O192" s="16">
        <f t="shared" si="1"/>
        <v>-3</v>
      </c>
      <c r="P192" s="16" t="s">
        <v>500</v>
      </c>
      <c r="Q192" s="16" t="s">
        <v>501</v>
      </c>
      <c r="R192" s="16" t="s">
        <v>502</v>
      </c>
      <c r="S192" s="17" t="s">
        <v>542</v>
      </c>
      <c r="T192" s="16" t="s">
        <v>504</v>
      </c>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row>
    <row r="193" ht="15.75" customHeight="1">
      <c r="A193" s="16">
        <v>2020.0</v>
      </c>
      <c r="B193" s="16" t="s">
        <v>76</v>
      </c>
      <c r="C193" s="16" t="s">
        <v>54</v>
      </c>
      <c r="D193" s="16" t="s">
        <v>543</v>
      </c>
      <c r="E193" s="16" t="s">
        <v>169</v>
      </c>
      <c r="F193" s="16">
        <v>38.324</v>
      </c>
      <c r="G193" s="16">
        <v>-8.784</v>
      </c>
      <c r="H193" s="16" t="s">
        <v>325</v>
      </c>
      <c r="I193" s="16" t="s">
        <v>498</v>
      </c>
      <c r="J193" s="16" t="s">
        <v>499</v>
      </c>
      <c r="K193" s="16">
        <v>-1.0</v>
      </c>
      <c r="L193" s="16">
        <v>2.0</v>
      </c>
      <c r="M193" s="16">
        <v>1.0</v>
      </c>
      <c r="N193" s="16">
        <v>0.0</v>
      </c>
      <c r="O193" s="16">
        <f t="shared" si="1"/>
        <v>-3</v>
      </c>
      <c r="P193" s="16" t="s">
        <v>500</v>
      </c>
      <c r="Q193" s="16" t="s">
        <v>501</v>
      </c>
      <c r="R193" s="16" t="s">
        <v>502</v>
      </c>
      <c r="S193" s="17" t="s">
        <v>544</v>
      </c>
      <c r="T193" s="16" t="s">
        <v>504</v>
      </c>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row>
    <row r="194" ht="15.75" customHeight="1">
      <c r="A194" s="16">
        <v>2020.0</v>
      </c>
      <c r="B194" s="16" t="s">
        <v>76</v>
      </c>
      <c r="C194" s="16" t="s">
        <v>54</v>
      </c>
      <c r="D194" s="16" t="s">
        <v>545</v>
      </c>
      <c r="E194" s="16" t="s">
        <v>169</v>
      </c>
      <c r="F194" s="16">
        <v>38.306</v>
      </c>
      <c r="G194" s="16">
        <v>-8.781</v>
      </c>
      <c r="H194" s="16" t="s">
        <v>325</v>
      </c>
      <c r="I194" s="16" t="s">
        <v>498</v>
      </c>
      <c r="J194" s="16" t="s">
        <v>499</v>
      </c>
      <c r="K194" s="16">
        <v>-1.0</v>
      </c>
      <c r="L194" s="16">
        <v>2.0</v>
      </c>
      <c r="M194" s="16">
        <v>1.0</v>
      </c>
      <c r="N194" s="16">
        <v>0.0</v>
      </c>
      <c r="O194" s="16">
        <f t="shared" si="1"/>
        <v>-3</v>
      </c>
      <c r="P194" s="16" t="s">
        <v>500</v>
      </c>
      <c r="Q194" s="16" t="s">
        <v>501</v>
      </c>
      <c r="R194" s="16" t="s">
        <v>502</v>
      </c>
      <c r="S194" s="17" t="s">
        <v>546</v>
      </c>
      <c r="T194" s="16" t="s">
        <v>504</v>
      </c>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row>
    <row r="195" ht="15.75" customHeight="1">
      <c r="A195" s="15">
        <v>44027.0</v>
      </c>
      <c r="B195" s="16" t="s">
        <v>76</v>
      </c>
      <c r="C195" s="16" t="s">
        <v>54</v>
      </c>
      <c r="D195" s="16" t="s">
        <v>83</v>
      </c>
      <c r="E195" s="16" t="s">
        <v>78</v>
      </c>
      <c r="F195" s="16">
        <v>8.862</v>
      </c>
      <c r="G195" s="16">
        <v>-76.416</v>
      </c>
      <c r="H195" s="16" t="s">
        <v>54</v>
      </c>
      <c r="I195" s="16" t="s">
        <v>54</v>
      </c>
      <c r="J195" s="16" t="s">
        <v>54</v>
      </c>
      <c r="K195" s="16">
        <v>-1.0</v>
      </c>
      <c r="L195" s="16">
        <v>1.0</v>
      </c>
      <c r="M195" s="16">
        <v>1.0</v>
      </c>
      <c r="N195" s="16">
        <v>0.0</v>
      </c>
      <c r="O195" s="16">
        <f t="shared" si="1"/>
        <v>-2</v>
      </c>
      <c r="P195" s="16" t="s">
        <v>500</v>
      </c>
      <c r="Q195" s="16" t="s">
        <v>547</v>
      </c>
      <c r="R195" s="16" t="s">
        <v>548</v>
      </c>
      <c r="S195" s="17" t="s">
        <v>549</v>
      </c>
      <c r="T195" s="16" t="s">
        <v>80</v>
      </c>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row>
    <row r="196" ht="15.75" customHeight="1">
      <c r="A196" s="15">
        <v>44027.0</v>
      </c>
      <c r="B196" s="16" t="s">
        <v>76</v>
      </c>
      <c r="C196" s="16" t="s">
        <v>54</v>
      </c>
      <c r="D196" s="16" t="s">
        <v>82</v>
      </c>
      <c r="E196" s="16" t="s">
        <v>78</v>
      </c>
      <c r="F196" s="16">
        <v>8.857</v>
      </c>
      <c r="G196" s="16">
        <v>-76.422</v>
      </c>
      <c r="H196" s="16" t="s">
        <v>54</v>
      </c>
      <c r="I196" s="16" t="s">
        <v>54</v>
      </c>
      <c r="J196" s="16" t="s">
        <v>54</v>
      </c>
      <c r="K196" s="16">
        <v>-1.0</v>
      </c>
      <c r="L196" s="16">
        <v>1.0</v>
      </c>
      <c r="M196" s="16">
        <v>1.0</v>
      </c>
      <c r="N196" s="16">
        <v>0.0</v>
      </c>
      <c r="O196" s="16">
        <f t="shared" si="1"/>
        <v>-2</v>
      </c>
      <c r="P196" s="16" t="s">
        <v>500</v>
      </c>
      <c r="Q196" s="16" t="s">
        <v>547</v>
      </c>
      <c r="R196" s="16" t="s">
        <v>548</v>
      </c>
      <c r="S196" s="17" t="s">
        <v>549</v>
      </c>
      <c r="T196" s="16" t="s">
        <v>80</v>
      </c>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row>
    <row r="197" ht="15.75" customHeight="1">
      <c r="A197" s="15">
        <v>44027.0</v>
      </c>
      <c r="B197" s="16" t="s">
        <v>76</v>
      </c>
      <c r="C197" s="16" t="s">
        <v>54</v>
      </c>
      <c r="D197" s="16" t="s">
        <v>81</v>
      </c>
      <c r="E197" s="16" t="s">
        <v>78</v>
      </c>
      <c r="F197" s="16">
        <v>8.854</v>
      </c>
      <c r="G197" s="16">
        <v>-76.428</v>
      </c>
      <c r="H197" s="16" t="s">
        <v>54</v>
      </c>
      <c r="I197" s="16" t="s">
        <v>54</v>
      </c>
      <c r="J197" s="16" t="s">
        <v>54</v>
      </c>
      <c r="K197" s="16">
        <v>-1.0</v>
      </c>
      <c r="L197" s="16">
        <v>1.0</v>
      </c>
      <c r="M197" s="16">
        <v>1.0</v>
      </c>
      <c r="N197" s="16">
        <v>0.0</v>
      </c>
      <c r="O197" s="16">
        <f t="shared" si="1"/>
        <v>-2</v>
      </c>
      <c r="P197" s="16" t="s">
        <v>500</v>
      </c>
      <c r="Q197" s="16" t="s">
        <v>547</v>
      </c>
      <c r="R197" s="16" t="s">
        <v>548</v>
      </c>
      <c r="S197" s="17" t="s">
        <v>549</v>
      </c>
      <c r="T197" s="16" t="s">
        <v>80</v>
      </c>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row>
    <row r="198" ht="15.75" customHeight="1">
      <c r="A198" s="15">
        <v>44027.0</v>
      </c>
      <c r="B198" s="16" t="s">
        <v>76</v>
      </c>
      <c r="C198" s="16" t="s">
        <v>54</v>
      </c>
      <c r="D198" s="16" t="s">
        <v>77</v>
      </c>
      <c r="E198" s="16" t="s">
        <v>78</v>
      </c>
      <c r="F198" s="16">
        <v>8.849</v>
      </c>
      <c r="G198" s="16">
        <v>-76.434</v>
      </c>
      <c r="H198" s="16" t="s">
        <v>54</v>
      </c>
      <c r="I198" s="16" t="s">
        <v>54</v>
      </c>
      <c r="J198" s="16" t="s">
        <v>54</v>
      </c>
      <c r="K198" s="16">
        <v>-1.0</v>
      </c>
      <c r="L198" s="16">
        <v>1.0</v>
      </c>
      <c r="M198" s="16">
        <v>1.0</v>
      </c>
      <c r="N198" s="16">
        <v>0.0</v>
      </c>
      <c r="O198" s="16">
        <f t="shared" si="1"/>
        <v>-2</v>
      </c>
      <c r="P198" s="16" t="s">
        <v>500</v>
      </c>
      <c r="Q198" s="16" t="s">
        <v>547</v>
      </c>
      <c r="R198" s="16" t="s">
        <v>548</v>
      </c>
      <c r="S198" s="17" t="s">
        <v>550</v>
      </c>
      <c r="T198" s="16" t="s">
        <v>80</v>
      </c>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row>
    <row r="199" ht="15.75" customHeight="1">
      <c r="A199" s="15">
        <v>44028.0</v>
      </c>
      <c r="B199" s="16" t="s">
        <v>76</v>
      </c>
      <c r="C199" s="16" t="s">
        <v>54</v>
      </c>
      <c r="D199" s="16" t="s">
        <v>87</v>
      </c>
      <c r="E199" s="16" t="s">
        <v>78</v>
      </c>
      <c r="F199" s="16">
        <v>8.097</v>
      </c>
      <c r="G199" s="16">
        <v>-76.741</v>
      </c>
      <c r="H199" s="16" t="s">
        <v>54</v>
      </c>
      <c r="I199" s="16" t="s">
        <v>54</v>
      </c>
      <c r="J199" s="16" t="s">
        <v>54</v>
      </c>
      <c r="K199" s="16">
        <v>-1.0</v>
      </c>
      <c r="L199" s="16">
        <v>1.0</v>
      </c>
      <c r="M199" s="16">
        <v>1.0</v>
      </c>
      <c r="N199" s="16">
        <v>0.0</v>
      </c>
      <c r="O199" s="16">
        <f t="shared" si="1"/>
        <v>-2</v>
      </c>
      <c r="P199" s="16" t="s">
        <v>500</v>
      </c>
      <c r="Q199" s="16" t="s">
        <v>547</v>
      </c>
      <c r="R199" s="16" t="s">
        <v>548</v>
      </c>
      <c r="S199" s="17" t="s">
        <v>551</v>
      </c>
      <c r="T199" s="16" t="s">
        <v>80</v>
      </c>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row>
    <row r="200" ht="15.75" customHeight="1">
      <c r="A200" s="15">
        <v>44028.0</v>
      </c>
      <c r="B200" s="16" t="s">
        <v>76</v>
      </c>
      <c r="C200" s="16" t="s">
        <v>54</v>
      </c>
      <c r="D200" s="16" t="s">
        <v>86</v>
      </c>
      <c r="E200" s="16" t="s">
        <v>78</v>
      </c>
      <c r="F200" s="16">
        <v>8.421</v>
      </c>
      <c r="G200" s="16">
        <v>-76.786</v>
      </c>
      <c r="H200" s="16" t="s">
        <v>54</v>
      </c>
      <c r="I200" s="16" t="s">
        <v>54</v>
      </c>
      <c r="J200" s="16" t="s">
        <v>54</v>
      </c>
      <c r="K200" s="16">
        <v>-1.0</v>
      </c>
      <c r="L200" s="16">
        <v>1.0</v>
      </c>
      <c r="M200" s="16">
        <v>1.0</v>
      </c>
      <c r="N200" s="16">
        <v>0.0</v>
      </c>
      <c r="O200" s="16">
        <f t="shared" si="1"/>
        <v>-2</v>
      </c>
      <c r="P200" s="16" t="s">
        <v>500</v>
      </c>
      <c r="Q200" s="16" t="s">
        <v>547</v>
      </c>
      <c r="R200" s="16" t="s">
        <v>548</v>
      </c>
      <c r="S200" s="17" t="s">
        <v>550</v>
      </c>
      <c r="T200" s="16" t="s">
        <v>80</v>
      </c>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row>
    <row r="201" ht="15.75" customHeight="1">
      <c r="A201" s="15">
        <v>44028.0</v>
      </c>
      <c r="B201" s="16" t="s">
        <v>76</v>
      </c>
      <c r="C201" s="16" t="s">
        <v>54</v>
      </c>
      <c r="D201" s="16" t="s">
        <v>84</v>
      </c>
      <c r="E201" s="16" t="s">
        <v>78</v>
      </c>
      <c r="F201" s="16">
        <v>8.423</v>
      </c>
      <c r="G201" s="16">
        <v>-76.786</v>
      </c>
      <c r="H201" s="16" t="s">
        <v>54</v>
      </c>
      <c r="I201" s="16" t="s">
        <v>54</v>
      </c>
      <c r="J201" s="16" t="s">
        <v>54</v>
      </c>
      <c r="K201" s="16">
        <v>-1.0</v>
      </c>
      <c r="L201" s="16">
        <v>1.0</v>
      </c>
      <c r="M201" s="16">
        <v>1.0</v>
      </c>
      <c r="N201" s="16">
        <v>0.0</v>
      </c>
      <c r="O201" s="16">
        <f t="shared" si="1"/>
        <v>-2</v>
      </c>
      <c r="P201" s="16" t="s">
        <v>500</v>
      </c>
      <c r="Q201" s="16" t="s">
        <v>547</v>
      </c>
      <c r="R201" s="16" t="s">
        <v>548</v>
      </c>
      <c r="S201" s="17" t="s">
        <v>551</v>
      </c>
      <c r="T201" s="16" t="s">
        <v>80</v>
      </c>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row>
    <row r="202" ht="15.75" customHeight="1">
      <c r="A202" s="15">
        <v>44029.0</v>
      </c>
      <c r="B202" s="16" t="s">
        <v>76</v>
      </c>
      <c r="C202" s="16" t="s">
        <v>54</v>
      </c>
      <c r="D202" s="16" t="s">
        <v>88</v>
      </c>
      <c r="E202" s="16" t="s">
        <v>78</v>
      </c>
      <c r="F202" s="16">
        <v>8.421</v>
      </c>
      <c r="G202" s="16">
        <v>-76.782</v>
      </c>
      <c r="H202" s="16" t="s">
        <v>54</v>
      </c>
      <c r="I202" s="16" t="s">
        <v>54</v>
      </c>
      <c r="J202" s="16" t="s">
        <v>54</v>
      </c>
      <c r="K202" s="16">
        <v>-1.0</v>
      </c>
      <c r="L202" s="16">
        <v>1.0</v>
      </c>
      <c r="M202" s="16">
        <v>1.0</v>
      </c>
      <c r="N202" s="16">
        <v>0.0</v>
      </c>
      <c r="O202" s="16">
        <f t="shared" si="1"/>
        <v>-2</v>
      </c>
      <c r="P202" s="16" t="s">
        <v>500</v>
      </c>
      <c r="Q202" s="16" t="s">
        <v>547</v>
      </c>
      <c r="R202" s="16" t="s">
        <v>548</v>
      </c>
      <c r="S202" s="17" t="s">
        <v>552</v>
      </c>
      <c r="T202" s="16" t="s">
        <v>80</v>
      </c>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row>
    <row r="203" ht="15.75" customHeight="1">
      <c r="A203" s="15">
        <v>44019.0</v>
      </c>
      <c r="B203" s="16" t="s">
        <v>76</v>
      </c>
      <c r="C203" s="16" t="s">
        <v>54</v>
      </c>
      <c r="D203" s="16" t="s">
        <v>89</v>
      </c>
      <c r="E203" s="16" t="s">
        <v>90</v>
      </c>
      <c r="F203" s="16">
        <v>19.97</v>
      </c>
      <c r="G203" s="16">
        <v>-75.868</v>
      </c>
      <c r="H203" s="16" t="s">
        <v>54</v>
      </c>
      <c r="I203" s="16" t="s">
        <v>54</v>
      </c>
      <c r="J203" s="16" t="s">
        <v>54</v>
      </c>
      <c r="K203" s="16">
        <v>-1.0</v>
      </c>
      <c r="L203" s="16">
        <v>1.0</v>
      </c>
      <c r="M203" s="16">
        <v>1.0</v>
      </c>
      <c r="N203" s="16">
        <v>0.0</v>
      </c>
      <c r="O203" s="16">
        <f t="shared" si="1"/>
        <v>-2</v>
      </c>
      <c r="P203" s="16" t="s">
        <v>500</v>
      </c>
      <c r="Q203" s="16" t="s">
        <v>547</v>
      </c>
      <c r="R203" s="16" t="s">
        <v>548</v>
      </c>
      <c r="S203" s="17" t="s">
        <v>553</v>
      </c>
      <c r="T203" s="16" t="s">
        <v>80</v>
      </c>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row>
    <row r="204" ht="15.75" customHeight="1">
      <c r="A204" s="15">
        <v>44019.0</v>
      </c>
      <c r="B204" s="16" t="s">
        <v>76</v>
      </c>
      <c r="C204" s="16" t="s">
        <v>54</v>
      </c>
      <c r="D204" s="16" t="s">
        <v>92</v>
      </c>
      <c r="E204" s="16" t="s">
        <v>90</v>
      </c>
      <c r="F204" s="16">
        <v>19.89</v>
      </c>
      <c r="G204" s="16">
        <v>-75.471</v>
      </c>
      <c r="H204" s="16" t="s">
        <v>54</v>
      </c>
      <c r="I204" s="16" t="s">
        <v>54</v>
      </c>
      <c r="J204" s="16" t="s">
        <v>54</v>
      </c>
      <c r="K204" s="16">
        <v>-1.0</v>
      </c>
      <c r="L204" s="16">
        <v>1.0</v>
      </c>
      <c r="M204" s="16">
        <v>1.0</v>
      </c>
      <c r="N204" s="16">
        <v>0.0</v>
      </c>
      <c r="O204" s="16">
        <f t="shared" si="1"/>
        <v>-2</v>
      </c>
      <c r="P204" s="16" t="s">
        <v>500</v>
      </c>
      <c r="Q204" s="16" t="s">
        <v>547</v>
      </c>
      <c r="R204" s="16" t="s">
        <v>548</v>
      </c>
      <c r="S204" s="17" t="s">
        <v>554</v>
      </c>
      <c r="T204" s="16" t="s">
        <v>80</v>
      </c>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row>
    <row r="205" ht="15.75" customHeight="1">
      <c r="A205" s="15">
        <v>44019.0</v>
      </c>
      <c r="B205" s="16" t="s">
        <v>76</v>
      </c>
      <c r="C205" s="16" t="s">
        <v>54</v>
      </c>
      <c r="D205" s="16" t="s">
        <v>94</v>
      </c>
      <c r="E205" s="16" t="s">
        <v>90</v>
      </c>
      <c r="F205" s="16">
        <v>19.967</v>
      </c>
      <c r="G205" s="16">
        <v>-76.399</v>
      </c>
      <c r="H205" s="16" t="s">
        <v>54</v>
      </c>
      <c r="I205" s="16" t="s">
        <v>54</v>
      </c>
      <c r="J205" s="16" t="s">
        <v>54</v>
      </c>
      <c r="K205" s="16">
        <v>-1.0</v>
      </c>
      <c r="L205" s="16">
        <v>1.0</v>
      </c>
      <c r="M205" s="16">
        <v>1.0</v>
      </c>
      <c r="N205" s="16">
        <v>0.0</v>
      </c>
      <c r="O205" s="16">
        <f t="shared" si="1"/>
        <v>-2</v>
      </c>
      <c r="P205" s="16" t="s">
        <v>500</v>
      </c>
      <c r="Q205" s="16" t="s">
        <v>547</v>
      </c>
      <c r="R205" s="16" t="s">
        <v>548</v>
      </c>
      <c r="S205" s="17" t="s">
        <v>554</v>
      </c>
      <c r="T205" s="16" t="s">
        <v>80</v>
      </c>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row>
    <row r="206" ht="15.75" customHeight="1">
      <c r="A206" s="15">
        <v>44019.0</v>
      </c>
      <c r="B206" s="16" t="s">
        <v>76</v>
      </c>
      <c r="C206" s="16" t="s">
        <v>54</v>
      </c>
      <c r="D206" s="16" t="s">
        <v>96</v>
      </c>
      <c r="E206" s="16" t="s">
        <v>90</v>
      </c>
      <c r="F206" s="16">
        <v>19.97</v>
      </c>
      <c r="G206" s="16">
        <v>-76.323</v>
      </c>
      <c r="H206" s="16" t="s">
        <v>54</v>
      </c>
      <c r="I206" s="16" t="s">
        <v>54</v>
      </c>
      <c r="J206" s="16" t="s">
        <v>54</v>
      </c>
      <c r="K206" s="16">
        <v>-1.0</v>
      </c>
      <c r="L206" s="16">
        <v>1.0</v>
      </c>
      <c r="M206" s="16">
        <v>1.0</v>
      </c>
      <c r="N206" s="16">
        <v>0.0</v>
      </c>
      <c r="O206" s="16">
        <f t="shared" si="1"/>
        <v>-2</v>
      </c>
      <c r="P206" s="16" t="s">
        <v>500</v>
      </c>
      <c r="Q206" s="16" t="s">
        <v>547</v>
      </c>
      <c r="R206" s="16" t="s">
        <v>548</v>
      </c>
      <c r="S206" s="17" t="s">
        <v>553</v>
      </c>
      <c r="T206" s="16" t="s">
        <v>80</v>
      </c>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row>
    <row r="207" ht="15.75" customHeight="1">
      <c r="A207" s="15">
        <v>44021.0</v>
      </c>
      <c r="B207" s="16" t="s">
        <v>76</v>
      </c>
      <c r="C207" s="16" t="s">
        <v>54</v>
      </c>
      <c r="D207" s="16" t="s">
        <v>98</v>
      </c>
      <c r="E207" s="16" t="s">
        <v>90</v>
      </c>
      <c r="F207" s="16">
        <v>19.96</v>
      </c>
      <c r="G207" s="16">
        <v>-75.703</v>
      </c>
      <c r="H207" s="16" t="s">
        <v>54</v>
      </c>
      <c r="I207" s="16" t="s">
        <v>54</v>
      </c>
      <c r="J207" s="16" t="s">
        <v>54</v>
      </c>
      <c r="K207" s="16">
        <v>-1.0</v>
      </c>
      <c r="L207" s="16">
        <v>1.0</v>
      </c>
      <c r="M207" s="16">
        <v>1.0</v>
      </c>
      <c r="N207" s="16">
        <v>0.0</v>
      </c>
      <c r="O207" s="16">
        <f t="shared" si="1"/>
        <v>-2</v>
      </c>
      <c r="P207" s="16" t="s">
        <v>500</v>
      </c>
      <c r="Q207" s="16" t="s">
        <v>547</v>
      </c>
      <c r="R207" s="16" t="s">
        <v>548</v>
      </c>
      <c r="S207" s="17" t="s">
        <v>554</v>
      </c>
      <c r="T207" s="16" t="s">
        <v>80</v>
      </c>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row>
    <row r="208" ht="15.75" customHeight="1">
      <c r="A208" s="15">
        <v>44028.0</v>
      </c>
      <c r="B208" s="16" t="s">
        <v>76</v>
      </c>
      <c r="C208" s="16" t="s">
        <v>54</v>
      </c>
      <c r="D208" s="16" t="s">
        <v>100</v>
      </c>
      <c r="E208" s="16" t="s">
        <v>90</v>
      </c>
      <c r="F208" s="16">
        <v>19.995</v>
      </c>
      <c r="G208" s="16">
        <v>-76.224</v>
      </c>
      <c r="H208" s="16" t="s">
        <v>54</v>
      </c>
      <c r="I208" s="16" t="s">
        <v>54</v>
      </c>
      <c r="J208" s="16" t="s">
        <v>54</v>
      </c>
      <c r="K208" s="16">
        <v>-1.0</v>
      </c>
      <c r="L208" s="16">
        <v>1.0</v>
      </c>
      <c r="M208" s="16">
        <v>1.0</v>
      </c>
      <c r="N208" s="16">
        <v>0.0</v>
      </c>
      <c r="O208" s="16">
        <f t="shared" si="1"/>
        <v>-2</v>
      </c>
      <c r="P208" s="16" t="s">
        <v>500</v>
      </c>
      <c r="Q208" s="16" t="s">
        <v>547</v>
      </c>
      <c r="R208" s="16" t="s">
        <v>548</v>
      </c>
      <c r="S208" s="17" t="s">
        <v>555</v>
      </c>
      <c r="T208" s="16" t="s">
        <v>80</v>
      </c>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row>
    <row r="209" ht="15.75" customHeight="1">
      <c r="A209" s="15">
        <v>44028.0</v>
      </c>
      <c r="B209" s="16" t="s">
        <v>76</v>
      </c>
      <c r="C209" s="16" t="s">
        <v>54</v>
      </c>
      <c r="D209" s="16" t="s">
        <v>102</v>
      </c>
      <c r="E209" s="16" t="s">
        <v>90</v>
      </c>
      <c r="F209" s="16">
        <v>19.898</v>
      </c>
      <c r="G209" s="16">
        <v>-75.574</v>
      </c>
      <c r="H209" s="16" t="s">
        <v>54</v>
      </c>
      <c r="I209" s="16" t="s">
        <v>54</v>
      </c>
      <c r="J209" s="16" t="s">
        <v>54</v>
      </c>
      <c r="K209" s="16">
        <v>-1.0</v>
      </c>
      <c r="L209" s="16">
        <v>1.0</v>
      </c>
      <c r="M209" s="16">
        <v>1.0</v>
      </c>
      <c r="N209" s="16">
        <v>0.0</v>
      </c>
      <c r="O209" s="16">
        <f t="shared" si="1"/>
        <v>-2</v>
      </c>
      <c r="P209" s="16" t="s">
        <v>500</v>
      </c>
      <c r="Q209" s="16" t="s">
        <v>547</v>
      </c>
      <c r="R209" s="16" t="s">
        <v>548</v>
      </c>
      <c r="S209" s="17" t="s">
        <v>555</v>
      </c>
      <c r="T209" s="16" t="s">
        <v>80</v>
      </c>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row>
    <row r="210" ht="15.75" customHeight="1">
      <c r="A210" s="16">
        <v>2020.0</v>
      </c>
      <c r="B210" s="16" t="s">
        <v>76</v>
      </c>
      <c r="C210" s="16" t="s">
        <v>54</v>
      </c>
      <c r="D210" s="16" t="s">
        <v>43</v>
      </c>
      <c r="E210" s="16" t="s">
        <v>43</v>
      </c>
      <c r="F210" s="16">
        <v>41.87</v>
      </c>
      <c r="G210" s="16">
        <v>12.57</v>
      </c>
      <c r="H210" s="16" t="s">
        <v>28</v>
      </c>
      <c r="I210" s="16" t="s">
        <v>54</v>
      </c>
      <c r="J210" s="16" t="s">
        <v>556</v>
      </c>
      <c r="K210" s="16">
        <v>-1.0</v>
      </c>
      <c r="L210" s="16">
        <v>1.0</v>
      </c>
      <c r="M210" s="16">
        <v>1.0</v>
      </c>
      <c r="N210" s="16">
        <v>0.0</v>
      </c>
      <c r="O210" s="16">
        <f t="shared" si="1"/>
        <v>-2</v>
      </c>
      <c r="P210" s="16" t="s">
        <v>557</v>
      </c>
      <c r="Q210" s="16" t="s">
        <v>558</v>
      </c>
      <c r="R210" s="16" t="s">
        <v>559</v>
      </c>
      <c r="S210" s="17" t="s">
        <v>560</v>
      </c>
      <c r="T210" s="16" t="s">
        <v>256</v>
      </c>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row>
    <row r="211" ht="15.75" customHeight="1">
      <c r="A211" s="15">
        <v>44091.0</v>
      </c>
      <c r="B211" s="16" t="s">
        <v>76</v>
      </c>
      <c r="C211" s="16" t="s">
        <v>54</v>
      </c>
      <c r="D211" s="16" t="s">
        <v>66</v>
      </c>
      <c r="E211" s="16" t="s">
        <v>66</v>
      </c>
      <c r="F211" s="16">
        <v>54.722</v>
      </c>
      <c r="G211" s="16">
        <v>-113.724</v>
      </c>
      <c r="H211" s="16" t="s">
        <v>54</v>
      </c>
      <c r="I211" s="16" t="s">
        <v>54</v>
      </c>
      <c r="J211" s="16" t="s">
        <v>54</v>
      </c>
      <c r="K211" s="16">
        <v>-1.0</v>
      </c>
      <c r="L211" s="16">
        <v>1.0</v>
      </c>
      <c r="M211" s="16">
        <v>1.0</v>
      </c>
      <c r="N211" s="16">
        <v>0.0</v>
      </c>
      <c r="O211" s="16">
        <f t="shared" si="1"/>
        <v>-2</v>
      </c>
      <c r="P211" s="16" t="s">
        <v>557</v>
      </c>
      <c r="Q211" s="16" t="s">
        <v>561</v>
      </c>
      <c r="R211" s="16" t="s">
        <v>562</v>
      </c>
      <c r="S211" s="21" t="s">
        <v>563</v>
      </c>
      <c r="T211" s="16" t="s">
        <v>564</v>
      </c>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row>
    <row r="212" ht="15.75" customHeight="1">
      <c r="A212" s="16">
        <v>2020.0</v>
      </c>
      <c r="B212" s="16" t="s">
        <v>76</v>
      </c>
      <c r="C212" s="16"/>
      <c r="D212" s="16" t="s">
        <v>565</v>
      </c>
      <c r="E212" s="16" t="s">
        <v>201</v>
      </c>
      <c r="F212" s="16">
        <v>52.629</v>
      </c>
      <c r="G212" s="16">
        <v>-0.412</v>
      </c>
      <c r="H212" s="16" t="s">
        <v>566</v>
      </c>
      <c r="I212" s="16" t="s">
        <v>567</v>
      </c>
      <c r="J212" s="16" t="s">
        <v>568</v>
      </c>
      <c r="K212" s="16">
        <v>1.0</v>
      </c>
      <c r="L212" s="16">
        <v>1.0</v>
      </c>
      <c r="M212" s="16">
        <v>1.0</v>
      </c>
      <c r="N212" s="16">
        <v>1.0</v>
      </c>
      <c r="O212" s="16">
        <f t="shared" si="1"/>
        <v>3</v>
      </c>
      <c r="P212" s="16" t="s">
        <v>557</v>
      </c>
      <c r="Q212" s="16" t="s">
        <v>561</v>
      </c>
      <c r="R212" s="23" t="s">
        <v>569</v>
      </c>
      <c r="S212" s="17" t="s">
        <v>570</v>
      </c>
      <c r="T212" s="16" t="s">
        <v>206</v>
      </c>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row>
    <row r="213" ht="15.75" customHeight="1">
      <c r="A213" s="16">
        <v>2020.0</v>
      </c>
      <c r="B213" s="16" t="s">
        <v>76</v>
      </c>
      <c r="C213" s="16"/>
      <c r="D213" s="16" t="s">
        <v>565</v>
      </c>
      <c r="E213" s="16" t="s">
        <v>201</v>
      </c>
      <c r="F213" s="16">
        <v>52.629</v>
      </c>
      <c r="G213" s="16">
        <v>-0.412</v>
      </c>
      <c r="H213" s="16" t="s">
        <v>566</v>
      </c>
      <c r="I213" s="16" t="s">
        <v>571</v>
      </c>
      <c r="J213" s="16" t="s">
        <v>572</v>
      </c>
      <c r="K213" s="16">
        <v>1.0</v>
      </c>
      <c r="L213" s="16">
        <v>1.0</v>
      </c>
      <c r="M213" s="16">
        <v>1.0</v>
      </c>
      <c r="N213" s="16">
        <v>1.0</v>
      </c>
      <c r="O213" s="16">
        <f t="shared" si="1"/>
        <v>3</v>
      </c>
      <c r="P213" s="16" t="s">
        <v>557</v>
      </c>
      <c r="Q213" s="16" t="s">
        <v>561</v>
      </c>
      <c r="R213" s="23" t="s">
        <v>569</v>
      </c>
      <c r="S213" s="17" t="s">
        <v>573</v>
      </c>
      <c r="T213" s="16" t="s">
        <v>206</v>
      </c>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row>
    <row r="214" ht="15.75" customHeight="1">
      <c r="A214" s="15">
        <v>44030.0</v>
      </c>
      <c r="B214" s="16" t="s">
        <v>24</v>
      </c>
      <c r="C214" s="16" t="s">
        <v>574</v>
      </c>
      <c r="D214" s="16" t="s">
        <v>43</v>
      </c>
      <c r="E214" s="16" t="s">
        <v>43</v>
      </c>
      <c r="F214" s="16">
        <v>41.87</v>
      </c>
      <c r="G214" s="16">
        <v>12.57</v>
      </c>
      <c r="H214" s="16" t="s">
        <v>28</v>
      </c>
      <c r="I214" s="16" t="s">
        <v>54</v>
      </c>
      <c r="J214" s="16" t="s">
        <v>254</v>
      </c>
      <c r="K214" s="16">
        <v>1.0</v>
      </c>
      <c r="L214" s="16">
        <v>1.0</v>
      </c>
      <c r="M214" s="16">
        <v>1.0</v>
      </c>
      <c r="N214" s="16">
        <v>0.0</v>
      </c>
      <c r="O214" s="16">
        <f t="shared" si="1"/>
        <v>2</v>
      </c>
      <c r="P214" s="16" t="s">
        <v>557</v>
      </c>
      <c r="Q214" s="16" t="s">
        <v>561</v>
      </c>
      <c r="R214" s="16" t="s">
        <v>575</v>
      </c>
      <c r="S214" s="17" t="s">
        <v>576</v>
      </c>
      <c r="T214" s="16" t="s">
        <v>256</v>
      </c>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row>
    <row r="215" ht="15.75" customHeight="1">
      <c r="A215" s="22">
        <v>44098.0</v>
      </c>
      <c r="B215" s="16" t="s">
        <v>577</v>
      </c>
      <c r="C215" s="20" t="s">
        <v>578</v>
      </c>
      <c r="D215" s="14" t="s">
        <v>579</v>
      </c>
      <c r="E215" s="16" t="s">
        <v>66</v>
      </c>
      <c r="F215" s="16">
        <v>49.3613</v>
      </c>
      <c r="G215" s="16">
        <v>123.4983</v>
      </c>
      <c r="H215" s="16" t="s">
        <v>28</v>
      </c>
      <c r="I215" s="16" t="s">
        <v>580</v>
      </c>
      <c r="J215" s="16" t="s">
        <v>581</v>
      </c>
      <c r="K215" s="16">
        <v>-1.0</v>
      </c>
      <c r="L215" s="16">
        <v>2.0</v>
      </c>
      <c r="M215" s="16">
        <v>2.0</v>
      </c>
      <c r="N215" s="16">
        <v>2.0</v>
      </c>
      <c r="O215" s="16">
        <f t="shared" si="1"/>
        <v>-6</v>
      </c>
      <c r="P215" s="16" t="s">
        <v>557</v>
      </c>
      <c r="Q215" s="16" t="s">
        <v>561</v>
      </c>
      <c r="R215" s="16" t="s">
        <v>575</v>
      </c>
      <c r="S215" s="17" t="s">
        <v>582</v>
      </c>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row>
    <row r="216" ht="15.75" customHeight="1">
      <c r="A216" s="22">
        <v>44098.0</v>
      </c>
      <c r="B216" s="16" t="s">
        <v>577</v>
      </c>
      <c r="C216" s="20" t="s">
        <v>578</v>
      </c>
      <c r="D216" s="14" t="s">
        <v>579</v>
      </c>
      <c r="E216" s="16" t="s">
        <v>66</v>
      </c>
      <c r="F216" s="16">
        <v>49.3613</v>
      </c>
      <c r="G216" s="16">
        <v>123.4983</v>
      </c>
      <c r="H216" s="16" t="s">
        <v>28</v>
      </c>
      <c r="I216" s="16" t="s">
        <v>580</v>
      </c>
      <c r="J216" s="16" t="s">
        <v>581</v>
      </c>
      <c r="K216" s="16">
        <v>-1.0</v>
      </c>
      <c r="L216" s="16">
        <v>2.0</v>
      </c>
      <c r="M216" s="16">
        <v>2.0</v>
      </c>
      <c r="N216" s="16">
        <v>2.0</v>
      </c>
      <c r="O216" s="16">
        <f t="shared" si="1"/>
        <v>-6</v>
      </c>
      <c r="P216" s="16" t="s">
        <v>557</v>
      </c>
      <c r="Q216" s="16" t="s">
        <v>561</v>
      </c>
      <c r="R216" s="16" t="s">
        <v>575</v>
      </c>
      <c r="S216" s="17" t="s">
        <v>583</v>
      </c>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row>
    <row r="217" ht="15.75" customHeight="1">
      <c r="A217" s="15">
        <v>44091.0</v>
      </c>
      <c r="B217" s="16" t="s">
        <v>76</v>
      </c>
      <c r="C217" s="16" t="s">
        <v>54</v>
      </c>
      <c r="D217" s="16" t="s">
        <v>66</v>
      </c>
      <c r="E217" s="16" t="s">
        <v>66</v>
      </c>
      <c r="F217" s="16">
        <v>54.722</v>
      </c>
      <c r="G217" s="16">
        <v>-113.724</v>
      </c>
      <c r="H217" s="16" t="s">
        <v>54</v>
      </c>
      <c r="I217" s="16" t="s">
        <v>54</v>
      </c>
      <c r="J217" s="16" t="s">
        <v>54</v>
      </c>
      <c r="K217" s="16">
        <v>-1.0</v>
      </c>
      <c r="L217" s="16">
        <v>1.0</v>
      </c>
      <c r="M217" s="16">
        <v>1.0</v>
      </c>
      <c r="N217" s="16">
        <v>0.0</v>
      </c>
      <c r="O217" s="16">
        <f t="shared" si="1"/>
        <v>-2</v>
      </c>
      <c r="P217" s="16" t="s">
        <v>557</v>
      </c>
      <c r="Q217" s="16" t="s">
        <v>561</v>
      </c>
      <c r="R217" s="16" t="s">
        <v>584</v>
      </c>
      <c r="S217" s="21" t="s">
        <v>585</v>
      </c>
      <c r="T217" s="16" t="s">
        <v>564</v>
      </c>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row>
    <row r="218" ht="15.75" customHeight="1">
      <c r="A218" s="16">
        <v>2020.0</v>
      </c>
      <c r="B218" s="16" t="s">
        <v>76</v>
      </c>
      <c r="C218" s="16" t="s">
        <v>586</v>
      </c>
      <c r="D218" s="16" t="s">
        <v>587</v>
      </c>
      <c r="E218" s="16" t="s">
        <v>588</v>
      </c>
      <c r="F218" s="16">
        <v>9.13</v>
      </c>
      <c r="G218" s="16">
        <v>41.281</v>
      </c>
      <c r="H218" s="16" t="s">
        <v>44</v>
      </c>
      <c r="I218" s="16" t="s">
        <v>589</v>
      </c>
      <c r="J218" s="16" t="s">
        <v>590</v>
      </c>
      <c r="K218" s="16">
        <v>-1.0</v>
      </c>
      <c r="L218" s="16">
        <v>1.0</v>
      </c>
      <c r="M218" s="16">
        <v>2.0</v>
      </c>
      <c r="N218" s="16">
        <v>3.0</v>
      </c>
      <c r="O218" s="16">
        <f t="shared" si="1"/>
        <v>-6</v>
      </c>
      <c r="P218" s="16" t="s">
        <v>557</v>
      </c>
      <c r="Q218" s="16" t="s">
        <v>561</v>
      </c>
      <c r="R218" s="16" t="s">
        <v>591</v>
      </c>
      <c r="S218" s="17" t="s">
        <v>592</v>
      </c>
      <c r="T218" s="16" t="s">
        <v>593</v>
      </c>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row>
    <row r="219" ht="15.75" customHeight="1">
      <c r="A219" s="16">
        <v>2020.0</v>
      </c>
      <c r="B219" s="16" t="s">
        <v>56</v>
      </c>
      <c r="C219" s="16" t="s">
        <v>54</v>
      </c>
      <c r="D219" s="16" t="s">
        <v>594</v>
      </c>
      <c r="E219" s="16" t="s">
        <v>594</v>
      </c>
      <c r="F219" s="16">
        <v>-38.416</v>
      </c>
      <c r="G219" s="16">
        <v>-63.617</v>
      </c>
      <c r="H219" s="16" t="s">
        <v>44</v>
      </c>
      <c r="I219" s="16" t="s">
        <v>595</v>
      </c>
      <c r="J219" s="16" t="s">
        <v>596</v>
      </c>
      <c r="K219" s="16">
        <v>-1.0</v>
      </c>
      <c r="L219" s="16">
        <v>1.0</v>
      </c>
      <c r="M219" s="16">
        <v>2.0</v>
      </c>
      <c r="N219" s="16">
        <v>3.0</v>
      </c>
      <c r="O219" s="16">
        <f t="shared" si="1"/>
        <v>-6</v>
      </c>
      <c r="P219" s="16" t="s">
        <v>557</v>
      </c>
      <c r="Q219" s="16" t="s">
        <v>561</v>
      </c>
      <c r="R219" s="16" t="s">
        <v>591</v>
      </c>
      <c r="S219" s="17" t="s">
        <v>597</v>
      </c>
      <c r="T219" s="16" t="s">
        <v>230</v>
      </c>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row>
    <row r="220" ht="15.75" customHeight="1">
      <c r="A220" s="16">
        <v>2020.0</v>
      </c>
      <c r="B220" s="16" t="s">
        <v>56</v>
      </c>
      <c r="C220" s="16" t="s">
        <v>54</v>
      </c>
      <c r="D220" s="16" t="s">
        <v>598</v>
      </c>
      <c r="E220" s="16" t="s">
        <v>598</v>
      </c>
      <c r="F220" s="16">
        <v>9.145</v>
      </c>
      <c r="G220" s="16">
        <v>40.49</v>
      </c>
      <c r="H220" s="16" t="s">
        <v>44</v>
      </c>
      <c r="I220" s="16" t="s">
        <v>589</v>
      </c>
      <c r="J220" s="16" t="s">
        <v>590</v>
      </c>
      <c r="K220" s="16">
        <v>-1.0</v>
      </c>
      <c r="L220" s="16">
        <v>1.0</v>
      </c>
      <c r="M220" s="16">
        <v>2.0</v>
      </c>
      <c r="N220" s="16">
        <v>3.0</v>
      </c>
      <c r="O220" s="16">
        <f t="shared" si="1"/>
        <v>-6</v>
      </c>
      <c r="P220" s="16" t="s">
        <v>557</v>
      </c>
      <c r="Q220" s="16" t="s">
        <v>561</v>
      </c>
      <c r="R220" s="16" t="s">
        <v>591</v>
      </c>
      <c r="S220" s="17" t="s">
        <v>599</v>
      </c>
      <c r="T220" s="16" t="s">
        <v>600</v>
      </c>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row>
    <row r="221" ht="15.75" customHeight="1">
      <c r="A221" s="16">
        <v>2020.0</v>
      </c>
      <c r="B221" s="16" t="s">
        <v>56</v>
      </c>
      <c r="C221" s="16" t="s">
        <v>54</v>
      </c>
      <c r="D221" s="16" t="s">
        <v>357</v>
      </c>
      <c r="E221" s="16" t="s">
        <v>357</v>
      </c>
      <c r="F221" s="16">
        <v>-0.024</v>
      </c>
      <c r="G221" s="16">
        <v>37.906</v>
      </c>
      <c r="H221" s="16" t="s">
        <v>44</v>
      </c>
      <c r="I221" s="16" t="s">
        <v>589</v>
      </c>
      <c r="J221" s="16" t="s">
        <v>590</v>
      </c>
      <c r="K221" s="16">
        <v>-1.0</v>
      </c>
      <c r="L221" s="16">
        <v>1.0</v>
      </c>
      <c r="M221" s="16">
        <v>2.0</v>
      </c>
      <c r="N221" s="16">
        <v>3.0</v>
      </c>
      <c r="O221" s="16">
        <f t="shared" si="1"/>
        <v>-6</v>
      </c>
      <c r="P221" s="16" t="s">
        <v>557</v>
      </c>
      <c r="Q221" s="16" t="s">
        <v>561</v>
      </c>
      <c r="R221" s="16" t="s">
        <v>591</v>
      </c>
      <c r="S221" s="17" t="s">
        <v>599</v>
      </c>
      <c r="T221" s="16" t="s">
        <v>600</v>
      </c>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row>
    <row r="222" ht="15.75" customHeight="1">
      <c r="A222" s="15">
        <v>43939.0</v>
      </c>
      <c r="B222" s="16" t="s">
        <v>24</v>
      </c>
      <c r="C222" s="16" t="s">
        <v>601</v>
      </c>
      <c r="D222" s="16" t="s">
        <v>602</v>
      </c>
      <c r="E222" s="16" t="s">
        <v>603</v>
      </c>
      <c r="F222" s="16">
        <v>-36.848</v>
      </c>
      <c r="G222" s="16">
        <v>174.763</v>
      </c>
      <c r="H222" s="16" t="s">
        <v>107</v>
      </c>
      <c r="I222" s="16" t="s">
        <v>54</v>
      </c>
      <c r="J222" s="16" t="s">
        <v>108</v>
      </c>
      <c r="K222" s="16">
        <v>-1.0</v>
      </c>
      <c r="L222" s="16">
        <v>1.0</v>
      </c>
      <c r="M222" s="16">
        <v>1.0</v>
      </c>
      <c r="N222" s="16">
        <v>3.0</v>
      </c>
      <c r="O222" s="16">
        <f t="shared" si="1"/>
        <v>-5</v>
      </c>
      <c r="P222" s="16" t="s">
        <v>557</v>
      </c>
      <c r="Q222" s="16" t="s">
        <v>561</v>
      </c>
      <c r="R222" s="16" t="s">
        <v>591</v>
      </c>
      <c r="S222" s="17" t="s">
        <v>604</v>
      </c>
      <c r="T222" s="16" t="s">
        <v>217</v>
      </c>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row>
    <row r="223" ht="15.75" customHeight="1">
      <c r="A223" s="15">
        <v>43939.0</v>
      </c>
      <c r="B223" s="16" t="s">
        <v>24</v>
      </c>
      <c r="C223" s="16" t="s">
        <v>601</v>
      </c>
      <c r="D223" s="16" t="s">
        <v>602</v>
      </c>
      <c r="E223" s="16" t="s">
        <v>603</v>
      </c>
      <c r="F223" s="16">
        <v>-36.848</v>
      </c>
      <c r="G223" s="16">
        <v>174.763</v>
      </c>
      <c r="H223" s="16" t="s">
        <v>28</v>
      </c>
      <c r="I223" s="16" t="s">
        <v>54</v>
      </c>
      <c r="J223" s="16" t="s">
        <v>605</v>
      </c>
      <c r="K223" s="16">
        <v>-1.0</v>
      </c>
      <c r="L223" s="16">
        <v>1.0</v>
      </c>
      <c r="M223" s="16">
        <v>1.0</v>
      </c>
      <c r="N223" s="16">
        <v>1.0</v>
      </c>
      <c r="O223" s="16">
        <f t="shared" si="1"/>
        <v>-3</v>
      </c>
      <c r="P223" s="16" t="s">
        <v>557</v>
      </c>
      <c r="Q223" s="16" t="s">
        <v>561</v>
      </c>
      <c r="R223" s="16" t="s">
        <v>591</v>
      </c>
      <c r="S223" s="17" t="s">
        <v>606</v>
      </c>
      <c r="T223" s="16" t="s">
        <v>217</v>
      </c>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row>
    <row r="224" ht="15.75" customHeight="1">
      <c r="A224" s="15">
        <v>43939.0</v>
      </c>
      <c r="B224" s="16" t="s">
        <v>24</v>
      </c>
      <c r="C224" s="16" t="s">
        <v>601</v>
      </c>
      <c r="D224" s="16" t="s">
        <v>602</v>
      </c>
      <c r="E224" s="16" t="s">
        <v>603</v>
      </c>
      <c r="F224" s="16">
        <v>-36.848</v>
      </c>
      <c r="G224" s="16">
        <v>174.763</v>
      </c>
      <c r="H224" s="16" t="s">
        <v>28</v>
      </c>
      <c r="I224" s="16" t="s">
        <v>54</v>
      </c>
      <c r="J224" s="16" t="s">
        <v>607</v>
      </c>
      <c r="K224" s="16">
        <v>-1.0</v>
      </c>
      <c r="L224" s="16">
        <v>1.0</v>
      </c>
      <c r="M224" s="16">
        <v>1.0</v>
      </c>
      <c r="N224" s="16">
        <v>1.0</v>
      </c>
      <c r="O224" s="16">
        <f t="shared" si="1"/>
        <v>-3</v>
      </c>
      <c r="P224" s="16" t="s">
        <v>557</v>
      </c>
      <c r="Q224" s="16" t="s">
        <v>561</v>
      </c>
      <c r="R224" s="16" t="s">
        <v>591</v>
      </c>
      <c r="S224" s="17" t="s">
        <v>608</v>
      </c>
      <c r="T224" s="16" t="s">
        <v>217</v>
      </c>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row>
    <row r="225" ht="15.75" customHeight="1">
      <c r="A225" s="15">
        <v>43939.0</v>
      </c>
      <c r="B225" s="16" t="s">
        <v>24</v>
      </c>
      <c r="C225" s="16" t="s">
        <v>601</v>
      </c>
      <c r="D225" s="16" t="s">
        <v>602</v>
      </c>
      <c r="E225" s="16" t="s">
        <v>603</v>
      </c>
      <c r="F225" s="16">
        <v>-36.848</v>
      </c>
      <c r="G225" s="16">
        <v>174.763</v>
      </c>
      <c r="H225" s="16" t="s">
        <v>28</v>
      </c>
      <c r="I225" s="16" t="s">
        <v>609</v>
      </c>
      <c r="J225" s="16" t="s">
        <v>610</v>
      </c>
      <c r="K225" s="16">
        <v>-1.0</v>
      </c>
      <c r="L225" s="16">
        <v>1.0</v>
      </c>
      <c r="M225" s="16">
        <v>1.0</v>
      </c>
      <c r="N225" s="16">
        <v>1.0</v>
      </c>
      <c r="O225" s="16">
        <f t="shared" si="1"/>
        <v>-3</v>
      </c>
      <c r="P225" s="16" t="s">
        <v>557</v>
      </c>
      <c r="Q225" s="16" t="s">
        <v>561</v>
      </c>
      <c r="R225" s="16" t="s">
        <v>591</v>
      </c>
      <c r="S225" s="17" t="s">
        <v>611</v>
      </c>
      <c r="T225" s="16" t="s">
        <v>217</v>
      </c>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row>
    <row r="226" ht="15.75" customHeight="1">
      <c r="A226" s="15">
        <v>43939.0</v>
      </c>
      <c r="B226" s="16" t="s">
        <v>24</v>
      </c>
      <c r="C226" s="16" t="s">
        <v>601</v>
      </c>
      <c r="D226" s="16" t="s">
        <v>602</v>
      </c>
      <c r="E226" s="16" t="s">
        <v>603</v>
      </c>
      <c r="F226" s="16">
        <v>-36.848</v>
      </c>
      <c r="G226" s="16">
        <v>174.763</v>
      </c>
      <c r="H226" s="16" t="s">
        <v>28</v>
      </c>
      <c r="I226" s="16" t="s">
        <v>406</v>
      </c>
      <c r="J226" s="16" t="s">
        <v>407</v>
      </c>
      <c r="K226" s="16">
        <v>-1.0</v>
      </c>
      <c r="L226" s="16">
        <v>1.0</v>
      </c>
      <c r="M226" s="16">
        <v>1.0</v>
      </c>
      <c r="N226" s="16">
        <v>1.0</v>
      </c>
      <c r="O226" s="16">
        <f t="shared" si="1"/>
        <v>-3</v>
      </c>
      <c r="P226" s="16" t="s">
        <v>557</v>
      </c>
      <c r="Q226" s="16" t="s">
        <v>561</v>
      </c>
      <c r="R226" s="16" t="s">
        <v>591</v>
      </c>
      <c r="S226" s="17" t="s">
        <v>612</v>
      </c>
      <c r="T226" s="16" t="s">
        <v>217</v>
      </c>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row>
    <row r="227" ht="15.75" customHeight="1">
      <c r="A227" s="16">
        <v>2020.0</v>
      </c>
      <c r="B227" s="16" t="s">
        <v>56</v>
      </c>
      <c r="C227" s="16" t="s">
        <v>54</v>
      </c>
      <c r="D227" s="16" t="s">
        <v>613</v>
      </c>
      <c r="E227" s="16" t="s">
        <v>613</v>
      </c>
      <c r="F227" s="16">
        <v>5.152</v>
      </c>
      <c r="G227" s="16">
        <v>46.2</v>
      </c>
      <c r="H227" s="16" t="s">
        <v>44</v>
      </c>
      <c r="I227" s="16" t="s">
        <v>589</v>
      </c>
      <c r="J227" s="16" t="s">
        <v>590</v>
      </c>
      <c r="K227" s="16">
        <v>-1.0</v>
      </c>
      <c r="L227" s="16">
        <v>1.0</v>
      </c>
      <c r="M227" s="16">
        <v>2.0</v>
      </c>
      <c r="N227" s="16">
        <v>3.0</v>
      </c>
      <c r="O227" s="16">
        <f t="shared" si="1"/>
        <v>-6</v>
      </c>
      <c r="P227" s="16" t="s">
        <v>557</v>
      </c>
      <c r="Q227" s="16" t="s">
        <v>561</v>
      </c>
      <c r="R227" s="16" t="s">
        <v>591</v>
      </c>
      <c r="S227" s="17" t="s">
        <v>599</v>
      </c>
      <c r="T227" s="16" t="s">
        <v>600</v>
      </c>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row>
    <row r="228" ht="15.75" customHeight="1">
      <c r="A228" s="16">
        <v>2020.0</v>
      </c>
      <c r="B228" s="16" t="s">
        <v>56</v>
      </c>
      <c r="C228" s="16" t="s">
        <v>54</v>
      </c>
      <c r="D228" s="16" t="s">
        <v>392</v>
      </c>
      <c r="E228" s="16" t="s">
        <v>392</v>
      </c>
      <c r="F228" s="16">
        <v>1.373</v>
      </c>
      <c r="G228" s="16">
        <v>32.29</v>
      </c>
      <c r="H228" s="16" t="s">
        <v>44</v>
      </c>
      <c r="I228" s="16" t="s">
        <v>589</v>
      </c>
      <c r="J228" s="16" t="s">
        <v>590</v>
      </c>
      <c r="K228" s="16">
        <v>-1.0</v>
      </c>
      <c r="L228" s="16">
        <v>1.0</v>
      </c>
      <c r="M228" s="16">
        <v>2.0</v>
      </c>
      <c r="N228" s="16">
        <v>3.0</v>
      </c>
      <c r="O228" s="16">
        <f t="shared" si="1"/>
        <v>-6</v>
      </c>
      <c r="P228" s="16" t="s">
        <v>557</v>
      </c>
      <c r="Q228" s="16" t="s">
        <v>561</v>
      </c>
      <c r="R228" s="16" t="s">
        <v>591</v>
      </c>
      <c r="S228" s="17" t="s">
        <v>599</v>
      </c>
      <c r="T228" s="16" t="s">
        <v>600</v>
      </c>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row>
    <row r="229" ht="15.75" customHeight="1">
      <c r="A229" s="16">
        <v>2020.0</v>
      </c>
      <c r="B229" s="16" t="s">
        <v>76</v>
      </c>
      <c r="C229" s="16"/>
      <c r="D229" s="16" t="s">
        <v>614</v>
      </c>
      <c r="E229" s="16" t="s">
        <v>615</v>
      </c>
      <c r="F229" s="16">
        <v>-40.318</v>
      </c>
      <c r="G229" s="16">
        <v>-9.935</v>
      </c>
      <c r="H229" s="16" t="s">
        <v>107</v>
      </c>
      <c r="I229" s="16" t="s">
        <v>616</v>
      </c>
      <c r="J229" s="16" t="s">
        <v>617</v>
      </c>
      <c r="K229" s="16">
        <v>-1.0</v>
      </c>
      <c r="L229" s="16">
        <v>1.0</v>
      </c>
      <c r="M229" s="16">
        <v>1.0</v>
      </c>
      <c r="N229" s="16">
        <v>2.0</v>
      </c>
      <c r="O229" s="16">
        <f t="shared" si="1"/>
        <v>-4</v>
      </c>
      <c r="P229" s="16" t="s">
        <v>557</v>
      </c>
      <c r="Q229" s="16" t="s">
        <v>561</v>
      </c>
      <c r="R229" s="16" t="s">
        <v>591</v>
      </c>
      <c r="S229" s="17" t="s">
        <v>618</v>
      </c>
      <c r="T229" s="16" t="s">
        <v>206</v>
      </c>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row>
    <row r="230" ht="15.75" customHeight="1">
      <c r="A230" s="16">
        <v>2020.0</v>
      </c>
      <c r="B230" s="16" t="s">
        <v>76</v>
      </c>
      <c r="C230" s="16" t="s">
        <v>586</v>
      </c>
      <c r="D230" s="16" t="s">
        <v>619</v>
      </c>
      <c r="E230" s="16" t="s">
        <v>619</v>
      </c>
      <c r="F230" s="16">
        <v>15.553</v>
      </c>
      <c r="G230" s="16">
        <v>48.516</v>
      </c>
      <c r="H230" s="16" t="s">
        <v>44</v>
      </c>
      <c r="I230" s="16" t="s">
        <v>589</v>
      </c>
      <c r="J230" s="16" t="s">
        <v>590</v>
      </c>
      <c r="K230" s="16">
        <v>-1.0</v>
      </c>
      <c r="L230" s="16">
        <v>1.0</v>
      </c>
      <c r="M230" s="16">
        <v>2.0</v>
      </c>
      <c r="N230" s="16">
        <v>3.0</v>
      </c>
      <c r="O230" s="16">
        <f t="shared" si="1"/>
        <v>-6</v>
      </c>
      <c r="P230" s="16" t="s">
        <v>557</v>
      </c>
      <c r="Q230" s="16" t="s">
        <v>561</v>
      </c>
      <c r="R230" s="16" t="s">
        <v>591</v>
      </c>
      <c r="S230" s="17" t="s">
        <v>592</v>
      </c>
      <c r="T230" s="16" t="s">
        <v>593</v>
      </c>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row>
    <row r="231" ht="15.75" customHeight="1">
      <c r="A231" s="15">
        <v>43962.0</v>
      </c>
      <c r="B231" s="16" t="s">
        <v>24</v>
      </c>
      <c r="C231" s="16" t="s">
        <v>620</v>
      </c>
      <c r="D231" s="16" t="s">
        <v>621</v>
      </c>
      <c r="E231" s="16" t="s">
        <v>622</v>
      </c>
      <c r="F231" s="16">
        <v>-17.59</v>
      </c>
      <c r="G231" s="16">
        <v>146.637</v>
      </c>
      <c r="H231" s="16" t="s">
        <v>28</v>
      </c>
      <c r="I231" s="16" t="s">
        <v>128</v>
      </c>
      <c r="J231" s="16" t="s">
        <v>129</v>
      </c>
      <c r="K231" s="16">
        <v>-1.0</v>
      </c>
      <c r="L231" s="16">
        <v>2.0</v>
      </c>
      <c r="M231" s="16">
        <v>2.0</v>
      </c>
      <c r="N231" s="16">
        <v>3.0</v>
      </c>
      <c r="O231" s="16">
        <f t="shared" si="1"/>
        <v>-7</v>
      </c>
      <c r="P231" s="16" t="s">
        <v>557</v>
      </c>
      <c r="Q231" s="16" t="s">
        <v>561</v>
      </c>
      <c r="R231" s="16" t="s">
        <v>623</v>
      </c>
      <c r="S231" s="17" t="s">
        <v>624</v>
      </c>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row>
    <row r="232" ht="15.75" customHeight="1">
      <c r="A232" s="15">
        <v>43964.0</v>
      </c>
      <c r="B232" s="16" t="s">
        <v>24</v>
      </c>
      <c r="C232" s="16" t="s">
        <v>625</v>
      </c>
      <c r="D232" s="16" t="s">
        <v>277</v>
      </c>
      <c r="E232" s="16" t="s">
        <v>277</v>
      </c>
      <c r="F232" s="16">
        <v>-22.328</v>
      </c>
      <c r="G232" s="16">
        <v>24.685</v>
      </c>
      <c r="H232" s="16" t="s">
        <v>28</v>
      </c>
      <c r="I232" s="16" t="s">
        <v>626</v>
      </c>
      <c r="J232" s="16" t="s">
        <v>627</v>
      </c>
      <c r="K232" s="16">
        <v>-1.0</v>
      </c>
      <c r="L232" s="16">
        <v>1.0</v>
      </c>
      <c r="M232" s="16">
        <v>1.0</v>
      </c>
      <c r="N232" s="16">
        <v>2.0</v>
      </c>
      <c r="O232" s="16">
        <f t="shared" si="1"/>
        <v>-4</v>
      </c>
      <c r="P232" s="16" t="s">
        <v>557</v>
      </c>
      <c r="Q232" s="16" t="s">
        <v>561</v>
      </c>
      <c r="R232" s="16" t="s">
        <v>623</v>
      </c>
      <c r="S232" s="17" t="s">
        <v>628</v>
      </c>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row>
    <row r="233" ht="15.75" customHeight="1">
      <c r="A233" s="15">
        <v>43966.0</v>
      </c>
      <c r="B233" s="16" t="s">
        <v>24</v>
      </c>
      <c r="C233" s="16" t="s">
        <v>629</v>
      </c>
      <c r="D233" s="16" t="s">
        <v>630</v>
      </c>
      <c r="E233" s="16" t="s">
        <v>631</v>
      </c>
      <c r="F233" s="16">
        <v>10.458</v>
      </c>
      <c r="G233" s="16">
        <v>-83.515</v>
      </c>
      <c r="H233" s="16" t="s">
        <v>421</v>
      </c>
      <c r="I233" s="16" t="s">
        <v>632</v>
      </c>
      <c r="J233" s="16" t="s">
        <v>633</v>
      </c>
      <c r="K233" s="16">
        <v>-1.0</v>
      </c>
      <c r="L233" s="16">
        <v>2.0</v>
      </c>
      <c r="M233" s="16">
        <v>2.0</v>
      </c>
      <c r="N233" s="16">
        <v>3.0</v>
      </c>
      <c r="O233" s="16">
        <f t="shared" si="1"/>
        <v>-7</v>
      </c>
      <c r="P233" s="16" t="s">
        <v>557</v>
      </c>
      <c r="Q233" s="16" t="s">
        <v>561</v>
      </c>
      <c r="R233" s="16" t="s">
        <v>623</v>
      </c>
      <c r="S233" s="17" t="s">
        <v>634</v>
      </c>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row>
    <row r="234" ht="15.75" customHeight="1">
      <c r="A234" s="15">
        <v>43938.0</v>
      </c>
      <c r="B234" s="16" t="s">
        <v>76</v>
      </c>
      <c r="C234" s="16" t="s">
        <v>635</v>
      </c>
      <c r="D234" s="16" t="s">
        <v>636</v>
      </c>
      <c r="E234" s="16" t="s">
        <v>43</v>
      </c>
      <c r="F234" s="16">
        <v>42.395</v>
      </c>
      <c r="G234" s="16">
        <v>11.204</v>
      </c>
      <c r="H234" s="16" t="s">
        <v>325</v>
      </c>
      <c r="I234" s="16" t="s">
        <v>498</v>
      </c>
      <c r="J234" s="16" t="s">
        <v>637</v>
      </c>
      <c r="K234" s="16">
        <v>1.0</v>
      </c>
      <c r="L234" s="16">
        <v>1.0</v>
      </c>
      <c r="M234" s="16">
        <v>1.0</v>
      </c>
      <c r="N234" s="16">
        <v>1.0</v>
      </c>
      <c r="O234" s="16">
        <f t="shared" si="1"/>
        <v>3</v>
      </c>
      <c r="P234" s="16" t="s">
        <v>557</v>
      </c>
      <c r="Q234" s="16" t="s">
        <v>561</v>
      </c>
      <c r="R234" s="16" t="s">
        <v>623</v>
      </c>
      <c r="S234" s="17" t="s">
        <v>638</v>
      </c>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row>
    <row r="235" ht="15.75" customHeight="1">
      <c r="A235" s="15">
        <v>43987.0</v>
      </c>
      <c r="B235" s="16" t="s">
        <v>24</v>
      </c>
      <c r="C235" s="16" t="s">
        <v>639</v>
      </c>
      <c r="D235" s="16" t="s">
        <v>640</v>
      </c>
      <c r="E235" s="16" t="s">
        <v>640</v>
      </c>
      <c r="F235" s="16">
        <v>4.274</v>
      </c>
      <c r="G235" s="16">
        <v>101.94</v>
      </c>
      <c r="H235" s="16" t="s">
        <v>28</v>
      </c>
      <c r="I235" s="16" t="s">
        <v>641</v>
      </c>
      <c r="J235" s="16" t="s">
        <v>642</v>
      </c>
      <c r="K235" s="16">
        <v>1.0</v>
      </c>
      <c r="L235" s="16">
        <v>2.0</v>
      </c>
      <c r="M235" s="16">
        <v>2.0</v>
      </c>
      <c r="N235" s="16">
        <v>1.0</v>
      </c>
      <c r="O235" s="16">
        <f t="shared" si="1"/>
        <v>5</v>
      </c>
      <c r="P235" s="16" t="s">
        <v>557</v>
      </c>
      <c r="Q235" s="16" t="s">
        <v>561</v>
      </c>
      <c r="R235" s="16" t="s">
        <v>623</v>
      </c>
      <c r="S235" s="17" t="s">
        <v>643</v>
      </c>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row>
    <row r="236" ht="15.75" customHeight="1">
      <c r="A236" s="15">
        <v>43928.0</v>
      </c>
      <c r="B236" s="16" t="s">
        <v>24</v>
      </c>
      <c r="C236" s="16" t="s">
        <v>644</v>
      </c>
      <c r="D236" s="16" t="s">
        <v>645</v>
      </c>
      <c r="E236" s="16" t="s">
        <v>365</v>
      </c>
      <c r="F236" s="16">
        <v>24.862</v>
      </c>
      <c r="G236" s="16">
        <v>66.999</v>
      </c>
      <c r="H236" s="16" t="s">
        <v>107</v>
      </c>
      <c r="I236" s="16" t="s">
        <v>54</v>
      </c>
      <c r="J236" s="16" t="s">
        <v>108</v>
      </c>
      <c r="K236" s="16">
        <v>-1.0</v>
      </c>
      <c r="L236" s="16">
        <v>1.0</v>
      </c>
      <c r="M236" s="16">
        <v>1.0</v>
      </c>
      <c r="N236" s="16">
        <v>1.0</v>
      </c>
      <c r="O236" s="16">
        <f t="shared" si="1"/>
        <v>-3</v>
      </c>
      <c r="P236" s="16" t="s">
        <v>557</v>
      </c>
      <c r="Q236" s="16" t="s">
        <v>561</v>
      </c>
      <c r="R236" s="16" t="s">
        <v>623</v>
      </c>
      <c r="S236" s="17" t="s">
        <v>646</v>
      </c>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row>
    <row r="237" ht="15.75" customHeight="1">
      <c r="A237" s="15">
        <v>43928.0</v>
      </c>
      <c r="B237" s="16" t="s">
        <v>24</v>
      </c>
      <c r="C237" s="16" t="s">
        <v>644</v>
      </c>
      <c r="D237" s="16" t="s">
        <v>645</v>
      </c>
      <c r="E237" s="16" t="s">
        <v>365</v>
      </c>
      <c r="F237" s="16">
        <v>24.862</v>
      </c>
      <c r="G237" s="16">
        <v>66.999</v>
      </c>
      <c r="H237" s="16" t="s">
        <v>28</v>
      </c>
      <c r="I237" s="16" t="s">
        <v>647</v>
      </c>
      <c r="J237" s="16" t="s">
        <v>648</v>
      </c>
      <c r="K237" s="16">
        <v>-1.0</v>
      </c>
      <c r="L237" s="16">
        <v>1.0</v>
      </c>
      <c r="M237" s="16">
        <v>1.0</v>
      </c>
      <c r="N237" s="16">
        <v>1.0</v>
      </c>
      <c r="O237" s="16">
        <f t="shared" si="1"/>
        <v>-3</v>
      </c>
      <c r="P237" s="16" t="s">
        <v>557</v>
      </c>
      <c r="Q237" s="16" t="s">
        <v>561</v>
      </c>
      <c r="R237" s="16" t="s">
        <v>623</v>
      </c>
      <c r="S237" s="17" t="s">
        <v>646</v>
      </c>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row>
    <row r="238" ht="15.75" customHeight="1">
      <c r="A238" s="15">
        <v>43928.0</v>
      </c>
      <c r="B238" s="16" t="s">
        <v>24</v>
      </c>
      <c r="C238" s="16" t="s">
        <v>644</v>
      </c>
      <c r="D238" s="16" t="s">
        <v>645</v>
      </c>
      <c r="E238" s="16" t="s">
        <v>365</v>
      </c>
      <c r="F238" s="16">
        <v>24.862</v>
      </c>
      <c r="G238" s="16">
        <v>66.999</v>
      </c>
      <c r="H238" s="16" t="s">
        <v>28</v>
      </c>
      <c r="I238" s="16" t="s">
        <v>649</v>
      </c>
      <c r="J238" s="16" t="s">
        <v>650</v>
      </c>
      <c r="K238" s="16">
        <v>-1.0</v>
      </c>
      <c r="L238" s="16">
        <v>1.0</v>
      </c>
      <c r="M238" s="16">
        <v>1.0</v>
      </c>
      <c r="N238" s="16">
        <v>1.0</v>
      </c>
      <c r="O238" s="16">
        <f t="shared" si="1"/>
        <v>-3</v>
      </c>
      <c r="P238" s="16" t="s">
        <v>557</v>
      </c>
      <c r="Q238" s="16" t="s">
        <v>561</v>
      </c>
      <c r="R238" s="16" t="s">
        <v>623</v>
      </c>
      <c r="S238" s="17" t="s">
        <v>646</v>
      </c>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row>
    <row r="239" ht="15.75" customHeight="1">
      <c r="A239" s="15">
        <v>43952.0</v>
      </c>
      <c r="B239" s="16" t="s">
        <v>24</v>
      </c>
      <c r="C239" s="16" t="s">
        <v>651</v>
      </c>
      <c r="D239" s="16" t="s">
        <v>652</v>
      </c>
      <c r="E239" s="16" t="s">
        <v>652</v>
      </c>
      <c r="F239" s="16" t="s">
        <v>54</v>
      </c>
      <c r="G239" s="16" t="s">
        <v>54</v>
      </c>
      <c r="H239" s="16" t="s">
        <v>54</v>
      </c>
      <c r="I239" s="16" t="s">
        <v>54</v>
      </c>
      <c r="J239" s="16" t="s">
        <v>653</v>
      </c>
      <c r="K239" s="16">
        <v>1.0</v>
      </c>
      <c r="L239" s="16">
        <v>2.0</v>
      </c>
      <c r="M239" s="16">
        <v>1.0</v>
      </c>
      <c r="N239" s="16">
        <v>2.0</v>
      </c>
      <c r="O239" s="16">
        <f t="shared" si="1"/>
        <v>5</v>
      </c>
      <c r="P239" s="16" t="s">
        <v>557</v>
      </c>
      <c r="Q239" s="16" t="s">
        <v>561</v>
      </c>
      <c r="R239" s="16" t="s">
        <v>623</v>
      </c>
      <c r="S239" s="17" t="s">
        <v>654</v>
      </c>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row>
    <row r="240" ht="15.75" customHeight="1">
      <c r="A240" s="22">
        <v>44011.0</v>
      </c>
      <c r="B240" s="16" t="s">
        <v>24</v>
      </c>
      <c r="C240" s="20" t="s">
        <v>655</v>
      </c>
      <c r="D240" s="16" t="s">
        <v>491</v>
      </c>
      <c r="E240" s="14" t="s">
        <v>37</v>
      </c>
      <c r="F240" s="24">
        <v>27.6648</v>
      </c>
      <c r="G240" s="16">
        <v>-81.5158</v>
      </c>
      <c r="H240" s="16" t="s">
        <v>28</v>
      </c>
      <c r="I240" s="25" t="s">
        <v>656</v>
      </c>
      <c r="J240" s="16" t="s">
        <v>657</v>
      </c>
      <c r="K240" s="16">
        <v>-1.0</v>
      </c>
      <c r="L240" s="16">
        <v>1.0</v>
      </c>
      <c r="M240" s="16">
        <v>1.0</v>
      </c>
      <c r="N240" s="16">
        <v>0.0</v>
      </c>
      <c r="O240" s="16">
        <f t="shared" si="1"/>
        <v>-2</v>
      </c>
      <c r="P240" s="16" t="s">
        <v>557</v>
      </c>
      <c r="Q240" s="16" t="s">
        <v>561</v>
      </c>
      <c r="R240" s="16" t="s">
        <v>623</v>
      </c>
      <c r="S240" s="26" t="s">
        <v>658</v>
      </c>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row>
    <row r="241" ht="15.75" customHeight="1">
      <c r="A241" s="15">
        <v>43908.0</v>
      </c>
      <c r="B241" s="16" t="s">
        <v>24</v>
      </c>
      <c r="C241" s="16" t="s">
        <v>659</v>
      </c>
      <c r="D241" s="16" t="s">
        <v>660</v>
      </c>
      <c r="E241" s="16" t="s">
        <v>660</v>
      </c>
      <c r="F241" s="16">
        <v>14.06</v>
      </c>
      <c r="G241" s="16">
        <v>108.28</v>
      </c>
      <c r="H241" s="16" t="s">
        <v>28</v>
      </c>
      <c r="I241" s="16" t="s">
        <v>661</v>
      </c>
      <c r="J241" s="16" t="s">
        <v>662</v>
      </c>
      <c r="K241" s="16">
        <v>1.0</v>
      </c>
      <c r="L241" s="16">
        <v>1.0</v>
      </c>
      <c r="M241" s="16">
        <v>1.0</v>
      </c>
      <c r="N241" s="16">
        <v>0.0</v>
      </c>
      <c r="O241" s="16">
        <f t="shared" si="1"/>
        <v>2</v>
      </c>
      <c r="P241" s="16" t="s">
        <v>557</v>
      </c>
      <c r="Q241" s="16" t="s">
        <v>561</v>
      </c>
      <c r="R241" s="16" t="s">
        <v>623</v>
      </c>
      <c r="S241" s="17" t="s">
        <v>663</v>
      </c>
      <c r="T241" s="16" t="s">
        <v>50</v>
      </c>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row>
    <row r="242" ht="15.75" customHeight="1">
      <c r="A242" s="15">
        <v>43964.0</v>
      </c>
      <c r="B242" s="16" t="s">
        <v>24</v>
      </c>
      <c r="C242" s="16" t="s">
        <v>664</v>
      </c>
      <c r="D242" s="16" t="s">
        <v>665</v>
      </c>
      <c r="E242" s="16" t="s">
        <v>416</v>
      </c>
      <c r="F242" s="16">
        <v>30.582</v>
      </c>
      <c r="G242" s="16">
        <v>114.268</v>
      </c>
      <c r="H242" s="16" t="s">
        <v>28</v>
      </c>
      <c r="I242" s="16" t="s">
        <v>128</v>
      </c>
      <c r="J242" s="16" t="s">
        <v>129</v>
      </c>
      <c r="K242" s="16">
        <v>1.0</v>
      </c>
      <c r="L242" s="16">
        <v>2.0</v>
      </c>
      <c r="M242" s="16">
        <v>2.0</v>
      </c>
      <c r="N242" s="16">
        <v>1.0</v>
      </c>
      <c r="O242" s="16">
        <f t="shared" si="1"/>
        <v>5</v>
      </c>
      <c r="P242" s="16" t="s">
        <v>557</v>
      </c>
      <c r="Q242" s="16" t="s">
        <v>666</v>
      </c>
      <c r="R242" s="16" t="s">
        <v>667</v>
      </c>
      <c r="S242" s="17" t="s">
        <v>668</v>
      </c>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row>
    <row r="243" ht="15.75" customHeight="1">
      <c r="A243" s="15">
        <v>43991.0</v>
      </c>
      <c r="B243" s="16" t="s">
        <v>104</v>
      </c>
      <c r="C243" s="16" t="s">
        <v>669</v>
      </c>
      <c r="D243" s="16" t="s">
        <v>670</v>
      </c>
      <c r="E243" s="16" t="s">
        <v>671</v>
      </c>
      <c r="F243" s="16">
        <v>7.191</v>
      </c>
      <c r="G243" s="16">
        <v>125.455</v>
      </c>
      <c r="H243" s="16" t="s">
        <v>28</v>
      </c>
      <c r="I243" s="16" t="s">
        <v>406</v>
      </c>
      <c r="J243" s="16" t="s">
        <v>407</v>
      </c>
      <c r="K243" s="16">
        <v>1.0</v>
      </c>
      <c r="L243" s="16">
        <v>1.0</v>
      </c>
      <c r="M243" s="16">
        <v>1.0</v>
      </c>
      <c r="N243" s="16">
        <v>1.0</v>
      </c>
      <c r="O243" s="16">
        <f t="shared" si="1"/>
        <v>3</v>
      </c>
      <c r="P243" s="16" t="s">
        <v>557</v>
      </c>
      <c r="Q243" s="16" t="s">
        <v>666</v>
      </c>
      <c r="R243" s="16" t="s">
        <v>667</v>
      </c>
      <c r="S243" s="17" t="s">
        <v>672</v>
      </c>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row>
    <row r="244" ht="15.75" customHeight="1">
      <c r="A244" s="16">
        <v>2020.0</v>
      </c>
      <c r="B244" s="16" t="s">
        <v>76</v>
      </c>
      <c r="C244" s="16"/>
      <c r="D244" s="16" t="s">
        <v>673</v>
      </c>
      <c r="E244" s="16" t="s">
        <v>54</v>
      </c>
      <c r="F244" s="16" t="s">
        <v>54</v>
      </c>
      <c r="G244" s="16" t="s">
        <v>54</v>
      </c>
      <c r="H244" s="16" t="s">
        <v>54</v>
      </c>
      <c r="I244" s="16" t="s">
        <v>54</v>
      </c>
      <c r="J244" s="16" t="s">
        <v>54</v>
      </c>
      <c r="K244" s="16">
        <v>-1.0</v>
      </c>
      <c r="L244" s="16">
        <v>1.0</v>
      </c>
      <c r="M244" s="16">
        <v>1.0</v>
      </c>
      <c r="N244" s="16">
        <v>1.0</v>
      </c>
      <c r="O244" s="16">
        <f t="shared" si="1"/>
        <v>-3</v>
      </c>
      <c r="P244" s="16" t="s">
        <v>557</v>
      </c>
      <c r="Q244" s="16" t="s">
        <v>674</v>
      </c>
      <c r="R244" s="16" t="s">
        <v>675</v>
      </c>
      <c r="S244" s="17" t="s">
        <v>676</v>
      </c>
      <c r="T244" s="16" t="s">
        <v>206</v>
      </c>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row>
    <row r="245" ht="15.75" customHeight="1">
      <c r="A245" s="15">
        <v>43962.0</v>
      </c>
      <c r="B245" s="16" t="s">
        <v>24</v>
      </c>
      <c r="C245" s="16" t="s">
        <v>677</v>
      </c>
      <c r="D245" s="16" t="s">
        <v>678</v>
      </c>
      <c r="E245" s="16" t="s">
        <v>679</v>
      </c>
      <c r="F245" s="16">
        <v>60.388</v>
      </c>
      <c r="G245" s="16">
        <v>5.332</v>
      </c>
      <c r="H245" s="16" t="s">
        <v>28</v>
      </c>
      <c r="I245" s="16" t="s">
        <v>128</v>
      </c>
      <c r="J245" s="16" t="s">
        <v>129</v>
      </c>
      <c r="K245" s="16">
        <v>-1.0</v>
      </c>
      <c r="L245" s="16">
        <v>2.0</v>
      </c>
      <c r="M245" s="16">
        <v>2.0</v>
      </c>
      <c r="N245" s="16">
        <v>2.0</v>
      </c>
      <c r="O245" s="16">
        <f t="shared" si="1"/>
        <v>-6</v>
      </c>
      <c r="P245" s="16" t="s">
        <v>557</v>
      </c>
      <c r="Q245" s="16" t="s">
        <v>674</v>
      </c>
      <c r="R245" s="16" t="s">
        <v>675</v>
      </c>
      <c r="S245" s="17" t="s">
        <v>680</v>
      </c>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row>
    <row r="246" ht="15.75" customHeight="1">
      <c r="A246" s="15">
        <v>43957.0</v>
      </c>
      <c r="B246" s="16" t="s">
        <v>24</v>
      </c>
      <c r="C246" s="16" t="s">
        <v>681</v>
      </c>
      <c r="D246" s="16" t="s">
        <v>682</v>
      </c>
      <c r="E246" s="16" t="s">
        <v>27</v>
      </c>
      <c r="F246" s="16">
        <v>18.802</v>
      </c>
      <c r="G246" s="16">
        <v>74.531</v>
      </c>
      <c r="H246" s="16" t="s">
        <v>54</v>
      </c>
      <c r="I246" s="16" t="s">
        <v>54</v>
      </c>
      <c r="J246" s="16" t="s">
        <v>54</v>
      </c>
      <c r="K246" s="16">
        <v>-1.0</v>
      </c>
      <c r="L246" s="16">
        <v>1.0</v>
      </c>
      <c r="M246" s="16">
        <v>1.0</v>
      </c>
      <c r="N246" s="16">
        <v>1.0</v>
      </c>
      <c r="O246" s="16">
        <f t="shared" si="1"/>
        <v>-3</v>
      </c>
      <c r="P246" s="16" t="s">
        <v>557</v>
      </c>
      <c r="Q246" s="16" t="s">
        <v>674</v>
      </c>
      <c r="R246" s="16" t="s">
        <v>575</v>
      </c>
      <c r="S246" s="17" t="s">
        <v>683</v>
      </c>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row>
    <row r="247" ht="15.75" customHeight="1">
      <c r="A247" s="15">
        <v>43932.0</v>
      </c>
      <c r="B247" s="16" t="s">
        <v>24</v>
      </c>
      <c r="C247" s="16" t="s">
        <v>684</v>
      </c>
      <c r="D247" s="16" t="s">
        <v>36</v>
      </c>
      <c r="E247" s="16" t="s">
        <v>37</v>
      </c>
      <c r="F247" s="16">
        <v>40.713</v>
      </c>
      <c r="G247" s="16">
        <v>-74.006</v>
      </c>
      <c r="H247" s="16" t="s">
        <v>28</v>
      </c>
      <c r="I247" s="16" t="s">
        <v>128</v>
      </c>
      <c r="J247" s="16" t="s">
        <v>129</v>
      </c>
      <c r="K247" s="16">
        <v>1.0</v>
      </c>
      <c r="L247" s="16">
        <v>2.0</v>
      </c>
      <c r="M247" s="16">
        <v>1.0</v>
      </c>
      <c r="N247" s="16">
        <v>2.0</v>
      </c>
      <c r="O247" s="16">
        <f t="shared" si="1"/>
        <v>5</v>
      </c>
      <c r="P247" s="16" t="s">
        <v>557</v>
      </c>
      <c r="Q247" s="16" t="s">
        <v>674</v>
      </c>
      <c r="R247" s="16" t="s">
        <v>575</v>
      </c>
      <c r="S247" s="17" t="s">
        <v>685</v>
      </c>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row>
    <row r="248" ht="15.75" customHeight="1">
      <c r="A248" s="15">
        <v>44091.0</v>
      </c>
      <c r="B248" s="16" t="s">
        <v>76</v>
      </c>
      <c r="C248" s="16" t="s">
        <v>54</v>
      </c>
      <c r="D248" s="16" t="s">
        <v>66</v>
      </c>
      <c r="E248" s="16" t="s">
        <v>66</v>
      </c>
      <c r="F248" s="16">
        <v>54.722</v>
      </c>
      <c r="G248" s="16">
        <v>-113.724</v>
      </c>
      <c r="H248" s="16" t="s">
        <v>54</v>
      </c>
      <c r="I248" s="16" t="s">
        <v>54</v>
      </c>
      <c r="J248" s="16" t="s">
        <v>54</v>
      </c>
      <c r="K248" s="16">
        <v>-1.0</v>
      </c>
      <c r="L248" s="16">
        <v>1.0</v>
      </c>
      <c r="M248" s="16">
        <v>1.0</v>
      </c>
      <c r="N248" s="16">
        <v>0.0</v>
      </c>
      <c r="O248" s="16">
        <f t="shared" si="1"/>
        <v>-2</v>
      </c>
      <c r="P248" s="16" t="s">
        <v>557</v>
      </c>
      <c r="Q248" s="16" t="s">
        <v>674</v>
      </c>
      <c r="R248" s="16" t="s">
        <v>584</v>
      </c>
      <c r="S248" s="17" t="s">
        <v>686</v>
      </c>
      <c r="T248" s="16" t="s">
        <v>564</v>
      </c>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row>
    <row r="249" ht="15.75" customHeight="1">
      <c r="A249" s="16">
        <v>2020.0</v>
      </c>
      <c r="B249" s="16" t="s">
        <v>171</v>
      </c>
      <c r="C249" s="16" t="s">
        <v>54</v>
      </c>
      <c r="D249" s="16" t="s">
        <v>594</v>
      </c>
      <c r="E249" s="16" t="s">
        <v>594</v>
      </c>
      <c r="F249" s="16">
        <v>-38.42</v>
      </c>
      <c r="G249" s="16">
        <v>-63.62</v>
      </c>
      <c r="H249" s="16" t="s">
        <v>107</v>
      </c>
      <c r="I249" s="16" t="s">
        <v>687</v>
      </c>
      <c r="J249" s="16" t="s">
        <v>688</v>
      </c>
      <c r="K249" s="16">
        <v>1.0</v>
      </c>
      <c r="L249" s="16">
        <v>1.0</v>
      </c>
      <c r="M249" s="16">
        <v>1.0</v>
      </c>
      <c r="N249" s="16">
        <v>0.0</v>
      </c>
      <c r="O249" s="16">
        <f t="shared" si="1"/>
        <v>2</v>
      </c>
      <c r="P249" s="16" t="s">
        <v>689</v>
      </c>
      <c r="Q249" s="16" t="s">
        <v>690</v>
      </c>
      <c r="R249" s="16" t="s">
        <v>691</v>
      </c>
      <c r="S249" s="17" t="s">
        <v>692</v>
      </c>
      <c r="T249" s="16" t="s">
        <v>110</v>
      </c>
      <c r="U249" s="16"/>
      <c r="V249" s="16"/>
      <c r="W249" s="16"/>
      <c r="X249" s="16"/>
      <c r="Y249" s="16"/>
      <c r="Z249" s="16"/>
      <c r="AA249" s="16"/>
      <c r="AB249" s="16"/>
      <c r="AC249" s="16"/>
      <c r="AD249" s="16"/>
      <c r="AE249" s="16"/>
      <c r="AF249" s="16"/>
      <c r="AG249" s="16"/>
      <c r="AH249" s="16"/>
      <c r="AI249" s="16"/>
      <c r="AJ249" s="16"/>
      <c r="AK249" s="16"/>
      <c r="AL249" s="16"/>
      <c r="AM249" s="16"/>
      <c r="AN249" s="16"/>
      <c r="AO249" s="14"/>
      <c r="AP249" s="14"/>
    </row>
    <row r="250" ht="15.75" customHeight="1">
      <c r="A250" s="16">
        <v>2020.0</v>
      </c>
      <c r="B250" s="16" t="s">
        <v>171</v>
      </c>
      <c r="C250" s="16" t="s">
        <v>54</v>
      </c>
      <c r="D250" s="16" t="s">
        <v>594</v>
      </c>
      <c r="E250" s="16" t="s">
        <v>594</v>
      </c>
      <c r="F250" s="16">
        <v>-38.42</v>
      </c>
      <c r="G250" s="16">
        <v>-63.62</v>
      </c>
      <c r="H250" s="16" t="s">
        <v>107</v>
      </c>
      <c r="I250" s="16" t="s">
        <v>693</v>
      </c>
      <c r="J250" s="16" t="s">
        <v>694</v>
      </c>
      <c r="K250" s="16">
        <v>1.0</v>
      </c>
      <c r="L250" s="16">
        <v>1.0</v>
      </c>
      <c r="M250" s="16">
        <v>1.0</v>
      </c>
      <c r="N250" s="16">
        <v>0.0</v>
      </c>
      <c r="O250" s="16">
        <f t="shared" si="1"/>
        <v>2</v>
      </c>
      <c r="P250" s="16" t="s">
        <v>689</v>
      </c>
      <c r="Q250" s="16" t="s">
        <v>690</v>
      </c>
      <c r="R250" s="16" t="s">
        <v>691</v>
      </c>
      <c r="S250" s="17" t="s">
        <v>692</v>
      </c>
      <c r="T250" s="16" t="s">
        <v>110</v>
      </c>
      <c r="U250" s="16"/>
      <c r="V250" s="16"/>
      <c r="W250" s="16"/>
      <c r="X250" s="16"/>
      <c r="Y250" s="16"/>
      <c r="Z250" s="16"/>
      <c r="AA250" s="16"/>
      <c r="AB250" s="16"/>
      <c r="AC250" s="16"/>
      <c r="AD250" s="16"/>
      <c r="AE250" s="16"/>
      <c r="AF250" s="16"/>
      <c r="AG250" s="16"/>
      <c r="AH250" s="16"/>
      <c r="AI250" s="16"/>
      <c r="AJ250" s="16"/>
      <c r="AK250" s="16"/>
      <c r="AL250" s="16"/>
      <c r="AM250" s="16"/>
      <c r="AN250" s="16"/>
      <c r="AO250" s="14"/>
      <c r="AP250" s="14"/>
    </row>
    <row r="251" ht="15.75" customHeight="1">
      <c r="A251" s="16">
        <v>2020.0</v>
      </c>
      <c r="B251" s="16" t="s">
        <v>171</v>
      </c>
      <c r="C251" s="16" t="s">
        <v>54</v>
      </c>
      <c r="D251" s="16" t="s">
        <v>594</v>
      </c>
      <c r="E251" s="16" t="s">
        <v>594</v>
      </c>
      <c r="F251" s="16">
        <v>-38.42</v>
      </c>
      <c r="G251" s="16">
        <v>-63.62</v>
      </c>
      <c r="H251" s="16" t="s">
        <v>107</v>
      </c>
      <c r="I251" s="16" t="s">
        <v>695</v>
      </c>
      <c r="J251" s="16" t="s">
        <v>696</v>
      </c>
      <c r="K251" s="16">
        <v>1.0</v>
      </c>
      <c r="L251" s="16">
        <v>1.0</v>
      </c>
      <c r="M251" s="16">
        <v>1.0</v>
      </c>
      <c r="N251" s="16">
        <v>0.0</v>
      </c>
      <c r="O251" s="16">
        <f t="shared" si="1"/>
        <v>2</v>
      </c>
      <c r="P251" s="16" t="s">
        <v>689</v>
      </c>
      <c r="Q251" s="16" t="s">
        <v>690</v>
      </c>
      <c r="R251" s="16" t="s">
        <v>691</v>
      </c>
      <c r="S251" s="17" t="s">
        <v>692</v>
      </c>
      <c r="T251" s="16" t="s">
        <v>110</v>
      </c>
      <c r="U251" s="16"/>
      <c r="V251" s="16"/>
      <c r="W251" s="16"/>
      <c r="X251" s="16"/>
      <c r="Y251" s="16"/>
      <c r="Z251" s="16"/>
      <c r="AA251" s="16"/>
      <c r="AB251" s="16"/>
      <c r="AC251" s="16"/>
      <c r="AD251" s="16"/>
      <c r="AE251" s="16"/>
      <c r="AF251" s="16"/>
      <c r="AG251" s="16"/>
      <c r="AH251" s="16"/>
      <c r="AI251" s="16"/>
      <c r="AJ251" s="16"/>
      <c r="AK251" s="16"/>
      <c r="AL251" s="16"/>
      <c r="AM251" s="16"/>
      <c r="AN251" s="16"/>
      <c r="AO251" s="14"/>
      <c r="AP251" s="14"/>
    </row>
    <row r="252" ht="15.75" customHeight="1">
      <c r="A252" s="16">
        <v>2020.0</v>
      </c>
      <c r="B252" s="16" t="s">
        <v>171</v>
      </c>
      <c r="C252" s="16" t="s">
        <v>54</v>
      </c>
      <c r="D252" s="16" t="s">
        <v>594</v>
      </c>
      <c r="E252" s="16" t="s">
        <v>594</v>
      </c>
      <c r="F252" s="16">
        <v>-38.42</v>
      </c>
      <c r="G252" s="16">
        <v>-63.62</v>
      </c>
      <c r="H252" s="16" t="s">
        <v>107</v>
      </c>
      <c r="I252" s="16" t="s">
        <v>697</v>
      </c>
      <c r="J252" s="16" t="s">
        <v>698</v>
      </c>
      <c r="K252" s="16">
        <v>1.0</v>
      </c>
      <c r="L252" s="16">
        <v>1.0</v>
      </c>
      <c r="M252" s="16">
        <v>1.0</v>
      </c>
      <c r="N252" s="16">
        <v>0.0</v>
      </c>
      <c r="O252" s="16">
        <f t="shared" si="1"/>
        <v>2</v>
      </c>
      <c r="P252" s="16" t="s">
        <v>689</v>
      </c>
      <c r="Q252" s="16" t="s">
        <v>690</v>
      </c>
      <c r="R252" s="16" t="s">
        <v>691</v>
      </c>
      <c r="S252" s="17" t="s">
        <v>692</v>
      </c>
      <c r="T252" s="16" t="s">
        <v>110</v>
      </c>
      <c r="U252" s="16"/>
      <c r="V252" s="16"/>
      <c r="W252" s="16"/>
      <c r="X252" s="16"/>
      <c r="Y252" s="16"/>
      <c r="Z252" s="16"/>
      <c r="AA252" s="16"/>
      <c r="AB252" s="16"/>
      <c r="AC252" s="16"/>
      <c r="AD252" s="16"/>
      <c r="AE252" s="16"/>
      <c r="AF252" s="16"/>
      <c r="AG252" s="16"/>
      <c r="AH252" s="16"/>
      <c r="AI252" s="16"/>
      <c r="AJ252" s="16"/>
      <c r="AK252" s="16"/>
      <c r="AL252" s="16"/>
      <c r="AM252" s="16"/>
      <c r="AN252" s="16"/>
      <c r="AO252" s="14"/>
      <c r="AP252" s="14"/>
    </row>
    <row r="253" ht="15.75" customHeight="1">
      <c r="A253" s="15">
        <v>43927.0</v>
      </c>
      <c r="B253" s="16" t="s">
        <v>24</v>
      </c>
      <c r="C253" s="16" t="s">
        <v>699</v>
      </c>
      <c r="D253" s="16" t="s">
        <v>700</v>
      </c>
      <c r="E253" s="16" t="s">
        <v>594</v>
      </c>
      <c r="F253" s="16">
        <v>-25.856</v>
      </c>
      <c r="G253" s="16">
        <v>-52.987</v>
      </c>
      <c r="H253" s="16" t="s">
        <v>28</v>
      </c>
      <c r="I253" s="16" t="s">
        <v>157</v>
      </c>
      <c r="J253" s="16" t="s">
        <v>158</v>
      </c>
      <c r="K253" s="16">
        <v>1.0</v>
      </c>
      <c r="L253" s="16">
        <v>1.0</v>
      </c>
      <c r="M253" s="16">
        <v>1.0</v>
      </c>
      <c r="N253" s="16">
        <v>0.0</v>
      </c>
      <c r="O253" s="16">
        <f t="shared" si="1"/>
        <v>2</v>
      </c>
      <c r="P253" s="16" t="s">
        <v>689</v>
      </c>
      <c r="Q253" s="16" t="s">
        <v>690</v>
      </c>
      <c r="R253" s="16" t="s">
        <v>691</v>
      </c>
      <c r="S253" s="17" t="s">
        <v>701</v>
      </c>
      <c r="T253" s="16"/>
      <c r="U253" s="16"/>
      <c r="V253" s="16"/>
      <c r="W253" s="16"/>
      <c r="X253" s="16"/>
      <c r="Y253" s="16"/>
      <c r="Z253" s="16"/>
      <c r="AA253" s="16"/>
      <c r="AB253" s="16"/>
      <c r="AC253" s="16"/>
      <c r="AD253" s="16"/>
      <c r="AE253" s="16"/>
      <c r="AF253" s="16"/>
      <c r="AG253" s="16"/>
      <c r="AH253" s="16"/>
      <c r="AI253" s="16"/>
      <c r="AJ253" s="16"/>
      <c r="AK253" s="16"/>
      <c r="AL253" s="16"/>
      <c r="AM253" s="16"/>
      <c r="AN253" s="16"/>
      <c r="AO253" s="14"/>
      <c r="AP253" s="14"/>
    </row>
    <row r="254" ht="15.75" customHeight="1">
      <c r="A254" s="15">
        <v>43961.0</v>
      </c>
      <c r="B254" s="16" t="s">
        <v>24</v>
      </c>
      <c r="C254" s="16" t="s">
        <v>702</v>
      </c>
      <c r="D254" s="16" t="s">
        <v>703</v>
      </c>
      <c r="E254" s="16" t="s">
        <v>594</v>
      </c>
      <c r="F254" s="16">
        <v>-38.002</v>
      </c>
      <c r="G254" s="16">
        <v>-57.558</v>
      </c>
      <c r="H254" s="16" t="s">
        <v>28</v>
      </c>
      <c r="I254" s="16" t="s">
        <v>704</v>
      </c>
      <c r="J254" s="16" t="s">
        <v>705</v>
      </c>
      <c r="K254" s="16">
        <v>1.0</v>
      </c>
      <c r="L254" s="16">
        <v>1.0</v>
      </c>
      <c r="M254" s="16">
        <v>1.0</v>
      </c>
      <c r="N254" s="16">
        <v>0.0</v>
      </c>
      <c r="O254" s="16">
        <f t="shared" si="1"/>
        <v>2</v>
      </c>
      <c r="P254" s="16" t="s">
        <v>689</v>
      </c>
      <c r="Q254" s="16" t="s">
        <v>690</v>
      </c>
      <c r="R254" s="16" t="s">
        <v>691</v>
      </c>
      <c r="S254" s="17" t="s">
        <v>706</v>
      </c>
      <c r="T254" s="16"/>
      <c r="U254" s="16"/>
      <c r="V254" s="16"/>
      <c r="W254" s="16"/>
      <c r="X254" s="16"/>
      <c r="Y254" s="16"/>
      <c r="Z254" s="16"/>
      <c r="AA254" s="16"/>
      <c r="AB254" s="16"/>
      <c r="AC254" s="16"/>
      <c r="AD254" s="16"/>
      <c r="AE254" s="16"/>
      <c r="AF254" s="16"/>
      <c r="AG254" s="16"/>
      <c r="AH254" s="16"/>
      <c r="AI254" s="16"/>
      <c r="AJ254" s="16"/>
      <c r="AK254" s="16"/>
      <c r="AL254" s="16"/>
      <c r="AM254" s="16"/>
      <c r="AN254" s="16"/>
      <c r="AO254" s="14"/>
      <c r="AP254" s="14"/>
    </row>
    <row r="255" ht="15.75" customHeight="1">
      <c r="A255" s="15">
        <v>43993.0</v>
      </c>
      <c r="B255" s="16" t="s">
        <v>24</v>
      </c>
      <c r="C255" s="16" t="s">
        <v>707</v>
      </c>
      <c r="D255" s="16" t="s">
        <v>622</v>
      </c>
      <c r="E255" s="16" t="s">
        <v>622</v>
      </c>
      <c r="F255" s="16">
        <v>-31.986</v>
      </c>
      <c r="G255" s="16">
        <v>130.508</v>
      </c>
      <c r="H255" s="16" t="s">
        <v>708</v>
      </c>
      <c r="I255" s="16" t="s">
        <v>709</v>
      </c>
      <c r="J255" s="16" t="s">
        <v>710</v>
      </c>
      <c r="K255" s="16">
        <v>1.0</v>
      </c>
      <c r="L255" s="16">
        <v>2.0</v>
      </c>
      <c r="M255" s="16">
        <v>1.0</v>
      </c>
      <c r="N255" s="16">
        <v>0.0</v>
      </c>
      <c r="O255" s="16">
        <f t="shared" si="1"/>
        <v>3</v>
      </c>
      <c r="P255" s="16" t="s">
        <v>689</v>
      </c>
      <c r="Q255" s="16" t="s">
        <v>690</v>
      </c>
      <c r="R255" s="16" t="s">
        <v>691</v>
      </c>
      <c r="S255" s="17" t="s">
        <v>711</v>
      </c>
      <c r="T255" s="16"/>
      <c r="U255" s="16"/>
      <c r="V255" s="16"/>
      <c r="W255" s="16"/>
      <c r="X255" s="16"/>
      <c r="Y255" s="16"/>
      <c r="Z255" s="16"/>
      <c r="AA255" s="16"/>
      <c r="AB255" s="16"/>
      <c r="AC255" s="16"/>
      <c r="AD255" s="16"/>
      <c r="AE255" s="16"/>
      <c r="AF255" s="16"/>
      <c r="AG255" s="16"/>
      <c r="AH255" s="16"/>
      <c r="AI255" s="16"/>
      <c r="AJ255" s="16"/>
      <c r="AK255" s="16"/>
      <c r="AL255" s="16"/>
      <c r="AM255" s="16"/>
      <c r="AN255" s="16"/>
      <c r="AO255" s="14"/>
      <c r="AP255" s="14"/>
    </row>
    <row r="256" ht="15.75" customHeight="1">
      <c r="A256" s="15">
        <v>44052.0</v>
      </c>
      <c r="B256" s="16" t="s">
        <v>24</v>
      </c>
      <c r="C256" s="16" t="s">
        <v>712</v>
      </c>
      <c r="D256" s="16" t="s">
        <v>713</v>
      </c>
      <c r="E256" s="16" t="s">
        <v>622</v>
      </c>
      <c r="F256" s="16">
        <v>-24.113</v>
      </c>
      <c r="G256" s="16">
        <v>152.711</v>
      </c>
      <c r="H256" s="16" t="s">
        <v>28</v>
      </c>
      <c r="I256" s="16" t="s">
        <v>714</v>
      </c>
      <c r="J256" s="16" t="s">
        <v>715</v>
      </c>
      <c r="K256" s="16">
        <v>1.0</v>
      </c>
      <c r="L256" s="16">
        <v>1.0</v>
      </c>
      <c r="M256" s="16">
        <v>1.0</v>
      </c>
      <c r="N256" s="16">
        <v>0.0</v>
      </c>
      <c r="O256" s="16">
        <f t="shared" si="1"/>
        <v>2</v>
      </c>
      <c r="P256" s="16" t="s">
        <v>689</v>
      </c>
      <c r="Q256" s="16" t="s">
        <v>690</v>
      </c>
      <c r="R256" s="16" t="s">
        <v>691</v>
      </c>
      <c r="S256" s="17" t="s">
        <v>716</v>
      </c>
      <c r="T256" s="16"/>
      <c r="U256" s="16"/>
      <c r="V256" s="16"/>
      <c r="W256" s="16"/>
      <c r="X256" s="16"/>
      <c r="Y256" s="16"/>
      <c r="Z256" s="16"/>
      <c r="AA256" s="16"/>
      <c r="AB256" s="16"/>
      <c r="AC256" s="16"/>
      <c r="AD256" s="16"/>
      <c r="AE256" s="16"/>
      <c r="AF256" s="16"/>
      <c r="AG256" s="16"/>
      <c r="AH256" s="16"/>
      <c r="AI256" s="16"/>
      <c r="AJ256" s="16"/>
      <c r="AK256" s="16"/>
      <c r="AL256" s="16"/>
      <c r="AM256" s="16"/>
      <c r="AN256" s="16"/>
      <c r="AO256" s="14"/>
      <c r="AP256" s="14"/>
    </row>
    <row r="257" ht="15.75" customHeight="1">
      <c r="A257" s="15">
        <v>43983.0</v>
      </c>
      <c r="B257" s="16" t="s">
        <v>24</v>
      </c>
      <c r="C257" s="16" t="s">
        <v>717</v>
      </c>
      <c r="D257" s="16" t="s">
        <v>718</v>
      </c>
      <c r="E257" s="16" t="s">
        <v>719</v>
      </c>
      <c r="F257" s="16">
        <v>-16.49</v>
      </c>
      <c r="G257" s="16">
        <v>-68.119</v>
      </c>
      <c r="H257" s="16" t="s">
        <v>28</v>
      </c>
      <c r="I257" s="16" t="s">
        <v>720</v>
      </c>
      <c r="J257" s="16" t="s">
        <v>721</v>
      </c>
      <c r="K257" s="16">
        <v>1.0</v>
      </c>
      <c r="L257" s="16">
        <v>1.0</v>
      </c>
      <c r="M257" s="16">
        <v>1.0</v>
      </c>
      <c r="N257" s="16">
        <v>0.0</v>
      </c>
      <c r="O257" s="16">
        <f t="shared" si="1"/>
        <v>2</v>
      </c>
      <c r="P257" s="16" t="s">
        <v>689</v>
      </c>
      <c r="Q257" s="16" t="s">
        <v>690</v>
      </c>
      <c r="R257" s="16" t="s">
        <v>691</v>
      </c>
      <c r="S257" s="17" t="s">
        <v>722</v>
      </c>
      <c r="T257" s="16"/>
      <c r="U257" s="16"/>
      <c r="V257" s="16"/>
      <c r="W257" s="16"/>
      <c r="X257" s="16"/>
      <c r="Y257" s="16"/>
      <c r="Z257" s="16"/>
      <c r="AA257" s="16"/>
      <c r="AB257" s="16"/>
      <c r="AC257" s="16"/>
      <c r="AD257" s="16"/>
      <c r="AE257" s="16"/>
      <c r="AF257" s="16"/>
      <c r="AG257" s="16"/>
      <c r="AH257" s="16"/>
      <c r="AI257" s="16"/>
      <c r="AJ257" s="16"/>
      <c r="AK257" s="16"/>
      <c r="AL257" s="16"/>
      <c r="AM257" s="16"/>
      <c r="AN257" s="16"/>
      <c r="AO257" s="14"/>
      <c r="AP257" s="14"/>
    </row>
    <row r="258" ht="15.75" customHeight="1">
      <c r="A258" s="15">
        <v>43965.0</v>
      </c>
      <c r="B258" s="16" t="s">
        <v>24</v>
      </c>
      <c r="C258" s="16" t="s">
        <v>723</v>
      </c>
      <c r="D258" s="16" t="s">
        <v>724</v>
      </c>
      <c r="E258" s="16" t="s">
        <v>398</v>
      </c>
      <c r="F258" s="16">
        <v>-23.05</v>
      </c>
      <c r="G258" s="16">
        <v>-44.365</v>
      </c>
      <c r="H258" s="16" t="s">
        <v>325</v>
      </c>
      <c r="I258" s="16" t="s">
        <v>725</v>
      </c>
      <c r="J258" s="16" t="s">
        <v>726</v>
      </c>
      <c r="K258" s="16">
        <v>1.0</v>
      </c>
      <c r="L258" s="16">
        <v>1.0</v>
      </c>
      <c r="M258" s="16">
        <v>1.0</v>
      </c>
      <c r="N258" s="16">
        <v>0.0</v>
      </c>
      <c r="O258" s="16">
        <f t="shared" si="1"/>
        <v>2</v>
      </c>
      <c r="P258" s="16" t="s">
        <v>689</v>
      </c>
      <c r="Q258" s="16" t="s">
        <v>690</v>
      </c>
      <c r="R258" s="16" t="s">
        <v>691</v>
      </c>
      <c r="S258" s="17" t="s">
        <v>727</v>
      </c>
      <c r="T258" s="16"/>
      <c r="U258" s="16"/>
      <c r="V258" s="16"/>
      <c r="W258" s="16"/>
      <c r="X258" s="16"/>
      <c r="Y258" s="16"/>
      <c r="Z258" s="16"/>
      <c r="AA258" s="16"/>
      <c r="AB258" s="16"/>
      <c r="AC258" s="16"/>
      <c r="AD258" s="16"/>
      <c r="AE258" s="16"/>
      <c r="AF258" s="16"/>
      <c r="AG258" s="16"/>
      <c r="AH258" s="16"/>
      <c r="AI258" s="16"/>
      <c r="AJ258" s="16"/>
      <c r="AK258" s="16"/>
      <c r="AL258" s="16"/>
      <c r="AM258" s="16"/>
      <c r="AN258" s="16"/>
      <c r="AO258" s="14"/>
      <c r="AP258" s="14"/>
    </row>
    <row r="259" ht="15.75" customHeight="1">
      <c r="A259" s="15">
        <v>43952.0</v>
      </c>
      <c r="B259" s="16" t="s">
        <v>76</v>
      </c>
      <c r="C259" s="16" t="s">
        <v>54</v>
      </c>
      <c r="D259" s="16" t="s">
        <v>728</v>
      </c>
      <c r="E259" s="16" t="s">
        <v>398</v>
      </c>
      <c r="F259" s="16">
        <v>-22.971</v>
      </c>
      <c r="G259" s="16">
        <v>-43.046</v>
      </c>
      <c r="H259" s="16" t="s">
        <v>325</v>
      </c>
      <c r="I259" s="16" t="s">
        <v>729</v>
      </c>
      <c r="J259" s="16" t="s">
        <v>730</v>
      </c>
      <c r="K259" s="16">
        <v>1.0</v>
      </c>
      <c r="L259" s="16">
        <v>1.0</v>
      </c>
      <c r="M259" s="16">
        <v>1.0</v>
      </c>
      <c r="N259" s="16">
        <v>0.0</v>
      </c>
      <c r="O259" s="16">
        <f t="shared" si="1"/>
        <v>2</v>
      </c>
      <c r="P259" s="16" t="s">
        <v>689</v>
      </c>
      <c r="Q259" s="16" t="s">
        <v>690</v>
      </c>
      <c r="R259" s="16" t="s">
        <v>691</v>
      </c>
      <c r="S259" s="17" t="s">
        <v>731</v>
      </c>
      <c r="T259" s="16" t="s">
        <v>732</v>
      </c>
      <c r="U259" s="16"/>
      <c r="V259" s="16"/>
      <c r="W259" s="16"/>
      <c r="X259" s="16"/>
      <c r="Y259" s="16"/>
      <c r="Z259" s="16"/>
      <c r="AA259" s="16"/>
      <c r="AB259" s="16"/>
      <c r="AC259" s="16"/>
      <c r="AD259" s="16"/>
      <c r="AE259" s="16"/>
      <c r="AF259" s="16"/>
      <c r="AG259" s="16"/>
      <c r="AH259" s="16"/>
      <c r="AI259" s="16"/>
      <c r="AJ259" s="16"/>
      <c r="AK259" s="16"/>
      <c r="AL259" s="16"/>
      <c r="AM259" s="16"/>
      <c r="AN259" s="16"/>
      <c r="AO259" s="14"/>
      <c r="AP259" s="14"/>
    </row>
    <row r="260" ht="15.75" customHeight="1">
      <c r="A260" s="16">
        <v>2020.0</v>
      </c>
      <c r="B260" s="16" t="s">
        <v>76</v>
      </c>
      <c r="C260" s="16" t="s">
        <v>54</v>
      </c>
      <c r="D260" s="16" t="s">
        <v>733</v>
      </c>
      <c r="E260" s="16" t="s">
        <v>66</v>
      </c>
      <c r="F260" s="16">
        <v>47.064</v>
      </c>
      <c r="G260" s="16">
        <v>-70.543</v>
      </c>
      <c r="H260" s="16" t="s">
        <v>107</v>
      </c>
      <c r="I260" s="16" t="s">
        <v>734</v>
      </c>
      <c r="J260" s="16" t="s">
        <v>735</v>
      </c>
      <c r="K260" s="16">
        <v>1.0</v>
      </c>
      <c r="L260" s="16">
        <v>2.0</v>
      </c>
      <c r="M260" s="16">
        <v>1.0</v>
      </c>
      <c r="N260" s="16">
        <v>0.0</v>
      </c>
      <c r="O260" s="16">
        <f t="shared" si="1"/>
        <v>3</v>
      </c>
      <c r="P260" s="16" t="s">
        <v>689</v>
      </c>
      <c r="Q260" s="16" t="s">
        <v>690</v>
      </c>
      <c r="R260" s="16" t="s">
        <v>691</v>
      </c>
      <c r="S260" s="17" t="s">
        <v>736</v>
      </c>
      <c r="T260" s="16" t="s">
        <v>737</v>
      </c>
      <c r="U260" s="16"/>
      <c r="V260" s="16"/>
      <c r="W260" s="16"/>
      <c r="X260" s="16"/>
      <c r="Y260" s="16"/>
      <c r="Z260" s="16"/>
      <c r="AA260" s="16"/>
      <c r="AB260" s="16"/>
      <c r="AC260" s="16"/>
      <c r="AD260" s="16"/>
      <c r="AE260" s="16"/>
      <c r="AF260" s="16"/>
      <c r="AG260" s="16"/>
      <c r="AH260" s="16"/>
      <c r="AI260" s="16"/>
      <c r="AJ260" s="16"/>
      <c r="AK260" s="16"/>
      <c r="AL260" s="16"/>
      <c r="AM260" s="16"/>
      <c r="AN260" s="16"/>
      <c r="AO260" s="14"/>
      <c r="AP260" s="14"/>
    </row>
    <row r="261" ht="15.75" customHeight="1">
      <c r="A261" s="16">
        <v>2020.0</v>
      </c>
      <c r="B261" s="16" t="s">
        <v>76</v>
      </c>
      <c r="C261" s="16" t="s">
        <v>54</v>
      </c>
      <c r="D261" s="16" t="s">
        <v>738</v>
      </c>
      <c r="E261" s="16" t="s">
        <v>66</v>
      </c>
      <c r="F261" s="16">
        <v>47.039</v>
      </c>
      <c r="G261" s="16">
        <v>-70.471</v>
      </c>
      <c r="H261" s="16" t="s">
        <v>107</v>
      </c>
      <c r="I261" s="16" t="s">
        <v>734</v>
      </c>
      <c r="J261" s="16" t="s">
        <v>735</v>
      </c>
      <c r="K261" s="16">
        <v>1.0</v>
      </c>
      <c r="L261" s="16">
        <v>2.0</v>
      </c>
      <c r="M261" s="16">
        <v>1.0</v>
      </c>
      <c r="N261" s="16">
        <v>0.0</v>
      </c>
      <c r="O261" s="16">
        <f t="shared" si="1"/>
        <v>3</v>
      </c>
      <c r="P261" s="16" t="s">
        <v>689</v>
      </c>
      <c r="Q261" s="16" t="s">
        <v>690</v>
      </c>
      <c r="R261" s="16" t="s">
        <v>691</v>
      </c>
      <c r="S261" s="17" t="s">
        <v>739</v>
      </c>
      <c r="T261" s="16" t="s">
        <v>737</v>
      </c>
      <c r="U261" s="16"/>
      <c r="V261" s="16"/>
      <c r="W261" s="16"/>
      <c r="X261" s="16"/>
      <c r="Y261" s="16"/>
      <c r="Z261" s="16"/>
      <c r="AA261" s="16"/>
      <c r="AB261" s="16"/>
      <c r="AC261" s="16"/>
      <c r="AD261" s="16"/>
      <c r="AE261" s="16"/>
      <c r="AF261" s="16"/>
      <c r="AG261" s="16"/>
      <c r="AH261" s="16"/>
      <c r="AI261" s="16"/>
      <c r="AJ261" s="16"/>
      <c r="AK261" s="16"/>
      <c r="AL261" s="16"/>
      <c r="AM261" s="16"/>
      <c r="AN261" s="16"/>
      <c r="AO261" s="14"/>
      <c r="AP261" s="14"/>
    </row>
    <row r="262" ht="15.75" customHeight="1">
      <c r="A262" s="16">
        <v>2020.0</v>
      </c>
      <c r="B262" s="16" t="s">
        <v>76</v>
      </c>
      <c r="C262" s="16" t="s">
        <v>54</v>
      </c>
      <c r="D262" s="16" t="s">
        <v>740</v>
      </c>
      <c r="E262" s="16" t="s">
        <v>66</v>
      </c>
      <c r="F262" s="16">
        <v>46.986</v>
      </c>
      <c r="G262" s="16">
        <v>-70.552</v>
      </c>
      <c r="H262" s="16" t="s">
        <v>107</v>
      </c>
      <c r="I262" s="16" t="s">
        <v>734</v>
      </c>
      <c r="J262" s="16" t="s">
        <v>735</v>
      </c>
      <c r="K262" s="16">
        <v>1.0</v>
      </c>
      <c r="L262" s="16">
        <v>2.0</v>
      </c>
      <c r="M262" s="16">
        <v>1.0</v>
      </c>
      <c r="N262" s="16">
        <v>0.0</v>
      </c>
      <c r="O262" s="16">
        <f t="shared" si="1"/>
        <v>3</v>
      </c>
      <c r="P262" s="16" t="s">
        <v>689</v>
      </c>
      <c r="Q262" s="16" t="s">
        <v>690</v>
      </c>
      <c r="R262" s="16" t="s">
        <v>691</v>
      </c>
      <c r="S262" s="17" t="s">
        <v>741</v>
      </c>
      <c r="T262" s="16" t="s">
        <v>737</v>
      </c>
      <c r="U262" s="16"/>
      <c r="V262" s="16"/>
      <c r="W262" s="16"/>
      <c r="X262" s="16"/>
      <c r="Y262" s="16"/>
      <c r="Z262" s="16"/>
      <c r="AA262" s="16"/>
      <c r="AB262" s="16"/>
      <c r="AC262" s="16"/>
      <c r="AD262" s="16"/>
      <c r="AE262" s="16"/>
      <c r="AF262" s="16"/>
      <c r="AG262" s="16"/>
      <c r="AH262" s="16"/>
      <c r="AI262" s="16"/>
      <c r="AJ262" s="16"/>
      <c r="AK262" s="16"/>
      <c r="AL262" s="16"/>
      <c r="AM262" s="16"/>
      <c r="AN262" s="16"/>
      <c r="AO262" s="14"/>
      <c r="AP262" s="14"/>
    </row>
    <row r="263" ht="15.75" customHeight="1">
      <c r="A263" s="15">
        <v>43973.0</v>
      </c>
      <c r="B263" s="16" t="s">
        <v>24</v>
      </c>
      <c r="C263" s="16" t="s">
        <v>742</v>
      </c>
      <c r="D263" s="16" t="s">
        <v>74</v>
      </c>
      <c r="E263" s="16" t="s">
        <v>66</v>
      </c>
      <c r="F263" s="16">
        <v>49.258</v>
      </c>
      <c r="G263" s="16">
        <v>-123.194</v>
      </c>
      <c r="H263" s="16" t="s">
        <v>28</v>
      </c>
      <c r="I263" s="16" t="s">
        <v>714</v>
      </c>
      <c r="J263" s="16" t="s">
        <v>715</v>
      </c>
      <c r="K263" s="16">
        <v>1.0</v>
      </c>
      <c r="L263" s="16">
        <v>1.0</v>
      </c>
      <c r="M263" s="16">
        <v>1.0</v>
      </c>
      <c r="N263" s="16">
        <v>0.0</v>
      </c>
      <c r="O263" s="16">
        <f t="shared" si="1"/>
        <v>2</v>
      </c>
      <c r="P263" s="16" t="s">
        <v>689</v>
      </c>
      <c r="Q263" s="16" t="s">
        <v>690</v>
      </c>
      <c r="R263" s="16" t="s">
        <v>691</v>
      </c>
      <c r="S263" s="17" t="s">
        <v>743</v>
      </c>
      <c r="T263" s="16"/>
      <c r="U263" s="16"/>
      <c r="V263" s="16"/>
      <c r="W263" s="16"/>
      <c r="X263" s="16"/>
      <c r="Y263" s="16"/>
      <c r="Z263" s="16"/>
      <c r="AA263" s="16"/>
      <c r="AB263" s="16"/>
      <c r="AC263" s="16"/>
      <c r="AD263" s="16"/>
      <c r="AE263" s="16"/>
      <c r="AF263" s="16"/>
      <c r="AG263" s="16"/>
      <c r="AH263" s="16"/>
      <c r="AI263" s="16"/>
      <c r="AJ263" s="16"/>
      <c r="AK263" s="16"/>
      <c r="AL263" s="16"/>
      <c r="AM263" s="16"/>
      <c r="AN263" s="16"/>
      <c r="AO263" s="14"/>
      <c r="AP263" s="14"/>
    </row>
    <row r="264" ht="15.75" customHeight="1">
      <c r="A264" s="15">
        <v>43947.0</v>
      </c>
      <c r="B264" s="16" t="s">
        <v>24</v>
      </c>
      <c r="C264" s="16" t="s">
        <v>744</v>
      </c>
      <c r="D264" s="16" t="s">
        <v>745</v>
      </c>
      <c r="E264" s="16" t="s">
        <v>66</v>
      </c>
      <c r="F264" s="16">
        <v>54.165</v>
      </c>
      <c r="G264" s="16">
        <v>-123.958</v>
      </c>
      <c r="H264" s="16" t="s">
        <v>28</v>
      </c>
      <c r="I264" s="16" t="s">
        <v>746</v>
      </c>
      <c r="J264" s="16" t="s">
        <v>747</v>
      </c>
      <c r="K264" s="16">
        <v>1.0</v>
      </c>
      <c r="L264" s="16">
        <v>1.0</v>
      </c>
      <c r="M264" s="16">
        <v>1.0</v>
      </c>
      <c r="N264" s="16">
        <v>0.0</v>
      </c>
      <c r="O264" s="16">
        <f t="shared" si="1"/>
        <v>2</v>
      </c>
      <c r="P264" s="16" t="s">
        <v>689</v>
      </c>
      <c r="Q264" s="16" t="s">
        <v>690</v>
      </c>
      <c r="R264" s="16" t="s">
        <v>691</v>
      </c>
      <c r="S264" s="17" t="s">
        <v>748</v>
      </c>
      <c r="T264" s="16"/>
      <c r="U264" s="16"/>
      <c r="V264" s="16"/>
      <c r="W264" s="16"/>
      <c r="X264" s="16"/>
      <c r="Y264" s="16"/>
      <c r="Z264" s="16"/>
      <c r="AA264" s="16"/>
      <c r="AB264" s="16"/>
      <c r="AC264" s="16"/>
      <c r="AD264" s="16"/>
      <c r="AE264" s="16"/>
      <c r="AF264" s="16"/>
      <c r="AG264" s="16"/>
      <c r="AH264" s="16"/>
      <c r="AI264" s="16"/>
      <c r="AJ264" s="16"/>
      <c r="AK264" s="16"/>
      <c r="AL264" s="16"/>
      <c r="AM264" s="16"/>
      <c r="AN264" s="16"/>
      <c r="AO264" s="14"/>
      <c r="AP264" s="14"/>
    </row>
    <row r="265" ht="15.75" customHeight="1">
      <c r="A265" s="15">
        <v>44015.0</v>
      </c>
      <c r="B265" s="16" t="s">
        <v>24</v>
      </c>
      <c r="C265" s="16" t="s">
        <v>749</v>
      </c>
      <c r="D265" s="16" t="s">
        <v>750</v>
      </c>
      <c r="E265" s="16" t="s">
        <v>66</v>
      </c>
      <c r="F265" s="16">
        <v>53.043</v>
      </c>
      <c r="G265" s="16">
        <v>-134.356</v>
      </c>
      <c r="H265" s="16" t="s">
        <v>28</v>
      </c>
      <c r="I265" s="16" t="s">
        <v>432</v>
      </c>
      <c r="J265" s="16" t="s">
        <v>433</v>
      </c>
      <c r="K265" s="16">
        <v>1.0</v>
      </c>
      <c r="L265" s="16">
        <v>1.0</v>
      </c>
      <c r="M265" s="16">
        <v>1.0</v>
      </c>
      <c r="N265" s="16">
        <v>0.0</v>
      </c>
      <c r="O265" s="16">
        <f t="shared" si="1"/>
        <v>2</v>
      </c>
      <c r="P265" s="16" t="s">
        <v>689</v>
      </c>
      <c r="Q265" s="16" t="s">
        <v>690</v>
      </c>
      <c r="R265" s="16" t="s">
        <v>691</v>
      </c>
      <c r="S265" s="17" t="s">
        <v>751</v>
      </c>
      <c r="T265" s="16"/>
      <c r="U265" s="16"/>
      <c r="V265" s="16"/>
      <c r="W265" s="16"/>
      <c r="X265" s="16"/>
      <c r="Y265" s="16"/>
      <c r="Z265" s="16"/>
      <c r="AA265" s="16"/>
      <c r="AB265" s="16"/>
      <c r="AC265" s="16"/>
      <c r="AD265" s="16"/>
      <c r="AE265" s="16"/>
      <c r="AF265" s="16"/>
      <c r="AG265" s="16"/>
      <c r="AH265" s="16"/>
      <c r="AI265" s="16"/>
      <c r="AJ265" s="16"/>
      <c r="AK265" s="16"/>
      <c r="AL265" s="16"/>
      <c r="AM265" s="16"/>
      <c r="AN265" s="16"/>
      <c r="AO265" s="14"/>
      <c r="AP265" s="14"/>
    </row>
    <row r="266" ht="15.75" customHeight="1">
      <c r="A266" s="15">
        <v>43936.0</v>
      </c>
      <c r="B266" s="16" t="s">
        <v>24</v>
      </c>
      <c r="C266" s="16" t="s">
        <v>752</v>
      </c>
      <c r="D266" s="16" t="s">
        <v>753</v>
      </c>
      <c r="E266" s="16" t="s">
        <v>66</v>
      </c>
      <c r="F266" s="16">
        <v>48.97</v>
      </c>
      <c r="G266" s="16">
        <v>-93.704</v>
      </c>
      <c r="H266" s="16" t="s">
        <v>54</v>
      </c>
      <c r="I266" s="16" t="s">
        <v>54</v>
      </c>
      <c r="J266" s="16" t="s">
        <v>54</v>
      </c>
      <c r="K266" s="16">
        <v>1.0</v>
      </c>
      <c r="L266" s="16">
        <v>2.0</v>
      </c>
      <c r="M266" s="16">
        <v>1.0</v>
      </c>
      <c r="N266" s="16">
        <v>0.0</v>
      </c>
      <c r="O266" s="16">
        <f t="shared" si="1"/>
        <v>3</v>
      </c>
      <c r="P266" s="16" t="s">
        <v>689</v>
      </c>
      <c r="Q266" s="16" t="s">
        <v>690</v>
      </c>
      <c r="R266" s="16" t="s">
        <v>691</v>
      </c>
      <c r="S266" s="17" t="s">
        <v>754</v>
      </c>
      <c r="T266" s="16"/>
      <c r="U266" s="16"/>
      <c r="V266" s="16"/>
      <c r="W266" s="16"/>
      <c r="X266" s="16"/>
      <c r="Y266" s="16"/>
      <c r="Z266" s="16"/>
      <c r="AA266" s="16"/>
      <c r="AB266" s="16"/>
      <c r="AC266" s="16"/>
      <c r="AD266" s="16"/>
      <c r="AE266" s="16"/>
      <c r="AF266" s="16"/>
      <c r="AG266" s="16"/>
      <c r="AH266" s="16"/>
      <c r="AI266" s="16"/>
      <c r="AJ266" s="16"/>
      <c r="AK266" s="16"/>
      <c r="AL266" s="16"/>
      <c r="AM266" s="16"/>
      <c r="AN266" s="16"/>
      <c r="AO266" s="14"/>
      <c r="AP266" s="14"/>
    </row>
    <row r="267" ht="15.75" customHeight="1">
      <c r="A267" s="16">
        <v>2020.0</v>
      </c>
      <c r="B267" s="16" t="s">
        <v>104</v>
      </c>
      <c r="C267" s="16" t="s">
        <v>54</v>
      </c>
      <c r="D267" s="16" t="s">
        <v>755</v>
      </c>
      <c r="E267" s="16" t="s">
        <v>201</v>
      </c>
      <c r="F267" s="16">
        <v>52.63</v>
      </c>
      <c r="G267" s="16">
        <v>1.298</v>
      </c>
      <c r="H267" s="16" t="s">
        <v>107</v>
      </c>
      <c r="I267" s="16" t="s">
        <v>756</v>
      </c>
      <c r="J267" s="16" t="s">
        <v>757</v>
      </c>
      <c r="K267" s="16">
        <v>-1.0</v>
      </c>
      <c r="L267" s="16">
        <v>1.0</v>
      </c>
      <c r="M267" s="16">
        <v>1.0</v>
      </c>
      <c r="N267" s="16">
        <v>0.0</v>
      </c>
      <c r="O267" s="16">
        <f t="shared" si="1"/>
        <v>-2</v>
      </c>
      <c r="P267" s="16" t="s">
        <v>689</v>
      </c>
      <c r="Q267" s="16" t="s">
        <v>690</v>
      </c>
      <c r="R267" s="16" t="s">
        <v>691</v>
      </c>
      <c r="S267" s="17" t="s">
        <v>758</v>
      </c>
      <c r="T267" s="16" t="s">
        <v>110</v>
      </c>
      <c r="U267" s="16"/>
      <c r="V267" s="16"/>
      <c r="W267" s="16"/>
      <c r="X267" s="16"/>
      <c r="Y267" s="16"/>
      <c r="Z267" s="16"/>
      <c r="AA267" s="16"/>
      <c r="AB267" s="16"/>
      <c r="AC267" s="16"/>
      <c r="AD267" s="16"/>
      <c r="AE267" s="16"/>
      <c r="AF267" s="16"/>
      <c r="AG267" s="16"/>
      <c r="AH267" s="16"/>
      <c r="AI267" s="16"/>
      <c r="AJ267" s="16"/>
      <c r="AK267" s="16"/>
      <c r="AL267" s="16"/>
      <c r="AM267" s="16"/>
      <c r="AN267" s="16"/>
      <c r="AO267" s="14"/>
      <c r="AP267" s="14"/>
    </row>
    <row r="268" ht="15.75" customHeight="1">
      <c r="A268" s="15">
        <v>43914.0</v>
      </c>
      <c r="B268" s="16" t="s">
        <v>24</v>
      </c>
      <c r="C268" s="16" t="s">
        <v>759</v>
      </c>
      <c r="D268" s="16" t="s">
        <v>760</v>
      </c>
      <c r="E268" s="16" t="s">
        <v>201</v>
      </c>
      <c r="F268" s="16">
        <v>51.507</v>
      </c>
      <c r="G268" s="16">
        <v>-0.128</v>
      </c>
      <c r="H268" s="16" t="s">
        <v>28</v>
      </c>
      <c r="I268" s="16" t="s">
        <v>761</v>
      </c>
      <c r="J268" s="16" t="s">
        <v>762</v>
      </c>
      <c r="K268" s="16">
        <v>1.0</v>
      </c>
      <c r="L268" s="16">
        <v>1.0</v>
      </c>
      <c r="M268" s="16">
        <v>1.0</v>
      </c>
      <c r="N268" s="16">
        <v>0.0</v>
      </c>
      <c r="O268" s="16">
        <f t="shared" si="1"/>
        <v>2</v>
      </c>
      <c r="P268" s="16" t="s">
        <v>689</v>
      </c>
      <c r="Q268" s="16" t="s">
        <v>690</v>
      </c>
      <c r="R268" s="16" t="s">
        <v>691</v>
      </c>
      <c r="S268" s="17" t="s">
        <v>763</v>
      </c>
      <c r="T268" s="16"/>
      <c r="U268" s="16"/>
      <c r="V268" s="16"/>
      <c r="W268" s="16"/>
      <c r="X268" s="16"/>
      <c r="Y268" s="16"/>
      <c r="Z268" s="16"/>
      <c r="AA268" s="16"/>
      <c r="AB268" s="16"/>
      <c r="AC268" s="16"/>
      <c r="AD268" s="16"/>
      <c r="AE268" s="16"/>
      <c r="AF268" s="16"/>
      <c r="AG268" s="16"/>
      <c r="AH268" s="16"/>
      <c r="AI268" s="16"/>
      <c r="AJ268" s="16"/>
      <c r="AK268" s="16"/>
      <c r="AL268" s="16"/>
      <c r="AM268" s="16"/>
      <c r="AN268" s="16"/>
      <c r="AO268" s="14"/>
      <c r="AP268" s="14"/>
    </row>
    <row r="269" ht="15.75" customHeight="1">
      <c r="A269" s="15">
        <v>43895.0</v>
      </c>
      <c r="B269" s="16" t="s">
        <v>24</v>
      </c>
      <c r="C269" s="16" t="s">
        <v>764</v>
      </c>
      <c r="D269" s="16" t="s">
        <v>765</v>
      </c>
      <c r="E269" s="16" t="s">
        <v>766</v>
      </c>
      <c r="F269" s="16">
        <v>42.04</v>
      </c>
      <c r="G269" s="16">
        <v>9.013</v>
      </c>
      <c r="H269" s="16" t="s">
        <v>28</v>
      </c>
      <c r="I269" s="16" t="s">
        <v>767</v>
      </c>
      <c r="J269" s="16" t="s">
        <v>768</v>
      </c>
      <c r="K269" s="16">
        <v>1.0</v>
      </c>
      <c r="L269" s="16">
        <v>1.0</v>
      </c>
      <c r="M269" s="16">
        <v>1.0</v>
      </c>
      <c r="N269" s="16">
        <v>0.0</v>
      </c>
      <c r="O269" s="16">
        <f t="shared" si="1"/>
        <v>2</v>
      </c>
      <c r="P269" s="16" t="s">
        <v>689</v>
      </c>
      <c r="Q269" s="16" t="s">
        <v>690</v>
      </c>
      <c r="R269" s="16" t="s">
        <v>691</v>
      </c>
      <c r="S269" s="17" t="s">
        <v>769</v>
      </c>
      <c r="T269" s="16"/>
      <c r="U269" s="16"/>
      <c r="V269" s="16"/>
      <c r="W269" s="16"/>
      <c r="X269" s="16"/>
      <c r="Y269" s="16"/>
      <c r="Z269" s="16"/>
      <c r="AA269" s="16"/>
      <c r="AB269" s="16"/>
      <c r="AC269" s="16"/>
      <c r="AD269" s="16"/>
      <c r="AE269" s="16"/>
      <c r="AF269" s="16"/>
      <c r="AG269" s="16"/>
      <c r="AH269" s="16"/>
      <c r="AI269" s="16"/>
      <c r="AJ269" s="16"/>
      <c r="AK269" s="16"/>
      <c r="AL269" s="16"/>
      <c r="AM269" s="16"/>
      <c r="AN269" s="16"/>
      <c r="AO269" s="14"/>
      <c r="AP269" s="14"/>
    </row>
    <row r="270" ht="15.75" customHeight="1">
      <c r="A270" s="15">
        <v>43940.0</v>
      </c>
      <c r="B270" s="16" t="s">
        <v>24</v>
      </c>
      <c r="C270" s="16" t="s">
        <v>770</v>
      </c>
      <c r="D270" s="16" t="s">
        <v>456</v>
      </c>
      <c r="E270" s="16" t="s">
        <v>27</v>
      </c>
      <c r="F270" s="16">
        <v>18.96</v>
      </c>
      <c r="G270" s="16">
        <v>72.806</v>
      </c>
      <c r="H270" s="16" t="s">
        <v>107</v>
      </c>
      <c r="I270" s="16" t="s">
        <v>771</v>
      </c>
      <c r="J270" s="16" t="s">
        <v>772</v>
      </c>
      <c r="K270" s="16">
        <v>1.0</v>
      </c>
      <c r="L270" s="16">
        <v>1.0</v>
      </c>
      <c r="M270" s="16">
        <v>1.0</v>
      </c>
      <c r="N270" s="16">
        <v>0.0</v>
      </c>
      <c r="O270" s="16">
        <f t="shared" si="1"/>
        <v>2</v>
      </c>
      <c r="P270" s="16" t="s">
        <v>689</v>
      </c>
      <c r="Q270" s="16" t="s">
        <v>690</v>
      </c>
      <c r="R270" s="16" t="s">
        <v>691</v>
      </c>
      <c r="S270" s="17" t="s">
        <v>773</v>
      </c>
      <c r="T270" s="16"/>
      <c r="U270" s="16"/>
      <c r="V270" s="16"/>
      <c r="W270" s="16"/>
      <c r="X270" s="16"/>
      <c r="Y270" s="16"/>
      <c r="Z270" s="16"/>
      <c r="AA270" s="16"/>
      <c r="AB270" s="16"/>
      <c r="AC270" s="16"/>
      <c r="AD270" s="16"/>
      <c r="AE270" s="16"/>
      <c r="AF270" s="16"/>
      <c r="AG270" s="16"/>
      <c r="AH270" s="16"/>
      <c r="AI270" s="16"/>
      <c r="AJ270" s="16"/>
      <c r="AK270" s="16"/>
      <c r="AL270" s="16"/>
      <c r="AM270" s="16"/>
      <c r="AN270" s="16"/>
      <c r="AO270" s="14"/>
      <c r="AP270" s="14"/>
    </row>
    <row r="271" ht="15.75" customHeight="1">
      <c r="A271" s="15">
        <v>43956.0</v>
      </c>
      <c r="B271" s="16" t="s">
        <v>24</v>
      </c>
      <c r="C271" s="16" t="s">
        <v>774</v>
      </c>
      <c r="D271" s="16" t="s">
        <v>775</v>
      </c>
      <c r="E271" s="16" t="s">
        <v>27</v>
      </c>
      <c r="F271" s="16">
        <v>19.033</v>
      </c>
      <c r="G271" s="16">
        <v>73.03</v>
      </c>
      <c r="H271" s="16" t="s">
        <v>107</v>
      </c>
      <c r="I271" s="16" t="s">
        <v>776</v>
      </c>
      <c r="J271" s="16" t="s">
        <v>777</v>
      </c>
      <c r="K271" s="16">
        <v>1.0</v>
      </c>
      <c r="L271" s="16">
        <v>2.0</v>
      </c>
      <c r="M271" s="16">
        <v>1.0</v>
      </c>
      <c r="N271" s="16">
        <v>0.0</v>
      </c>
      <c r="O271" s="16">
        <f t="shared" si="1"/>
        <v>3</v>
      </c>
      <c r="P271" s="16" t="s">
        <v>689</v>
      </c>
      <c r="Q271" s="16" t="s">
        <v>690</v>
      </c>
      <c r="R271" s="16" t="s">
        <v>691</v>
      </c>
      <c r="S271" s="17" t="s">
        <v>778</v>
      </c>
      <c r="T271" s="16"/>
      <c r="U271" s="16"/>
      <c r="V271" s="16"/>
      <c r="W271" s="16"/>
      <c r="X271" s="16"/>
      <c r="Y271" s="16"/>
      <c r="Z271" s="16"/>
      <c r="AA271" s="16"/>
      <c r="AB271" s="16"/>
      <c r="AC271" s="16"/>
      <c r="AD271" s="16"/>
      <c r="AE271" s="16"/>
      <c r="AF271" s="16"/>
      <c r="AG271" s="16"/>
      <c r="AH271" s="16"/>
      <c r="AI271" s="16"/>
      <c r="AJ271" s="16"/>
      <c r="AK271" s="16"/>
      <c r="AL271" s="16"/>
      <c r="AM271" s="16"/>
      <c r="AN271" s="16"/>
      <c r="AO271" s="14"/>
      <c r="AP271" s="14"/>
    </row>
    <row r="272" ht="15.75" customHeight="1">
      <c r="A272" s="15">
        <v>43956.0</v>
      </c>
      <c r="B272" s="16" t="s">
        <v>24</v>
      </c>
      <c r="C272" s="16" t="s">
        <v>774</v>
      </c>
      <c r="D272" s="16" t="s">
        <v>779</v>
      </c>
      <c r="E272" s="16" t="s">
        <v>27</v>
      </c>
      <c r="F272" s="16">
        <v>19.076</v>
      </c>
      <c r="G272" s="16">
        <v>72.878</v>
      </c>
      <c r="H272" s="16" t="s">
        <v>107</v>
      </c>
      <c r="I272" s="16" t="s">
        <v>776</v>
      </c>
      <c r="J272" s="16" t="s">
        <v>777</v>
      </c>
      <c r="K272" s="16">
        <v>1.0</v>
      </c>
      <c r="L272" s="16">
        <v>2.0</v>
      </c>
      <c r="M272" s="16">
        <v>1.0</v>
      </c>
      <c r="N272" s="16">
        <v>0.0</v>
      </c>
      <c r="O272" s="16">
        <f t="shared" si="1"/>
        <v>3</v>
      </c>
      <c r="P272" s="16" t="s">
        <v>689</v>
      </c>
      <c r="Q272" s="16" t="s">
        <v>690</v>
      </c>
      <c r="R272" s="16" t="s">
        <v>691</v>
      </c>
      <c r="S272" s="17" t="s">
        <v>778</v>
      </c>
      <c r="T272" s="16"/>
      <c r="U272" s="16"/>
      <c r="V272" s="16"/>
      <c r="W272" s="16"/>
      <c r="X272" s="16"/>
      <c r="Y272" s="16"/>
      <c r="Z272" s="16"/>
      <c r="AA272" s="16"/>
      <c r="AB272" s="16"/>
      <c r="AC272" s="16"/>
      <c r="AD272" s="16"/>
      <c r="AE272" s="16"/>
      <c r="AF272" s="16"/>
      <c r="AG272" s="16"/>
      <c r="AH272" s="16"/>
      <c r="AI272" s="16"/>
      <c r="AJ272" s="16"/>
      <c r="AK272" s="16"/>
      <c r="AL272" s="16"/>
      <c r="AM272" s="16"/>
      <c r="AN272" s="16"/>
      <c r="AO272" s="14"/>
      <c r="AP272" s="14"/>
    </row>
    <row r="273" ht="15.75" customHeight="1">
      <c r="A273" s="15">
        <v>43940.0</v>
      </c>
      <c r="B273" s="16" t="s">
        <v>24</v>
      </c>
      <c r="C273" s="16" t="s">
        <v>770</v>
      </c>
      <c r="D273" s="16" t="s">
        <v>780</v>
      </c>
      <c r="E273" s="16" t="s">
        <v>27</v>
      </c>
      <c r="F273" s="16">
        <v>28.536</v>
      </c>
      <c r="G273" s="16">
        <v>77.391</v>
      </c>
      <c r="H273" s="16" t="s">
        <v>28</v>
      </c>
      <c r="I273" s="16" t="s">
        <v>781</v>
      </c>
      <c r="J273" s="16" t="s">
        <v>782</v>
      </c>
      <c r="K273" s="16">
        <v>1.0</v>
      </c>
      <c r="L273" s="16">
        <v>1.0</v>
      </c>
      <c r="M273" s="16">
        <v>1.0</v>
      </c>
      <c r="N273" s="16">
        <v>0.0</v>
      </c>
      <c r="O273" s="16">
        <f t="shared" si="1"/>
        <v>2</v>
      </c>
      <c r="P273" s="16" t="s">
        <v>689</v>
      </c>
      <c r="Q273" s="16" t="s">
        <v>690</v>
      </c>
      <c r="R273" s="16" t="s">
        <v>691</v>
      </c>
      <c r="S273" s="17" t="s">
        <v>773</v>
      </c>
      <c r="T273" s="16"/>
      <c r="U273" s="16"/>
      <c r="V273" s="16"/>
      <c r="W273" s="16"/>
      <c r="X273" s="16"/>
      <c r="Y273" s="16"/>
      <c r="Z273" s="16"/>
      <c r="AA273" s="16"/>
      <c r="AB273" s="16"/>
      <c r="AC273" s="16"/>
      <c r="AD273" s="16"/>
      <c r="AE273" s="16"/>
      <c r="AF273" s="16"/>
      <c r="AG273" s="16"/>
      <c r="AH273" s="16"/>
      <c r="AI273" s="16"/>
      <c r="AJ273" s="16"/>
      <c r="AK273" s="16"/>
      <c r="AL273" s="16"/>
      <c r="AM273" s="16"/>
      <c r="AN273" s="16"/>
      <c r="AO273" s="14"/>
      <c r="AP273" s="14"/>
    </row>
    <row r="274" ht="15.75" customHeight="1">
      <c r="A274" s="15">
        <v>43940.0</v>
      </c>
      <c r="B274" s="16" t="s">
        <v>24</v>
      </c>
      <c r="C274" s="16" t="s">
        <v>770</v>
      </c>
      <c r="D274" s="16" t="s">
        <v>783</v>
      </c>
      <c r="E274" s="16" t="s">
        <v>27</v>
      </c>
      <c r="F274" s="16">
        <v>11.53</v>
      </c>
      <c r="G274" s="16">
        <v>75.71</v>
      </c>
      <c r="H274" s="16" t="s">
        <v>28</v>
      </c>
      <c r="I274" s="16" t="s">
        <v>784</v>
      </c>
      <c r="J274" s="16" t="s">
        <v>785</v>
      </c>
      <c r="K274" s="16">
        <v>1.0</v>
      </c>
      <c r="L274" s="16">
        <v>1.0</v>
      </c>
      <c r="M274" s="16">
        <v>1.0</v>
      </c>
      <c r="N274" s="16">
        <v>0.0</v>
      </c>
      <c r="O274" s="16">
        <f t="shared" si="1"/>
        <v>2</v>
      </c>
      <c r="P274" s="16" t="s">
        <v>689</v>
      </c>
      <c r="Q274" s="16" t="s">
        <v>690</v>
      </c>
      <c r="R274" s="16" t="s">
        <v>691</v>
      </c>
      <c r="S274" s="17" t="s">
        <v>773</v>
      </c>
      <c r="T274" s="16"/>
      <c r="U274" s="16"/>
      <c r="V274" s="16"/>
      <c r="W274" s="16"/>
      <c r="X274" s="16"/>
      <c r="Y274" s="16"/>
      <c r="Z274" s="16"/>
      <c r="AA274" s="16"/>
      <c r="AB274" s="16"/>
      <c r="AC274" s="16"/>
      <c r="AD274" s="16"/>
      <c r="AE274" s="16"/>
      <c r="AF274" s="16"/>
      <c r="AG274" s="16"/>
      <c r="AH274" s="16"/>
      <c r="AI274" s="16"/>
      <c r="AJ274" s="16"/>
      <c r="AK274" s="16"/>
      <c r="AL274" s="16"/>
      <c r="AM274" s="16"/>
      <c r="AN274" s="16"/>
      <c r="AO274" s="14"/>
      <c r="AP274" s="14"/>
    </row>
    <row r="275" ht="15.75" customHeight="1">
      <c r="A275" s="15">
        <v>43940.0</v>
      </c>
      <c r="B275" s="16" t="s">
        <v>24</v>
      </c>
      <c r="C275" s="16" t="s">
        <v>770</v>
      </c>
      <c r="D275" s="16" t="s">
        <v>786</v>
      </c>
      <c r="E275" s="16" t="s">
        <v>27</v>
      </c>
      <c r="F275" s="16">
        <v>26.181</v>
      </c>
      <c r="G275" s="16">
        <v>91.754</v>
      </c>
      <c r="H275" s="16" t="s">
        <v>28</v>
      </c>
      <c r="I275" s="16" t="s">
        <v>787</v>
      </c>
      <c r="J275" s="16" t="s">
        <v>788</v>
      </c>
      <c r="K275" s="16">
        <v>1.0</v>
      </c>
      <c r="L275" s="16">
        <v>1.0</v>
      </c>
      <c r="M275" s="16">
        <v>1.0</v>
      </c>
      <c r="N275" s="16">
        <v>0.0</v>
      </c>
      <c r="O275" s="16">
        <f t="shared" si="1"/>
        <v>2</v>
      </c>
      <c r="P275" s="16" t="s">
        <v>689</v>
      </c>
      <c r="Q275" s="16" t="s">
        <v>690</v>
      </c>
      <c r="R275" s="16" t="s">
        <v>691</v>
      </c>
      <c r="S275" s="17" t="s">
        <v>773</v>
      </c>
      <c r="T275" s="16"/>
      <c r="U275" s="16"/>
      <c r="V275" s="16"/>
      <c r="W275" s="16"/>
      <c r="X275" s="16"/>
      <c r="Y275" s="16"/>
      <c r="Z275" s="16"/>
      <c r="AA275" s="16"/>
      <c r="AB275" s="16"/>
      <c r="AC275" s="16"/>
      <c r="AD275" s="16"/>
      <c r="AE275" s="16"/>
      <c r="AF275" s="16"/>
      <c r="AG275" s="16"/>
      <c r="AH275" s="16"/>
      <c r="AI275" s="16"/>
      <c r="AJ275" s="16"/>
      <c r="AK275" s="16"/>
      <c r="AL275" s="16"/>
      <c r="AM275" s="16"/>
      <c r="AN275" s="16"/>
      <c r="AO275" s="14"/>
      <c r="AP275" s="14"/>
    </row>
    <row r="276" ht="15.75" customHeight="1">
      <c r="A276" s="15">
        <v>43920.0</v>
      </c>
      <c r="B276" s="16" t="s">
        <v>24</v>
      </c>
      <c r="C276" s="16" t="s">
        <v>789</v>
      </c>
      <c r="D276" s="16" t="s">
        <v>790</v>
      </c>
      <c r="E276" s="16" t="s">
        <v>27</v>
      </c>
      <c r="F276" s="16">
        <v>11.259</v>
      </c>
      <c r="G276" s="16">
        <v>75.78</v>
      </c>
      <c r="H276" s="16" t="s">
        <v>28</v>
      </c>
      <c r="I276" s="16" t="s">
        <v>791</v>
      </c>
      <c r="J276" s="16" t="s">
        <v>792</v>
      </c>
      <c r="K276" s="16">
        <v>1.0</v>
      </c>
      <c r="L276" s="16">
        <v>1.0</v>
      </c>
      <c r="M276" s="16">
        <v>1.0</v>
      </c>
      <c r="N276" s="16">
        <v>0.0</v>
      </c>
      <c r="O276" s="16">
        <f t="shared" si="1"/>
        <v>2</v>
      </c>
      <c r="P276" s="16" t="s">
        <v>689</v>
      </c>
      <c r="Q276" s="16" t="s">
        <v>690</v>
      </c>
      <c r="R276" s="16" t="s">
        <v>691</v>
      </c>
      <c r="S276" s="17" t="s">
        <v>793</v>
      </c>
      <c r="T276" s="16"/>
      <c r="U276" s="16"/>
      <c r="V276" s="16"/>
      <c r="W276" s="16"/>
      <c r="X276" s="16"/>
      <c r="Y276" s="16"/>
      <c r="Z276" s="16"/>
      <c r="AA276" s="16"/>
      <c r="AB276" s="16"/>
      <c r="AC276" s="16"/>
      <c r="AD276" s="16"/>
      <c r="AE276" s="16"/>
      <c r="AF276" s="16"/>
      <c r="AG276" s="16"/>
      <c r="AH276" s="16"/>
      <c r="AI276" s="16"/>
      <c r="AJ276" s="16"/>
      <c r="AK276" s="16"/>
      <c r="AL276" s="16"/>
      <c r="AM276" s="16"/>
      <c r="AN276" s="16"/>
      <c r="AO276" s="14"/>
      <c r="AP276" s="14"/>
    </row>
    <row r="277" ht="15.75" customHeight="1">
      <c r="A277" s="15">
        <v>43940.0</v>
      </c>
      <c r="B277" s="16" t="s">
        <v>24</v>
      </c>
      <c r="C277" s="16" t="s">
        <v>770</v>
      </c>
      <c r="D277" s="16" t="s">
        <v>794</v>
      </c>
      <c r="E277" s="16" t="s">
        <v>27</v>
      </c>
      <c r="F277" s="16">
        <v>20.642</v>
      </c>
      <c r="G277" s="16">
        <v>86.94</v>
      </c>
      <c r="H277" s="16" t="s">
        <v>421</v>
      </c>
      <c r="I277" s="16" t="s">
        <v>795</v>
      </c>
      <c r="J277" s="16" t="s">
        <v>796</v>
      </c>
      <c r="K277" s="16">
        <v>1.0</v>
      </c>
      <c r="L277" s="16">
        <v>1.0</v>
      </c>
      <c r="M277" s="16">
        <v>1.0</v>
      </c>
      <c r="N277" s="16">
        <v>0.0</v>
      </c>
      <c r="O277" s="16">
        <f t="shared" si="1"/>
        <v>2</v>
      </c>
      <c r="P277" s="16" t="s">
        <v>689</v>
      </c>
      <c r="Q277" s="16" t="s">
        <v>690</v>
      </c>
      <c r="R277" s="16" t="s">
        <v>691</v>
      </c>
      <c r="S277" s="17" t="s">
        <v>773</v>
      </c>
      <c r="T277" s="16"/>
      <c r="U277" s="16"/>
      <c r="V277" s="16"/>
      <c r="W277" s="16"/>
      <c r="X277" s="16"/>
      <c r="Y277" s="16"/>
      <c r="Z277" s="16"/>
      <c r="AA277" s="16"/>
      <c r="AB277" s="16"/>
      <c r="AC277" s="16"/>
      <c r="AD277" s="16"/>
      <c r="AE277" s="16"/>
      <c r="AF277" s="16"/>
      <c r="AG277" s="16"/>
      <c r="AH277" s="16"/>
      <c r="AI277" s="16"/>
      <c r="AJ277" s="16"/>
      <c r="AK277" s="16"/>
      <c r="AL277" s="16"/>
      <c r="AM277" s="16"/>
      <c r="AN277" s="16"/>
      <c r="AO277" s="14"/>
      <c r="AP277" s="14"/>
    </row>
    <row r="278" ht="15.75" customHeight="1">
      <c r="A278" s="15">
        <v>43962.0</v>
      </c>
      <c r="B278" s="16" t="s">
        <v>24</v>
      </c>
      <c r="C278" s="16" t="s">
        <v>797</v>
      </c>
      <c r="D278" s="16" t="s">
        <v>27</v>
      </c>
      <c r="E278" s="16" t="s">
        <v>27</v>
      </c>
      <c r="F278" s="16">
        <v>20.011</v>
      </c>
      <c r="G278" s="16">
        <v>64.434</v>
      </c>
      <c r="H278" s="16" t="s">
        <v>421</v>
      </c>
      <c r="I278" s="16" t="s">
        <v>54</v>
      </c>
      <c r="J278" s="16" t="s">
        <v>798</v>
      </c>
      <c r="K278" s="16">
        <v>1.0</v>
      </c>
      <c r="L278" s="16">
        <v>1.0</v>
      </c>
      <c r="M278" s="16">
        <v>1.0</v>
      </c>
      <c r="N278" s="16">
        <v>0.0</v>
      </c>
      <c r="O278" s="16">
        <f t="shared" si="1"/>
        <v>2</v>
      </c>
      <c r="P278" s="16" t="s">
        <v>689</v>
      </c>
      <c r="Q278" s="16" t="s">
        <v>690</v>
      </c>
      <c r="R278" s="16" t="s">
        <v>691</v>
      </c>
      <c r="S278" s="17" t="s">
        <v>799</v>
      </c>
      <c r="T278" s="16"/>
      <c r="U278" s="16"/>
      <c r="V278" s="16"/>
      <c r="W278" s="16"/>
      <c r="X278" s="16"/>
      <c r="Y278" s="16"/>
      <c r="Z278" s="16"/>
      <c r="AA278" s="16"/>
      <c r="AB278" s="16"/>
      <c r="AC278" s="16"/>
      <c r="AD278" s="16"/>
      <c r="AE278" s="16"/>
      <c r="AF278" s="16"/>
      <c r="AG278" s="16"/>
      <c r="AH278" s="16"/>
      <c r="AI278" s="16"/>
      <c r="AJ278" s="16"/>
      <c r="AK278" s="16"/>
      <c r="AL278" s="16"/>
      <c r="AM278" s="16"/>
      <c r="AN278" s="16"/>
      <c r="AO278" s="14"/>
      <c r="AP278" s="14"/>
    </row>
    <row r="279" ht="15.75" customHeight="1">
      <c r="A279" s="15">
        <v>43932.0</v>
      </c>
      <c r="B279" s="16" t="s">
        <v>24</v>
      </c>
      <c r="C279" s="16" t="s">
        <v>25</v>
      </c>
      <c r="D279" s="16" t="s">
        <v>26</v>
      </c>
      <c r="E279" s="16" t="s">
        <v>27</v>
      </c>
      <c r="F279" s="16">
        <v>12.34</v>
      </c>
      <c r="G279" s="16">
        <v>75.812</v>
      </c>
      <c r="H279" s="16" t="s">
        <v>28</v>
      </c>
      <c r="I279" s="16" t="s">
        <v>800</v>
      </c>
      <c r="J279" s="16" t="s">
        <v>801</v>
      </c>
      <c r="K279" s="16">
        <v>1.0</v>
      </c>
      <c r="L279" s="16">
        <v>1.0</v>
      </c>
      <c r="M279" s="16">
        <v>1.0</v>
      </c>
      <c r="N279" s="16">
        <v>0.0</v>
      </c>
      <c r="O279" s="16">
        <f t="shared" si="1"/>
        <v>2</v>
      </c>
      <c r="P279" s="16" t="s">
        <v>689</v>
      </c>
      <c r="Q279" s="16" t="s">
        <v>690</v>
      </c>
      <c r="R279" s="16" t="s">
        <v>691</v>
      </c>
      <c r="S279" s="17" t="s">
        <v>802</v>
      </c>
      <c r="T279" s="16"/>
      <c r="U279" s="16"/>
      <c r="V279" s="16"/>
      <c r="W279" s="16"/>
      <c r="X279" s="16"/>
      <c r="Y279" s="16"/>
      <c r="Z279" s="16"/>
      <c r="AA279" s="16"/>
      <c r="AB279" s="16"/>
      <c r="AC279" s="16"/>
      <c r="AD279" s="16"/>
      <c r="AE279" s="16"/>
      <c r="AF279" s="16"/>
      <c r="AG279" s="16"/>
      <c r="AH279" s="16"/>
      <c r="AI279" s="16"/>
      <c r="AJ279" s="16"/>
      <c r="AK279" s="16"/>
      <c r="AL279" s="16"/>
      <c r="AM279" s="16"/>
      <c r="AN279" s="16"/>
      <c r="AO279" s="14"/>
      <c r="AP279" s="14"/>
    </row>
    <row r="280" ht="15.75" customHeight="1">
      <c r="A280" s="15">
        <v>43932.0</v>
      </c>
      <c r="B280" s="16" t="s">
        <v>24</v>
      </c>
      <c r="C280" s="16" t="s">
        <v>25</v>
      </c>
      <c r="D280" s="16" t="s">
        <v>26</v>
      </c>
      <c r="E280" s="16" t="s">
        <v>27</v>
      </c>
      <c r="F280" s="16">
        <v>12.34</v>
      </c>
      <c r="G280" s="16">
        <v>75.812</v>
      </c>
      <c r="H280" s="16" t="s">
        <v>28</v>
      </c>
      <c r="I280" s="16" t="s">
        <v>803</v>
      </c>
      <c r="J280" s="16" t="s">
        <v>804</v>
      </c>
      <c r="K280" s="16">
        <v>1.0</v>
      </c>
      <c r="L280" s="16">
        <v>1.0</v>
      </c>
      <c r="M280" s="16">
        <v>1.0</v>
      </c>
      <c r="N280" s="16">
        <v>0.0</v>
      </c>
      <c r="O280" s="16">
        <f t="shared" si="1"/>
        <v>2</v>
      </c>
      <c r="P280" s="16" t="s">
        <v>689</v>
      </c>
      <c r="Q280" s="16" t="s">
        <v>690</v>
      </c>
      <c r="R280" s="16" t="s">
        <v>691</v>
      </c>
      <c r="S280" s="17" t="s">
        <v>802</v>
      </c>
      <c r="T280" s="16"/>
      <c r="U280" s="16"/>
      <c r="V280" s="16"/>
      <c r="W280" s="16"/>
      <c r="X280" s="16"/>
      <c r="Y280" s="16"/>
      <c r="Z280" s="16"/>
      <c r="AA280" s="16"/>
      <c r="AB280" s="16"/>
      <c r="AC280" s="16"/>
      <c r="AD280" s="16"/>
      <c r="AE280" s="16"/>
      <c r="AF280" s="16"/>
      <c r="AG280" s="16"/>
      <c r="AH280" s="16"/>
      <c r="AI280" s="16"/>
      <c r="AJ280" s="16"/>
      <c r="AK280" s="16"/>
      <c r="AL280" s="16"/>
      <c r="AM280" s="16"/>
      <c r="AN280" s="16"/>
      <c r="AO280" s="14"/>
      <c r="AP280" s="14"/>
    </row>
    <row r="281" ht="15.75" customHeight="1">
      <c r="A281" s="15">
        <v>43943.0</v>
      </c>
      <c r="B281" s="16" t="s">
        <v>24</v>
      </c>
      <c r="C281" s="16" t="s">
        <v>805</v>
      </c>
      <c r="D281" s="16" t="s">
        <v>456</v>
      </c>
      <c r="E281" s="16" t="s">
        <v>27</v>
      </c>
      <c r="F281" s="16">
        <v>18.943</v>
      </c>
      <c r="G281" s="16">
        <v>72.823</v>
      </c>
      <c r="H281" s="16" t="s">
        <v>107</v>
      </c>
      <c r="I281" s="16" t="s">
        <v>806</v>
      </c>
      <c r="J281" s="16" t="s">
        <v>807</v>
      </c>
      <c r="K281" s="16">
        <v>1.0</v>
      </c>
      <c r="L281" s="16">
        <v>1.0</v>
      </c>
      <c r="M281" s="16">
        <v>1.0</v>
      </c>
      <c r="N281" s="16">
        <v>0.0</v>
      </c>
      <c r="O281" s="16">
        <f t="shared" si="1"/>
        <v>2</v>
      </c>
      <c r="P281" s="16" t="s">
        <v>689</v>
      </c>
      <c r="Q281" s="16" t="s">
        <v>690</v>
      </c>
      <c r="R281" s="16" t="s">
        <v>691</v>
      </c>
      <c r="S281" s="17" t="s">
        <v>808</v>
      </c>
      <c r="T281" s="16"/>
      <c r="U281" s="16"/>
      <c r="V281" s="16"/>
      <c r="W281" s="16"/>
      <c r="X281" s="16"/>
      <c r="Y281" s="16"/>
      <c r="Z281" s="16"/>
      <c r="AA281" s="16"/>
      <c r="AB281" s="16"/>
      <c r="AC281" s="16"/>
      <c r="AD281" s="16"/>
      <c r="AE281" s="16"/>
      <c r="AF281" s="16"/>
      <c r="AG281" s="16"/>
      <c r="AH281" s="16"/>
      <c r="AI281" s="16"/>
      <c r="AJ281" s="16"/>
      <c r="AK281" s="16"/>
      <c r="AL281" s="16"/>
      <c r="AM281" s="16"/>
      <c r="AN281" s="16"/>
      <c r="AO281" s="14"/>
      <c r="AP281" s="14"/>
    </row>
    <row r="282" ht="15.75" customHeight="1">
      <c r="A282" s="15">
        <v>43894.0</v>
      </c>
      <c r="B282" s="16" t="s">
        <v>24</v>
      </c>
      <c r="C282" s="16" t="s">
        <v>809</v>
      </c>
      <c r="D282" s="16" t="s">
        <v>810</v>
      </c>
      <c r="E282" s="16" t="s">
        <v>811</v>
      </c>
      <c r="F282" s="16">
        <v>31.943</v>
      </c>
      <c r="G282" s="16">
        <v>35.283</v>
      </c>
      <c r="H282" s="16" t="s">
        <v>28</v>
      </c>
      <c r="I282" s="16" t="s">
        <v>812</v>
      </c>
      <c r="J282" s="16" t="s">
        <v>813</v>
      </c>
      <c r="K282" s="16">
        <v>1.0</v>
      </c>
      <c r="L282" s="16">
        <v>1.0</v>
      </c>
      <c r="M282" s="16">
        <v>1.0</v>
      </c>
      <c r="N282" s="16">
        <v>0.0</v>
      </c>
      <c r="O282" s="16">
        <f t="shared" si="1"/>
        <v>2</v>
      </c>
      <c r="P282" s="16" t="s">
        <v>689</v>
      </c>
      <c r="Q282" s="16" t="s">
        <v>690</v>
      </c>
      <c r="R282" s="16" t="s">
        <v>691</v>
      </c>
      <c r="S282" s="17" t="s">
        <v>814</v>
      </c>
      <c r="T282" s="16"/>
      <c r="U282" s="16"/>
      <c r="V282" s="16"/>
      <c r="W282" s="16"/>
      <c r="X282" s="16"/>
      <c r="Y282" s="16"/>
      <c r="Z282" s="16"/>
      <c r="AA282" s="16"/>
      <c r="AB282" s="16"/>
      <c r="AC282" s="16"/>
      <c r="AD282" s="16"/>
      <c r="AE282" s="16"/>
      <c r="AF282" s="16"/>
      <c r="AG282" s="16"/>
      <c r="AH282" s="16"/>
      <c r="AI282" s="16"/>
      <c r="AJ282" s="16"/>
      <c r="AK282" s="16"/>
      <c r="AL282" s="16"/>
      <c r="AM282" s="16"/>
      <c r="AN282" s="16"/>
      <c r="AO282" s="14"/>
      <c r="AP282" s="14"/>
    </row>
    <row r="283" ht="15.75" customHeight="1">
      <c r="A283" s="15">
        <v>43894.0</v>
      </c>
      <c r="B283" s="16" t="s">
        <v>24</v>
      </c>
      <c r="C283" s="16" t="s">
        <v>809</v>
      </c>
      <c r="D283" s="16" t="s">
        <v>810</v>
      </c>
      <c r="E283" s="16" t="s">
        <v>811</v>
      </c>
      <c r="F283" s="16">
        <v>31.943</v>
      </c>
      <c r="G283" s="16">
        <v>35.283</v>
      </c>
      <c r="H283" s="16" t="s">
        <v>28</v>
      </c>
      <c r="I283" s="16" t="s">
        <v>761</v>
      </c>
      <c r="J283" s="16" t="s">
        <v>762</v>
      </c>
      <c r="K283" s="16">
        <v>1.0</v>
      </c>
      <c r="L283" s="16">
        <v>1.0</v>
      </c>
      <c r="M283" s="16">
        <v>1.0</v>
      </c>
      <c r="N283" s="16">
        <v>0.0</v>
      </c>
      <c r="O283" s="16">
        <f t="shared" si="1"/>
        <v>2</v>
      </c>
      <c r="P283" s="16" t="s">
        <v>689</v>
      </c>
      <c r="Q283" s="16" t="s">
        <v>690</v>
      </c>
      <c r="R283" s="16" t="s">
        <v>691</v>
      </c>
      <c r="S283" s="17" t="s">
        <v>814</v>
      </c>
      <c r="T283" s="16"/>
      <c r="U283" s="16"/>
      <c r="V283" s="16"/>
      <c r="W283" s="16"/>
      <c r="X283" s="16"/>
      <c r="Y283" s="16"/>
      <c r="Z283" s="16"/>
      <c r="AA283" s="16"/>
      <c r="AB283" s="16"/>
      <c r="AC283" s="16"/>
      <c r="AD283" s="16"/>
      <c r="AE283" s="16"/>
      <c r="AF283" s="16"/>
      <c r="AG283" s="16"/>
      <c r="AH283" s="16"/>
      <c r="AI283" s="16"/>
      <c r="AJ283" s="16"/>
      <c r="AK283" s="16"/>
      <c r="AL283" s="16"/>
      <c r="AM283" s="16"/>
      <c r="AN283" s="16"/>
      <c r="AO283" s="14"/>
      <c r="AP283" s="14"/>
    </row>
    <row r="284" ht="15.75" customHeight="1">
      <c r="A284" s="15">
        <v>43919.0</v>
      </c>
      <c r="B284" s="16" t="s">
        <v>24</v>
      </c>
      <c r="C284" s="16" t="s">
        <v>815</v>
      </c>
      <c r="D284" s="16" t="s">
        <v>43</v>
      </c>
      <c r="E284" s="16" t="s">
        <v>43</v>
      </c>
      <c r="F284" s="16">
        <v>41.87</v>
      </c>
      <c r="G284" s="16">
        <v>12.57</v>
      </c>
      <c r="H284" s="16" t="s">
        <v>107</v>
      </c>
      <c r="I284" s="16" t="s">
        <v>816</v>
      </c>
      <c r="J284" s="16" t="s">
        <v>817</v>
      </c>
      <c r="K284" s="16">
        <v>0.0</v>
      </c>
      <c r="L284" s="16">
        <v>1.0</v>
      </c>
      <c r="M284" s="16">
        <v>1.0</v>
      </c>
      <c r="N284" s="16">
        <v>0.0</v>
      </c>
      <c r="O284" s="16">
        <f t="shared" si="1"/>
        <v>0</v>
      </c>
      <c r="P284" s="16" t="s">
        <v>689</v>
      </c>
      <c r="Q284" s="16" t="s">
        <v>690</v>
      </c>
      <c r="R284" s="16" t="s">
        <v>691</v>
      </c>
      <c r="S284" s="17" t="s">
        <v>818</v>
      </c>
      <c r="T284" s="16" t="s">
        <v>50</v>
      </c>
      <c r="U284" s="16"/>
      <c r="V284" s="16"/>
      <c r="W284" s="16"/>
      <c r="X284" s="16"/>
      <c r="Y284" s="16"/>
      <c r="Z284" s="16"/>
      <c r="AA284" s="16"/>
      <c r="AB284" s="16"/>
      <c r="AC284" s="16"/>
      <c r="AD284" s="16"/>
      <c r="AE284" s="16"/>
      <c r="AF284" s="16"/>
      <c r="AG284" s="16"/>
      <c r="AH284" s="16"/>
      <c r="AI284" s="16"/>
      <c r="AJ284" s="16"/>
      <c r="AK284" s="16"/>
      <c r="AL284" s="16"/>
      <c r="AM284" s="16"/>
      <c r="AN284" s="16"/>
      <c r="AO284" s="14"/>
      <c r="AP284" s="14"/>
    </row>
    <row r="285" ht="15.75" customHeight="1">
      <c r="A285" s="15">
        <v>43919.0</v>
      </c>
      <c r="B285" s="16" t="s">
        <v>24</v>
      </c>
      <c r="C285" s="16" t="s">
        <v>815</v>
      </c>
      <c r="D285" s="16" t="s">
        <v>43</v>
      </c>
      <c r="E285" s="16" t="s">
        <v>43</v>
      </c>
      <c r="F285" s="16">
        <v>41.87</v>
      </c>
      <c r="G285" s="16">
        <v>12.57</v>
      </c>
      <c r="H285" s="16" t="s">
        <v>107</v>
      </c>
      <c r="I285" s="16" t="s">
        <v>819</v>
      </c>
      <c r="J285" s="16" t="s">
        <v>820</v>
      </c>
      <c r="K285" s="16">
        <v>0.0</v>
      </c>
      <c r="L285" s="16">
        <v>1.0</v>
      </c>
      <c r="M285" s="16">
        <v>1.0</v>
      </c>
      <c r="N285" s="16">
        <v>0.0</v>
      </c>
      <c r="O285" s="16">
        <f t="shared" si="1"/>
        <v>0</v>
      </c>
      <c r="P285" s="16" t="s">
        <v>689</v>
      </c>
      <c r="Q285" s="16" t="s">
        <v>690</v>
      </c>
      <c r="R285" s="16" t="s">
        <v>691</v>
      </c>
      <c r="S285" s="17" t="s">
        <v>818</v>
      </c>
      <c r="T285" s="16" t="s">
        <v>50</v>
      </c>
      <c r="U285" s="16"/>
      <c r="V285" s="16"/>
      <c r="W285" s="16"/>
      <c r="X285" s="16"/>
      <c r="Y285" s="16"/>
      <c r="Z285" s="16"/>
      <c r="AA285" s="16"/>
      <c r="AB285" s="16"/>
      <c r="AC285" s="16"/>
      <c r="AD285" s="16"/>
      <c r="AE285" s="16"/>
      <c r="AF285" s="16"/>
      <c r="AG285" s="16"/>
      <c r="AH285" s="16"/>
      <c r="AI285" s="16"/>
      <c r="AJ285" s="16"/>
      <c r="AK285" s="16"/>
      <c r="AL285" s="16"/>
      <c r="AM285" s="16"/>
      <c r="AN285" s="16"/>
      <c r="AO285" s="14"/>
      <c r="AP285" s="14"/>
    </row>
    <row r="286" ht="15.75" customHeight="1">
      <c r="A286" s="15">
        <v>43948.0</v>
      </c>
      <c r="B286" s="16" t="s">
        <v>24</v>
      </c>
      <c r="C286" s="16" t="s">
        <v>821</v>
      </c>
      <c r="D286" s="16" t="s">
        <v>822</v>
      </c>
      <c r="E286" s="16" t="s">
        <v>43</v>
      </c>
      <c r="F286" s="16">
        <v>45.133</v>
      </c>
      <c r="G286" s="16">
        <v>10.023</v>
      </c>
      <c r="H286" s="16" t="s">
        <v>107</v>
      </c>
      <c r="I286" s="16" t="s">
        <v>823</v>
      </c>
      <c r="J286" s="16" t="s">
        <v>824</v>
      </c>
      <c r="K286" s="16">
        <v>0.0</v>
      </c>
      <c r="L286" s="16">
        <v>1.0</v>
      </c>
      <c r="M286" s="16">
        <v>1.0</v>
      </c>
      <c r="N286" s="16">
        <v>0.0</v>
      </c>
      <c r="O286" s="16">
        <f t="shared" si="1"/>
        <v>0</v>
      </c>
      <c r="P286" s="16" t="s">
        <v>689</v>
      </c>
      <c r="Q286" s="16" t="s">
        <v>690</v>
      </c>
      <c r="R286" s="16" t="s">
        <v>691</v>
      </c>
      <c r="S286" s="17" t="s">
        <v>818</v>
      </c>
      <c r="T286" s="16" t="s">
        <v>50</v>
      </c>
      <c r="U286" s="16"/>
      <c r="V286" s="16"/>
      <c r="W286" s="16"/>
      <c r="X286" s="16"/>
      <c r="Y286" s="16"/>
      <c r="Z286" s="16"/>
      <c r="AA286" s="16"/>
      <c r="AB286" s="16"/>
      <c r="AC286" s="16"/>
      <c r="AD286" s="16"/>
      <c r="AE286" s="16"/>
      <c r="AF286" s="16"/>
      <c r="AG286" s="16"/>
      <c r="AH286" s="16"/>
      <c r="AI286" s="16"/>
      <c r="AJ286" s="16"/>
      <c r="AK286" s="16"/>
      <c r="AL286" s="16"/>
      <c r="AM286" s="16"/>
      <c r="AN286" s="16"/>
      <c r="AO286" s="14"/>
      <c r="AP286" s="14"/>
    </row>
    <row r="287" ht="15.75" customHeight="1">
      <c r="A287" s="15">
        <v>43937.0</v>
      </c>
      <c r="B287" s="16" t="s">
        <v>51</v>
      </c>
      <c r="C287" s="16" t="s">
        <v>825</v>
      </c>
      <c r="D287" s="16" t="s">
        <v>826</v>
      </c>
      <c r="E287" s="16" t="s">
        <v>43</v>
      </c>
      <c r="F287" s="16">
        <v>45.185</v>
      </c>
      <c r="G287" s="16">
        <v>9.158</v>
      </c>
      <c r="H287" s="16" t="s">
        <v>107</v>
      </c>
      <c r="I287" s="16" t="s">
        <v>152</v>
      </c>
      <c r="J287" s="16" t="s">
        <v>827</v>
      </c>
      <c r="K287" s="16">
        <v>0.0</v>
      </c>
      <c r="L287" s="16">
        <v>1.0</v>
      </c>
      <c r="M287" s="16">
        <v>1.0</v>
      </c>
      <c r="N287" s="16">
        <v>0.0</v>
      </c>
      <c r="O287" s="16">
        <f t="shared" si="1"/>
        <v>0</v>
      </c>
      <c r="P287" s="16" t="s">
        <v>689</v>
      </c>
      <c r="Q287" s="16" t="s">
        <v>690</v>
      </c>
      <c r="R287" s="16" t="s">
        <v>691</v>
      </c>
      <c r="S287" s="17" t="s">
        <v>818</v>
      </c>
      <c r="T287" s="16" t="s">
        <v>50</v>
      </c>
      <c r="U287" s="16"/>
      <c r="V287" s="16"/>
      <c r="W287" s="16"/>
      <c r="X287" s="16"/>
      <c r="Y287" s="16"/>
      <c r="Z287" s="16"/>
      <c r="AA287" s="16"/>
      <c r="AB287" s="16"/>
      <c r="AC287" s="16"/>
      <c r="AD287" s="16"/>
      <c r="AE287" s="16"/>
      <c r="AF287" s="16"/>
      <c r="AG287" s="16"/>
      <c r="AH287" s="16"/>
      <c r="AI287" s="16"/>
      <c r="AJ287" s="16"/>
      <c r="AK287" s="16"/>
      <c r="AL287" s="16"/>
      <c r="AM287" s="16"/>
      <c r="AN287" s="16"/>
      <c r="AO287" s="14"/>
      <c r="AP287" s="14"/>
    </row>
    <row r="288" ht="15.75" customHeight="1">
      <c r="A288" s="15">
        <v>43934.0</v>
      </c>
      <c r="B288" s="16" t="s">
        <v>24</v>
      </c>
      <c r="C288" s="16" t="s">
        <v>828</v>
      </c>
      <c r="D288" s="16" t="s">
        <v>336</v>
      </c>
      <c r="E288" s="16" t="s">
        <v>43</v>
      </c>
      <c r="F288" s="16">
        <v>46.075</v>
      </c>
      <c r="G288" s="16">
        <v>11.122</v>
      </c>
      <c r="H288" s="16" t="s">
        <v>107</v>
      </c>
      <c r="I288" s="16" t="s">
        <v>829</v>
      </c>
      <c r="J288" s="16" t="s">
        <v>830</v>
      </c>
      <c r="K288" s="16">
        <v>1.0</v>
      </c>
      <c r="L288" s="16">
        <v>1.0</v>
      </c>
      <c r="M288" s="16">
        <v>1.0</v>
      </c>
      <c r="N288" s="16">
        <v>0.0</v>
      </c>
      <c r="O288" s="16">
        <f t="shared" si="1"/>
        <v>2</v>
      </c>
      <c r="P288" s="16" t="s">
        <v>689</v>
      </c>
      <c r="Q288" s="16" t="s">
        <v>690</v>
      </c>
      <c r="R288" s="16" t="s">
        <v>691</v>
      </c>
      <c r="S288" s="17" t="s">
        <v>831</v>
      </c>
      <c r="T288" s="16" t="s">
        <v>50</v>
      </c>
      <c r="U288" s="16"/>
      <c r="V288" s="16"/>
      <c r="W288" s="16"/>
      <c r="X288" s="16"/>
      <c r="Y288" s="16"/>
      <c r="Z288" s="16"/>
      <c r="AA288" s="16"/>
      <c r="AB288" s="16"/>
      <c r="AC288" s="16"/>
      <c r="AD288" s="16"/>
      <c r="AE288" s="16"/>
      <c r="AF288" s="16"/>
      <c r="AG288" s="16"/>
      <c r="AH288" s="16"/>
      <c r="AI288" s="16"/>
      <c r="AJ288" s="16"/>
      <c r="AK288" s="16"/>
      <c r="AL288" s="16"/>
      <c r="AM288" s="16"/>
      <c r="AN288" s="16"/>
      <c r="AO288" s="14"/>
      <c r="AP288" s="14"/>
    </row>
    <row r="289" ht="15.75" customHeight="1">
      <c r="A289" s="15">
        <v>43934.0</v>
      </c>
      <c r="B289" s="16" t="s">
        <v>24</v>
      </c>
      <c r="C289" s="16" t="s">
        <v>828</v>
      </c>
      <c r="D289" s="16" t="s">
        <v>336</v>
      </c>
      <c r="E289" s="16" t="s">
        <v>43</v>
      </c>
      <c r="F289" s="16">
        <v>46.075</v>
      </c>
      <c r="G289" s="16">
        <v>11.122</v>
      </c>
      <c r="H289" s="16" t="s">
        <v>107</v>
      </c>
      <c r="I289" s="16" t="s">
        <v>237</v>
      </c>
      <c r="J289" s="16" t="s">
        <v>832</v>
      </c>
      <c r="K289" s="16">
        <v>1.0</v>
      </c>
      <c r="L289" s="16">
        <v>1.0</v>
      </c>
      <c r="M289" s="16">
        <v>1.0</v>
      </c>
      <c r="N289" s="16">
        <v>0.0</v>
      </c>
      <c r="O289" s="16">
        <f t="shared" si="1"/>
        <v>2</v>
      </c>
      <c r="P289" s="16" t="s">
        <v>689</v>
      </c>
      <c r="Q289" s="16" t="s">
        <v>690</v>
      </c>
      <c r="R289" s="16" t="s">
        <v>691</v>
      </c>
      <c r="S289" s="17" t="s">
        <v>831</v>
      </c>
      <c r="T289" s="16" t="s">
        <v>50</v>
      </c>
      <c r="U289" s="16"/>
      <c r="V289" s="16"/>
      <c r="W289" s="16"/>
      <c r="X289" s="16"/>
      <c r="Y289" s="16"/>
      <c r="Z289" s="16"/>
      <c r="AA289" s="16"/>
      <c r="AB289" s="16"/>
      <c r="AC289" s="16"/>
      <c r="AD289" s="16"/>
      <c r="AE289" s="16"/>
      <c r="AF289" s="16"/>
      <c r="AG289" s="16"/>
      <c r="AH289" s="16"/>
      <c r="AI289" s="16"/>
      <c r="AJ289" s="16"/>
      <c r="AK289" s="16"/>
      <c r="AL289" s="16"/>
      <c r="AM289" s="16"/>
      <c r="AN289" s="16"/>
      <c r="AO289" s="14"/>
      <c r="AP289" s="14"/>
    </row>
    <row r="290" ht="15.75" customHeight="1">
      <c r="A290" s="15">
        <v>43910.0</v>
      </c>
      <c r="B290" s="16" t="s">
        <v>24</v>
      </c>
      <c r="C290" s="16" t="s">
        <v>833</v>
      </c>
      <c r="D290" s="16" t="s">
        <v>834</v>
      </c>
      <c r="E290" s="16" t="s">
        <v>43</v>
      </c>
      <c r="F290" s="16">
        <v>45.385</v>
      </c>
      <c r="G290" s="16">
        <v>12.3</v>
      </c>
      <c r="H290" s="16" t="s">
        <v>54</v>
      </c>
      <c r="I290" s="16" t="s">
        <v>54</v>
      </c>
      <c r="J290" s="16" t="s">
        <v>54</v>
      </c>
      <c r="K290" s="16">
        <v>1.0</v>
      </c>
      <c r="L290" s="16">
        <v>2.0</v>
      </c>
      <c r="M290" s="16">
        <v>1.0</v>
      </c>
      <c r="N290" s="16">
        <v>0.0</v>
      </c>
      <c r="O290" s="16">
        <f t="shared" si="1"/>
        <v>3</v>
      </c>
      <c r="P290" s="16" t="s">
        <v>689</v>
      </c>
      <c r="Q290" s="16" t="s">
        <v>690</v>
      </c>
      <c r="R290" s="16" t="s">
        <v>691</v>
      </c>
      <c r="S290" s="17" t="s">
        <v>835</v>
      </c>
      <c r="T290" s="16"/>
      <c r="U290" s="16"/>
      <c r="V290" s="16"/>
      <c r="W290" s="16"/>
      <c r="X290" s="16"/>
      <c r="Y290" s="16"/>
      <c r="Z290" s="16"/>
      <c r="AA290" s="16"/>
      <c r="AB290" s="16"/>
      <c r="AC290" s="16"/>
      <c r="AD290" s="16"/>
      <c r="AE290" s="16"/>
      <c r="AF290" s="16"/>
      <c r="AG290" s="16"/>
      <c r="AH290" s="16"/>
      <c r="AI290" s="16"/>
      <c r="AJ290" s="16"/>
      <c r="AK290" s="16"/>
      <c r="AL290" s="16"/>
      <c r="AM290" s="16"/>
      <c r="AN290" s="16"/>
      <c r="AO290" s="14"/>
      <c r="AP290" s="14"/>
    </row>
    <row r="291" ht="15.75" customHeight="1">
      <c r="A291" s="15">
        <v>43964.0</v>
      </c>
      <c r="B291" s="16" t="s">
        <v>24</v>
      </c>
      <c r="C291" s="16" t="s">
        <v>836</v>
      </c>
      <c r="D291" s="16" t="s">
        <v>248</v>
      </c>
      <c r="E291" s="16" t="s">
        <v>248</v>
      </c>
      <c r="F291" s="16">
        <v>31.68</v>
      </c>
      <c r="G291" s="16">
        <v>120.287</v>
      </c>
      <c r="H291" s="16" t="s">
        <v>28</v>
      </c>
      <c r="I291" s="16" t="s">
        <v>381</v>
      </c>
      <c r="J291" s="16" t="s">
        <v>382</v>
      </c>
      <c r="K291" s="16">
        <v>1.0</v>
      </c>
      <c r="L291" s="16">
        <v>1.0</v>
      </c>
      <c r="M291" s="16">
        <v>1.0</v>
      </c>
      <c r="N291" s="16">
        <v>0.0</v>
      </c>
      <c r="O291" s="16">
        <f t="shared" si="1"/>
        <v>2</v>
      </c>
      <c r="P291" s="16" t="s">
        <v>689</v>
      </c>
      <c r="Q291" s="16" t="s">
        <v>690</v>
      </c>
      <c r="R291" s="16" t="s">
        <v>691</v>
      </c>
      <c r="S291" s="17" t="s">
        <v>837</v>
      </c>
      <c r="T291" s="16"/>
      <c r="U291" s="16"/>
      <c r="V291" s="16"/>
      <c r="W291" s="16"/>
      <c r="X291" s="16"/>
      <c r="Y291" s="16"/>
      <c r="Z291" s="16"/>
      <c r="AA291" s="16"/>
      <c r="AB291" s="16"/>
      <c r="AC291" s="16"/>
      <c r="AD291" s="16"/>
      <c r="AE291" s="16"/>
      <c r="AF291" s="16"/>
      <c r="AG291" s="16"/>
      <c r="AH291" s="16"/>
      <c r="AI291" s="16"/>
      <c r="AJ291" s="16"/>
      <c r="AK291" s="16"/>
      <c r="AL291" s="16"/>
      <c r="AM291" s="16"/>
      <c r="AN291" s="16"/>
      <c r="AO291" s="14"/>
      <c r="AP291" s="14"/>
    </row>
    <row r="292" ht="15.75" customHeight="1">
      <c r="A292" s="15">
        <v>43976.0</v>
      </c>
      <c r="B292" s="16" t="s">
        <v>24</v>
      </c>
      <c r="C292" s="16" t="s">
        <v>838</v>
      </c>
      <c r="D292" s="16" t="s">
        <v>839</v>
      </c>
      <c r="E292" s="16" t="s">
        <v>840</v>
      </c>
      <c r="F292" s="16">
        <v>43.217</v>
      </c>
      <c r="G292" s="16">
        <v>76.664</v>
      </c>
      <c r="H292" s="16" t="s">
        <v>28</v>
      </c>
      <c r="I292" s="16" t="s">
        <v>841</v>
      </c>
      <c r="J292" s="16" t="s">
        <v>842</v>
      </c>
      <c r="K292" s="16">
        <v>1.0</v>
      </c>
      <c r="L292" s="16">
        <v>1.0</v>
      </c>
      <c r="M292" s="16">
        <v>1.0</v>
      </c>
      <c r="N292" s="16">
        <v>0.0</v>
      </c>
      <c r="O292" s="16">
        <f t="shared" si="1"/>
        <v>2</v>
      </c>
      <c r="P292" s="16" t="s">
        <v>689</v>
      </c>
      <c r="Q292" s="16" t="s">
        <v>690</v>
      </c>
      <c r="R292" s="16" t="s">
        <v>691</v>
      </c>
      <c r="S292" s="17" t="s">
        <v>843</v>
      </c>
      <c r="T292" s="16"/>
      <c r="U292" s="16"/>
      <c r="V292" s="16"/>
      <c r="W292" s="16"/>
      <c r="X292" s="16"/>
      <c r="Y292" s="16"/>
      <c r="Z292" s="16"/>
      <c r="AA292" s="16"/>
      <c r="AB292" s="16"/>
      <c r="AC292" s="16"/>
      <c r="AD292" s="16"/>
      <c r="AE292" s="16"/>
      <c r="AF292" s="16"/>
      <c r="AG292" s="16"/>
      <c r="AH292" s="16"/>
      <c r="AI292" s="16"/>
      <c r="AJ292" s="16"/>
      <c r="AK292" s="16"/>
      <c r="AL292" s="16"/>
      <c r="AM292" s="16"/>
      <c r="AN292" s="16"/>
      <c r="AO292" s="14"/>
      <c r="AP292" s="14"/>
    </row>
    <row r="293" ht="15.75" customHeight="1">
      <c r="A293" s="15">
        <v>43930.0</v>
      </c>
      <c r="B293" s="16" t="s">
        <v>24</v>
      </c>
      <c r="C293" s="16" t="s">
        <v>844</v>
      </c>
      <c r="D293" s="16" t="s">
        <v>845</v>
      </c>
      <c r="E293" s="16" t="s">
        <v>845</v>
      </c>
      <c r="F293" s="16">
        <v>19.9</v>
      </c>
      <c r="G293" s="16">
        <v>102.5</v>
      </c>
      <c r="H293" s="16" t="s">
        <v>28</v>
      </c>
      <c r="I293" s="16" t="s">
        <v>846</v>
      </c>
      <c r="J293" s="16" t="s">
        <v>847</v>
      </c>
      <c r="K293" s="16">
        <v>1.0</v>
      </c>
      <c r="L293" s="16">
        <v>1.0</v>
      </c>
      <c r="M293" s="16">
        <v>1.0</v>
      </c>
      <c r="N293" s="16">
        <v>0.0</v>
      </c>
      <c r="O293" s="16">
        <f t="shared" si="1"/>
        <v>2</v>
      </c>
      <c r="P293" s="16" t="s">
        <v>689</v>
      </c>
      <c r="Q293" s="16" t="s">
        <v>690</v>
      </c>
      <c r="R293" s="16" t="s">
        <v>691</v>
      </c>
      <c r="S293" s="17" t="s">
        <v>848</v>
      </c>
      <c r="T293" s="16" t="s">
        <v>50</v>
      </c>
      <c r="U293" s="16"/>
      <c r="V293" s="16"/>
      <c r="W293" s="16"/>
      <c r="X293" s="16"/>
      <c r="Y293" s="16"/>
      <c r="Z293" s="16"/>
      <c r="AA293" s="16"/>
      <c r="AB293" s="16"/>
      <c r="AC293" s="16"/>
      <c r="AD293" s="16"/>
      <c r="AE293" s="16"/>
      <c r="AF293" s="16"/>
      <c r="AG293" s="16"/>
      <c r="AH293" s="16"/>
      <c r="AI293" s="16"/>
      <c r="AJ293" s="16"/>
      <c r="AK293" s="16"/>
      <c r="AL293" s="16"/>
      <c r="AM293" s="16"/>
      <c r="AN293" s="16"/>
      <c r="AO293" s="14"/>
      <c r="AP293" s="14"/>
    </row>
    <row r="294" ht="15.75" customHeight="1">
      <c r="A294" s="15">
        <v>43924.0</v>
      </c>
      <c r="B294" s="16" t="s">
        <v>24</v>
      </c>
      <c r="C294" s="16" t="s">
        <v>849</v>
      </c>
      <c r="D294" s="16" t="s">
        <v>850</v>
      </c>
      <c r="E294" s="16" t="s">
        <v>851</v>
      </c>
      <c r="F294" s="16">
        <v>19.433</v>
      </c>
      <c r="G294" s="16">
        <v>-99.133</v>
      </c>
      <c r="H294" s="16" t="s">
        <v>28</v>
      </c>
      <c r="I294" s="16" t="s">
        <v>852</v>
      </c>
      <c r="J294" s="16" t="s">
        <v>853</v>
      </c>
      <c r="K294" s="16">
        <v>0.0</v>
      </c>
      <c r="L294" s="16">
        <v>1.0</v>
      </c>
      <c r="M294" s="16">
        <v>1.0</v>
      </c>
      <c r="N294" s="16">
        <v>0.0</v>
      </c>
      <c r="O294" s="16">
        <f t="shared" si="1"/>
        <v>0</v>
      </c>
      <c r="P294" s="16" t="s">
        <v>689</v>
      </c>
      <c r="Q294" s="16" t="s">
        <v>690</v>
      </c>
      <c r="R294" s="16" t="s">
        <v>691</v>
      </c>
      <c r="S294" s="17" t="s">
        <v>818</v>
      </c>
      <c r="T294" s="16" t="s">
        <v>50</v>
      </c>
      <c r="U294" s="16"/>
      <c r="V294" s="16"/>
      <c r="W294" s="16"/>
      <c r="X294" s="16"/>
      <c r="Y294" s="16"/>
      <c r="Z294" s="16"/>
      <c r="AA294" s="16"/>
      <c r="AB294" s="16"/>
      <c r="AC294" s="16"/>
      <c r="AD294" s="16"/>
      <c r="AE294" s="16"/>
      <c r="AF294" s="16"/>
      <c r="AG294" s="16"/>
      <c r="AH294" s="16"/>
      <c r="AI294" s="16"/>
      <c r="AJ294" s="16"/>
      <c r="AK294" s="16"/>
      <c r="AL294" s="16"/>
      <c r="AM294" s="16"/>
      <c r="AN294" s="16"/>
      <c r="AO294" s="14"/>
      <c r="AP294" s="14"/>
    </row>
    <row r="295" ht="15.75" customHeight="1">
      <c r="A295" s="15">
        <v>43914.0</v>
      </c>
      <c r="B295" s="16" t="s">
        <v>24</v>
      </c>
      <c r="C295" s="16" t="s">
        <v>759</v>
      </c>
      <c r="D295" s="16" t="s">
        <v>854</v>
      </c>
      <c r="E295" s="16" t="s">
        <v>851</v>
      </c>
      <c r="F295" s="16">
        <v>31.025</v>
      </c>
      <c r="G295" s="16">
        <v>-114.841</v>
      </c>
      <c r="H295" s="16" t="s">
        <v>28</v>
      </c>
      <c r="I295" s="16" t="s">
        <v>855</v>
      </c>
      <c r="J295" s="16" t="s">
        <v>856</v>
      </c>
      <c r="K295" s="16">
        <v>1.0</v>
      </c>
      <c r="L295" s="16">
        <v>1.0</v>
      </c>
      <c r="M295" s="16">
        <v>1.0</v>
      </c>
      <c r="N295" s="16">
        <v>0.0</v>
      </c>
      <c r="O295" s="16">
        <f t="shared" si="1"/>
        <v>2</v>
      </c>
      <c r="P295" s="16" t="s">
        <v>689</v>
      </c>
      <c r="Q295" s="16" t="s">
        <v>690</v>
      </c>
      <c r="R295" s="16" t="s">
        <v>691</v>
      </c>
      <c r="S295" s="17" t="s">
        <v>857</v>
      </c>
      <c r="T295" s="16"/>
      <c r="U295" s="16"/>
      <c r="V295" s="16"/>
      <c r="W295" s="16"/>
      <c r="X295" s="16"/>
      <c r="Y295" s="16"/>
      <c r="Z295" s="16"/>
      <c r="AA295" s="16"/>
      <c r="AB295" s="16"/>
      <c r="AC295" s="16"/>
      <c r="AD295" s="16"/>
      <c r="AE295" s="16"/>
      <c r="AF295" s="16"/>
      <c r="AG295" s="16"/>
      <c r="AH295" s="16"/>
      <c r="AI295" s="16"/>
      <c r="AJ295" s="16"/>
      <c r="AK295" s="16"/>
      <c r="AL295" s="16"/>
      <c r="AM295" s="16"/>
      <c r="AN295" s="16"/>
      <c r="AO295" s="14"/>
      <c r="AP295" s="14"/>
    </row>
    <row r="296" ht="15.75" customHeight="1">
      <c r="A296" s="15">
        <v>43967.0</v>
      </c>
      <c r="B296" s="16" t="s">
        <v>24</v>
      </c>
      <c r="C296" s="16" t="s">
        <v>858</v>
      </c>
      <c r="D296" s="16" t="s">
        <v>859</v>
      </c>
      <c r="E296" s="16" t="s">
        <v>365</v>
      </c>
      <c r="F296" s="16">
        <v>30.05</v>
      </c>
      <c r="G296" s="16">
        <v>60.331</v>
      </c>
      <c r="H296" s="16" t="s">
        <v>28</v>
      </c>
      <c r="I296" s="16" t="s">
        <v>312</v>
      </c>
      <c r="J296" s="16" t="s">
        <v>319</v>
      </c>
      <c r="K296" s="16">
        <v>1.0</v>
      </c>
      <c r="L296" s="16">
        <v>1.0</v>
      </c>
      <c r="M296" s="16">
        <v>1.0</v>
      </c>
      <c r="N296" s="16">
        <v>0.0</v>
      </c>
      <c r="O296" s="16">
        <f t="shared" si="1"/>
        <v>2</v>
      </c>
      <c r="P296" s="16" t="s">
        <v>689</v>
      </c>
      <c r="Q296" s="16" t="s">
        <v>690</v>
      </c>
      <c r="R296" s="16" t="s">
        <v>691</v>
      </c>
      <c r="S296" s="17" t="s">
        <v>860</v>
      </c>
      <c r="T296" s="16"/>
      <c r="U296" s="16"/>
      <c r="V296" s="16"/>
      <c r="W296" s="16"/>
      <c r="X296" s="16"/>
      <c r="Y296" s="16"/>
      <c r="Z296" s="16"/>
      <c r="AA296" s="16"/>
      <c r="AB296" s="16"/>
      <c r="AC296" s="16"/>
      <c r="AD296" s="16"/>
      <c r="AE296" s="16"/>
      <c r="AF296" s="16"/>
      <c r="AG296" s="16"/>
      <c r="AH296" s="16"/>
      <c r="AI296" s="16"/>
      <c r="AJ296" s="16"/>
      <c r="AK296" s="16"/>
      <c r="AL296" s="16"/>
      <c r="AM296" s="16"/>
      <c r="AN296" s="16"/>
      <c r="AO296" s="14"/>
      <c r="AP296" s="14"/>
    </row>
    <row r="297" ht="15.75" customHeight="1">
      <c r="A297" s="15">
        <v>43895.0</v>
      </c>
      <c r="B297" s="16" t="s">
        <v>24</v>
      </c>
      <c r="C297" s="16" t="s">
        <v>861</v>
      </c>
      <c r="D297" s="16" t="s">
        <v>862</v>
      </c>
      <c r="E297" s="16" t="s">
        <v>253</v>
      </c>
      <c r="F297" s="16">
        <v>-9.19</v>
      </c>
      <c r="G297" s="16">
        <v>-75.015</v>
      </c>
      <c r="H297" s="16" t="s">
        <v>107</v>
      </c>
      <c r="I297" s="16" t="s">
        <v>863</v>
      </c>
      <c r="J297" s="16" t="s">
        <v>177</v>
      </c>
      <c r="K297" s="16">
        <v>1.0</v>
      </c>
      <c r="L297" s="16">
        <v>2.0</v>
      </c>
      <c r="M297" s="16">
        <v>2.0</v>
      </c>
      <c r="N297" s="16">
        <v>0.0</v>
      </c>
      <c r="O297" s="16">
        <f t="shared" si="1"/>
        <v>4</v>
      </c>
      <c r="P297" s="16" t="s">
        <v>689</v>
      </c>
      <c r="Q297" s="16" t="s">
        <v>690</v>
      </c>
      <c r="R297" s="16" t="s">
        <v>691</v>
      </c>
      <c r="S297" s="17" t="s">
        <v>864</v>
      </c>
      <c r="T297" s="16"/>
      <c r="U297" s="16"/>
      <c r="V297" s="16"/>
      <c r="W297" s="16"/>
      <c r="X297" s="16"/>
      <c r="Y297" s="16"/>
      <c r="Z297" s="16"/>
      <c r="AA297" s="16"/>
      <c r="AB297" s="16"/>
      <c r="AC297" s="16"/>
      <c r="AD297" s="16"/>
      <c r="AE297" s="16"/>
      <c r="AF297" s="16"/>
      <c r="AG297" s="16"/>
      <c r="AH297" s="16"/>
      <c r="AI297" s="16"/>
      <c r="AJ297" s="16"/>
      <c r="AK297" s="16"/>
      <c r="AL297" s="16"/>
      <c r="AM297" s="16"/>
      <c r="AN297" s="16"/>
      <c r="AO297" s="14"/>
      <c r="AP297" s="14"/>
    </row>
    <row r="298" ht="15.75" customHeight="1">
      <c r="A298" s="15">
        <v>43895.0</v>
      </c>
      <c r="B298" s="16" t="s">
        <v>24</v>
      </c>
      <c r="C298" s="16" t="s">
        <v>861</v>
      </c>
      <c r="D298" s="16" t="s">
        <v>862</v>
      </c>
      <c r="E298" s="16" t="s">
        <v>253</v>
      </c>
      <c r="F298" s="16">
        <v>-9.19</v>
      </c>
      <c r="G298" s="16">
        <v>-75.015</v>
      </c>
      <c r="H298" s="16" t="s">
        <v>107</v>
      </c>
      <c r="I298" s="16" t="s">
        <v>865</v>
      </c>
      <c r="J298" s="16" t="s">
        <v>866</v>
      </c>
      <c r="K298" s="16">
        <v>1.0</v>
      </c>
      <c r="L298" s="16">
        <v>2.0</v>
      </c>
      <c r="M298" s="16">
        <v>2.0</v>
      </c>
      <c r="N298" s="16">
        <v>0.0</v>
      </c>
      <c r="O298" s="16">
        <f t="shared" si="1"/>
        <v>4</v>
      </c>
      <c r="P298" s="16" t="s">
        <v>689</v>
      </c>
      <c r="Q298" s="16" t="s">
        <v>690</v>
      </c>
      <c r="R298" s="16" t="s">
        <v>691</v>
      </c>
      <c r="S298" s="17" t="s">
        <v>864</v>
      </c>
      <c r="T298" s="16"/>
      <c r="U298" s="16"/>
      <c r="V298" s="16"/>
      <c r="W298" s="16"/>
      <c r="X298" s="16"/>
      <c r="Y298" s="16"/>
      <c r="Z298" s="16"/>
      <c r="AA298" s="16"/>
      <c r="AB298" s="16"/>
      <c r="AC298" s="16"/>
      <c r="AD298" s="16"/>
      <c r="AE298" s="16"/>
      <c r="AF298" s="16"/>
      <c r="AG298" s="16"/>
      <c r="AH298" s="16"/>
      <c r="AI298" s="16"/>
      <c r="AJ298" s="16"/>
      <c r="AK298" s="16"/>
      <c r="AL298" s="16"/>
      <c r="AM298" s="16"/>
      <c r="AN298" s="16"/>
      <c r="AO298" s="14"/>
      <c r="AP298" s="14"/>
    </row>
    <row r="299" ht="15.75" customHeight="1">
      <c r="A299" s="15">
        <v>43943.0</v>
      </c>
      <c r="B299" s="16" t="s">
        <v>24</v>
      </c>
      <c r="C299" s="16" t="s">
        <v>805</v>
      </c>
      <c r="D299" s="16" t="s">
        <v>867</v>
      </c>
      <c r="E299" s="16" t="s">
        <v>868</v>
      </c>
      <c r="F299" s="16">
        <v>49.299</v>
      </c>
      <c r="G299" s="16">
        <v>19.948</v>
      </c>
      <c r="H299" s="16" t="s">
        <v>28</v>
      </c>
      <c r="I299" s="16" t="s">
        <v>341</v>
      </c>
      <c r="J299" s="16" t="s">
        <v>342</v>
      </c>
      <c r="K299" s="16">
        <v>1.0</v>
      </c>
      <c r="L299" s="16">
        <v>1.0</v>
      </c>
      <c r="M299" s="16">
        <v>1.0</v>
      </c>
      <c r="N299" s="16">
        <v>0.0</v>
      </c>
      <c r="O299" s="16">
        <f t="shared" si="1"/>
        <v>2</v>
      </c>
      <c r="P299" s="16" t="s">
        <v>689</v>
      </c>
      <c r="Q299" s="16" t="s">
        <v>690</v>
      </c>
      <c r="R299" s="16" t="s">
        <v>691</v>
      </c>
      <c r="S299" s="17" t="s">
        <v>869</v>
      </c>
      <c r="T299" s="16"/>
      <c r="U299" s="16"/>
      <c r="V299" s="16"/>
      <c r="W299" s="16"/>
      <c r="X299" s="16"/>
      <c r="Y299" s="16"/>
      <c r="Z299" s="16"/>
      <c r="AA299" s="16"/>
      <c r="AB299" s="16"/>
      <c r="AC299" s="16"/>
      <c r="AD299" s="16"/>
      <c r="AE299" s="16"/>
      <c r="AF299" s="16"/>
      <c r="AG299" s="16"/>
      <c r="AH299" s="16"/>
      <c r="AI299" s="16"/>
      <c r="AJ299" s="16"/>
      <c r="AK299" s="16"/>
      <c r="AL299" s="16"/>
      <c r="AM299" s="16"/>
      <c r="AN299" s="16"/>
      <c r="AO299" s="14"/>
      <c r="AP299" s="14"/>
    </row>
    <row r="300" ht="15.75" customHeight="1">
      <c r="A300" s="16">
        <v>2020.0</v>
      </c>
      <c r="B300" s="16" t="s">
        <v>171</v>
      </c>
      <c r="C300" s="16" t="s">
        <v>54</v>
      </c>
      <c r="D300" s="16" t="s">
        <v>169</v>
      </c>
      <c r="E300" s="16" t="s">
        <v>169</v>
      </c>
      <c r="F300" s="16">
        <v>39.4</v>
      </c>
      <c r="G300" s="16">
        <v>-8.224</v>
      </c>
      <c r="H300" s="16" t="s">
        <v>107</v>
      </c>
      <c r="I300" s="16" t="s">
        <v>54</v>
      </c>
      <c r="J300" s="16" t="s">
        <v>870</v>
      </c>
      <c r="K300" s="16">
        <v>0.0</v>
      </c>
      <c r="L300" s="16">
        <v>1.0</v>
      </c>
      <c r="M300" s="16">
        <v>1.0</v>
      </c>
      <c r="N300" s="16">
        <v>0.0</v>
      </c>
      <c r="O300" s="16">
        <f t="shared" si="1"/>
        <v>0</v>
      </c>
      <c r="P300" s="16" t="s">
        <v>689</v>
      </c>
      <c r="Q300" s="16" t="s">
        <v>690</v>
      </c>
      <c r="R300" s="16" t="s">
        <v>691</v>
      </c>
      <c r="S300" s="17" t="s">
        <v>818</v>
      </c>
      <c r="T300" s="16" t="s">
        <v>110</v>
      </c>
      <c r="U300" s="16"/>
      <c r="V300" s="16"/>
      <c r="W300" s="16"/>
      <c r="X300" s="16"/>
      <c r="Y300" s="16"/>
      <c r="Z300" s="16"/>
      <c r="AA300" s="16"/>
      <c r="AB300" s="16"/>
      <c r="AC300" s="16"/>
      <c r="AD300" s="16"/>
      <c r="AE300" s="16"/>
      <c r="AF300" s="16"/>
      <c r="AG300" s="16"/>
      <c r="AH300" s="16"/>
      <c r="AI300" s="16"/>
      <c r="AJ300" s="16"/>
      <c r="AK300" s="16"/>
      <c r="AL300" s="16"/>
      <c r="AM300" s="16"/>
      <c r="AN300" s="16"/>
      <c r="AO300" s="14"/>
      <c r="AP300" s="14"/>
    </row>
    <row r="301" ht="15.75" customHeight="1">
      <c r="A301" s="16">
        <v>2020.0</v>
      </c>
      <c r="B301" s="16" t="s">
        <v>76</v>
      </c>
      <c r="C301" s="16" t="s">
        <v>54</v>
      </c>
      <c r="D301" s="16" t="s">
        <v>871</v>
      </c>
      <c r="E301" s="16" t="s">
        <v>169</v>
      </c>
      <c r="F301" s="16">
        <v>38.525</v>
      </c>
      <c r="G301" s="16">
        <v>-27.622</v>
      </c>
      <c r="H301" s="16" t="s">
        <v>249</v>
      </c>
      <c r="I301" s="16" t="s">
        <v>872</v>
      </c>
      <c r="J301" s="16" t="s">
        <v>873</v>
      </c>
      <c r="K301" s="16">
        <v>1.0</v>
      </c>
      <c r="L301" s="16">
        <v>2.0</v>
      </c>
      <c r="M301" s="16">
        <v>1.0</v>
      </c>
      <c r="N301" s="16">
        <v>0.0</v>
      </c>
      <c r="O301" s="16">
        <f t="shared" si="1"/>
        <v>3</v>
      </c>
      <c r="P301" s="16" t="s">
        <v>689</v>
      </c>
      <c r="Q301" s="16" t="s">
        <v>690</v>
      </c>
      <c r="R301" s="16" t="s">
        <v>691</v>
      </c>
      <c r="S301" s="17" t="s">
        <v>874</v>
      </c>
      <c r="T301" s="16" t="s">
        <v>429</v>
      </c>
      <c r="U301" s="16"/>
      <c r="V301" s="16"/>
      <c r="W301" s="16"/>
      <c r="X301" s="16"/>
      <c r="Y301" s="16"/>
      <c r="Z301" s="16"/>
      <c r="AA301" s="16"/>
      <c r="AB301" s="16"/>
      <c r="AC301" s="16"/>
      <c r="AD301" s="16"/>
      <c r="AE301" s="16"/>
      <c r="AF301" s="16"/>
      <c r="AG301" s="16"/>
      <c r="AH301" s="16"/>
      <c r="AI301" s="16"/>
      <c r="AJ301" s="16"/>
      <c r="AK301" s="16"/>
      <c r="AL301" s="16"/>
      <c r="AM301" s="16"/>
      <c r="AN301" s="16"/>
      <c r="AO301" s="14"/>
      <c r="AP301" s="14"/>
    </row>
    <row r="302" ht="15.75" customHeight="1">
      <c r="A302" s="16">
        <v>2020.0</v>
      </c>
      <c r="B302" s="16" t="s">
        <v>76</v>
      </c>
      <c r="C302" s="16" t="s">
        <v>54</v>
      </c>
      <c r="D302" s="16" t="s">
        <v>871</v>
      </c>
      <c r="E302" s="16" t="s">
        <v>169</v>
      </c>
      <c r="F302" s="16">
        <v>38.525</v>
      </c>
      <c r="G302" s="16">
        <v>-27.622</v>
      </c>
      <c r="H302" s="16" t="s">
        <v>325</v>
      </c>
      <c r="I302" s="16" t="s">
        <v>498</v>
      </c>
      <c r="J302" s="16" t="s">
        <v>637</v>
      </c>
      <c r="K302" s="16">
        <v>1.0</v>
      </c>
      <c r="L302" s="16">
        <v>2.0</v>
      </c>
      <c r="M302" s="16">
        <v>1.0</v>
      </c>
      <c r="N302" s="16">
        <v>0.0</v>
      </c>
      <c r="O302" s="16">
        <f t="shared" si="1"/>
        <v>3</v>
      </c>
      <c r="P302" s="16" t="s">
        <v>689</v>
      </c>
      <c r="Q302" s="16" t="s">
        <v>690</v>
      </c>
      <c r="R302" s="16" t="s">
        <v>691</v>
      </c>
      <c r="S302" s="17" t="s">
        <v>875</v>
      </c>
      <c r="T302" s="16" t="s">
        <v>429</v>
      </c>
      <c r="U302" s="16"/>
      <c r="V302" s="16"/>
      <c r="W302" s="16"/>
      <c r="X302" s="16"/>
      <c r="Y302" s="16"/>
      <c r="Z302" s="16"/>
      <c r="AA302" s="16"/>
      <c r="AB302" s="16"/>
      <c r="AC302" s="16"/>
      <c r="AD302" s="16"/>
      <c r="AE302" s="16"/>
      <c r="AF302" s="16"/>
      <c r="AG302" s="16"/>
      <c r="AH302" s="16"/>
      <c r="AI302" s="16"/>
      <c r="AJ302" s="16"/>
      <c r="AK302" s="16"/>
      <c r="AL302" s="16"/>
      <c r="AM302" s="16"/>
      <c r="AN302" s="16"/>
      <c r="AO302" s="14"/>
      <c r="AP302" s="14"/>
    </row>
    <row r="303" ht="15.75" customHeight="1">
      <c r="A303" s="16">
        <v>2020.0</v>
      </c>
      <c r="B303" s="16" t="s">
        <v>171</v>
      </c>
      <c r="C303" s="16" t="s">
        <v>54</v>
      </c>
      <c r="D303" s="16" t="s">
        <v>876</v>
      </c>
      <c r="E303" s="16" t="s">
        <v>106</v>
      </c>
      <c r="F303" s="16">
        <v>-25.748</v>
      </c>
      <c r="G303" s="16">
        <v>28.229</v>
      </c>
      <c r="H303" s="16" t="s">
        <v>107</v>
      </c>
      <c r="I303" s="16" t="s">
        <v>54</v>
      </c>
      <c r="J303" s="16" t="s">
        <v>54</v>
      </c>
      <c r="K303" s="16">
        <v>-1.0</v>
      </c>
      <c r="L303" s="16">
        <v>1.0</v>
      </c>
      <c r="M303" s="16">
        <v>1.0</v>
      </c>
      <c r="N303" s="16">
        <v>0.0</v>
      </c>
      <c r="O303" s="16">
        <f t="shared" si="1"/>
        <v>-2</v>
      </c>
      <c r="P303" s="16" t="s">
        <v>689</v>
      </c>
      <c r="Q303" s="16" t="s">
        <v>690</v>
      </c>
      <c r="R303" s="16" t="s">
        <v>691</v>
      </c>
      <c r="S303" s="17" t="s">
        <v>877</v>
      </c>
      <c r="T303" s="16" t="s">
        <v>110</v>
      </c>
      <c r="U303" s="16"/>
      <c r="V303" s="16"/>
      <c r="W303" s="16"/>
      <c r="X303" s="16"/>
      <c r="Y303" s="16"/>
      <c r="Z303" s="16"/>
      <c r="AA303" s="16"/>
      <c r="AB303" s="16"/>
      <c r="AC303" s="16"/>
      <c r="AD303" s="16"/>
      <c r="AE303" s="16"/>
      <c r="AF303" s="16"/>
      <c r="AG303" s="16"/>
      <c r="AH303" s="16"/>
      <c r="AI303" s="16"/>
      <c r="AJ303" s="16"/>
      <c r="AK303" s="16"/>
      <c r="AL303" s="16"/>
      <c r="AM303" s="16"/>
      <c r="AN303" s="16"/>
      <c r="AO303" s="14"/>
      <c r="AP303" s="14"/>
    </row>
    <row r="304" ht="15.75" customHeight="1">
      <c r="A304" s="16">
        <v>2020.0</v>
      </c>
      <c r="B304" s="16" t="s">
        <v>171</v>
      </c>
      <c r="C304" s="16" t="s">
        <v>54</v>
      </c>
      <c r="D304" s="16" t="s">
        <v>878</v>
      </c>
      <c r="E304" s="16" t="s">
        <v>106</v>
      </c>
      <c r="F304" s="16">
        <v>-30.023</v>
      </c>
      <c r="G304" s="16">
        <v>30.914</v>
      </c>
      <c r="H304" s="16" t="s">
        <v>107</v>
      </c>
      <c r="I304" s="16" t="s">
        <v>54</v>
      </c>
      <c r="J304" s="16" t="s">
        <v>108</v>
      </c>
      <c r="K304" s="16">
        <v>-1.0</v>
      </c>
      <c r="L304" s="16">
        <v>1.0</v>
      </c>
      <c r="M304" s="16">
        <v>1.0</v>
      </c>
      <c r="N304" s="16">
        <v>0.0</v>
      </c>
      <c r="O304" s="16">
        <f t="shared" si="1"/>
        <v>-2</v>
      </c>
      <c r="P304" s="16" t="s">
        <v>689</v>
      </c>
      <c r="Q304" s="16" t="s">
        <v>690</v>
      </c>
      <c r="R304" s="16" t="s">
        <v>691</v>
      </c>
      <c r="S304" s="17" t="s">
        <v>879</v>
      </c>
      <c r="T304" s="16" t="s">
        <v>110</v>
      </c>
      <c r="U304" s="16"/>
      <c r="V304" s="16"/>
      <c r="W304" s="16"/>
      <c r="X304" s="16"/>
      <c r="Y304" s="16"/>
      <c r="Z304" s="16"/>
      <c r="AA304" s="16"/>
      <c r="AB304" s="16"/>
      <c r="AC304" s="16"/>
      <c r="AD304" s="16"/>
      <c r="AE304" s="16"/>
      <c r="AF304" s="16"/>
      <c r="AG304" s="16"/>
      <c r="AH304" s="16"/>
      <c r="AI304" s="16"/>
      <c r="AJ304" s="16"/>
      <c r="AK304" s="16"/>
      <c r="AL304" s="16"/>
      <c r="AM304" s="16"/>
      <c r="AN304" s="16"/>
      <c r="AO304" s="14"/>
      <c r="AP304" s="14"/>
    </row>
    <row r="305" ht="15.75" customHeight="1">
      <c r="A305" s="16">
        <v>2020.0</v>
      </c>
      <c r="B305" s="16" t="s">
        <v>171</v>
      </c>
      <c r="C305" s="16" t="s">
        <v>54</v>
      </c>
      <c r="D305" s="16" t="s">
        <v>880</v>
      </c>
      <c r="E305" s="16" t="s">
        <v>106</v>
      </c>
      <c r="F305" s="16">
        <v>-26.067</v>
      </c>
      <c r="G305" s="16">
        <v>27.991</v>
      </c>
      <c r="H305" s="16" t="s">
        <v>107</v>
      </c>
      <c r="I305" s="16" t="s">
        <v>54</v>
      </c>
      <c r="J305" s="16" t="s">
        <v>297</v>
      </c>
      <c r="K305" s="16">
        <v>-1.0</v>
      </c>
      <c r="L305" s="16">
        <v>1.0</v>
      </c>
      <c r="M305" s="16">
        <v>1.0</v>
      </c>
      <c r="N305" s="16">
        <v>0.0</v>
      </c>
      <c r="O305" s="16">
        <f t="shared" si="1"/>
        <v>-2</v>
      </c>
      <c r="P305" s="16" t="s">
        <v>689</v>
      </c>
      <c r="Q305" s="16" t="s">
        <v>690</v>
      </c>
      <c r="R305" s="16" t="s">
        <v>691</v>
      </c>
      <c r="S305" s="17" t="s">
        <v>881</v>
      </c>
      <c r="T305" s="16" t="s">
        <v>110</v>
      </c>
      <c r="U305" s="16"/>
      <c r="V305" s="16"/>
      <c r="W305" s="16"/>
      <c r="X305" s="16"/>
      <c r="Y305" s="16"/>
      <c r="Z305" s="16"/>
      <c r="AA305" s="16"/>
      <c r="AB305" s="16"/>
      <c r="AC305" s="16"/>
      <c r="AD305" s="16"/>
      <c r="AE305" s="16"/>
      <c r="AF305" s="16"/>
      <c r="AG305" s="16"/>
      <c r="AH305" s="16"/>
      <c r="AI305" s="16"/>
      <c r="AJ305" s="16"/>
      <c r="AK305" s="16"/>
      <c r="AL305" s="16"/>
      <c r="AM305" s="16"/>
      <c r="AN305" s="16"/>
      <c r="AO305" s="14"/>
      <c r="AP305" s="14"/>
    </row>
    <row r="306" ht="15.75" customHeight="1">
      <c r="A306" s="16">
        <v>2020.0</v>
      </c>
      <c r="B306" s="16" t="s">
        <v>171</v>
      </c>
      <c r="C306" s="16" t="s">
        <v>54</v>
      </c>
      <c r="D306" s="16" t="s">
        <v>880</v>
      </c>
      <c r="E306" s="16" t="s">
        <v>106</v>
      </c>
      <c r="F306" s="16">
        <v>-26.067</v>
      </c>
      <c r="G306" s="16">
        <v>27.991</v>
      </c>
      <c r="H306" s="16" t="s">
        <v>107</v>
      </c>
      <c r="I306" s="16" t="s">
        <v>882</v>
      </c>
      <c r="J306" s="16" t="s">
        <v>883</v>
      </c>
      <c r="K306" s="16">
        <v>-1.0</v>
      </c>
      <c r="L306" s="16">
        <v>1.0</v>
      </c>
      <c r="M306" s="16">
        <v>1.0</v>
      </c>
      <c r="N306" s="16">
        <v>0.0</v>
      </c>
      <c r="O306" s="16">
        <f t="shared" si="1"/>
        <v>-2</v>
      </c>
      <c r="P306" s="16" t="s">
        <v>689</v>
      </c>
      <c r="Q306" s="16" t="s">
        <v>690</v>
      </c>
      <c r="R306" s="16" t="s">
        <v>691</v>
      </c>
      <c r="S306" s="17" t="s">
        <v>884</v>
      </c>
      <c r="T306" s="16" t="s">
        <v>110</v>
      </c>
      <c r="U306" s="16"/>
      <c r="V306" s="16"/>
      <c r="W306" s="16"/>
      <c r="X306" s="16"/>
      <c r="Y306" s="16"/>
      <c r="Z306" s="16"/>
      <c r="AA306" s="16"/>
      <c r="AB306" s="16"/>
      <c r="AC306" s="16"/>
      <c r="AD306" s="16"/>
      <c r="AE306" s="16"/>
      <c r="AF306" s="16"/>
      <c r="AG306" s="16"/>
      <c r="AH306" s="16"/>
      <c r="AI306" s="16"/>
      <c r="AJ306" s="16"/>
      <c r="AK306" s="16"/>
      <c r="AL306" s="16"/>
      <c r="AM306" s="16"/>
      <c r="AN306" s="16"/>
      <c r="AO306" s="14"/>
      <c r="AP306" s="14"/>
    </row>
    <row r="307" ht="15.75" customHeight="1">
      <c r="A307" s="16">
        <v>2020.0</v>
      </c>
      <c r="B307" s="16" t="s">
        <v>104</v>
      </c>
      <c r="C307" s="16" t="s">
        <v>54</v>
      </c>
      <c r="D307" s="16" t="s">
        <v>885</v>
      </c>
      <c r="E307" s="16" t="s">
        <v>106</v>
      </c>
      <c r="F307" s="16">
        <v>-32.993</v>
      </c>
      <c r="G307" s="16">
        <v>27.876</v>
      </c>
      <c r="H307" s="16" t="s">
        <v>107</v>
      </c>
      <c r="I307" s="16" t="s">
        <v>54</v>
      </c>
      <c r="J307" s="16" t="s">
        <v>108</v>
      </c>
      <c r="K307" s="16">
        <v>-1.0</v>
      </c>
      <c r="L307" s="16">
        <v>1.0</v>
      </c>
      <c r="M307" s="16">
        <v>1.0</v>
      </c>
      <c r="N307" s="16">
        <v>0.0</v>
      </c>
      <c r="O307" s="16">
        <f t="shared" si="1"/>
        <v>-2</v>
      </c>
      <c r="P307" s="16" t="s">
        <v>689</v>
      </c>
      <c r="Q307" s="16" t="s">
        <v>690</v>
      </c>
      <c r="R307" s="16" t="s">
        <v>691</v>
      </c>
      <c r="S307" s="17" t="s">
        <v>886</v>
      </c>
      <c r="T307" s="16" t="s">
        <v>110</v>
      </c>
      <c r="U307" s="16"/>
      <c r="V307" s="16"/>
      <c r="W307" s="16"/>
      <c r="X307" s="16"/>
      <c r="Y307" s="16"/>
      <c r="Z307" s="16"/>
      <c r="AA307" s="16"/>
      <c r="AB307" s="16"/>
      <c r="AC307" s="16"/>
      <c r="AD307" s="16"/>
      <c r="AE307" s="16"/>
      <c r="AF307" s="16"/>
      <c r="AG307" s="16"/>
      <c r="AH307" s="16"/>
      <c r="AI307" s="16"/>
      <c r="AJ307" s="16"/>
      <c r="AK307" s="16"/>
      <c r="AL307" s="16"/>
      <c r="AM307" s="16"/>
      <c r="AN307" s="16"/>
      <c r="AO307" s="14"/>
      <c r="AP307" s="14"/>
    </row>
    <row r="308" ht="15.75" customHeight="1">
      <c r="A308" s="16">
        <v>2020.0</v>
      </c>
      <c r="B308" s="16" t="s">
        <v>104</v>
      </c>
      <c r="C308" s="16" t="s">
        <v>54</v>
      </c>
      <c r="D308" s="16" t="s">
        <v>887</v>
      </c>
      <c r="E308" s="16" t="s">
        <v>106</v>
      </c>
      <c r="F308" s="16">
        <v>-34.057</v>
      </c>
      <c r="G308" s="16">
        <v>18.671</v>
      </c>
      <c r="H308" s="16" t="s">
        <v>107</v>
      </c>
      <c r="I308" s="16" t="s">
        <v>888</v>
      </c>
      <c r="J308" s="16" t="s">
        <v>889</v>
      </c>
      <c r="K308" s="16">
        <v>-1.0</v>
      </c>
      <c r="L308" s="16">
        <v>1.0</v>
      </c>
      <c r="M308" s="16">
        <v>1.0</v>
      </c>
      <c r="N308" s="16">
        <v>0.0</v>
      </c>
      <c r="O308" s="16">
        <f t="shared" si="1"/>
        <v>-2</v>
      </c>
      <c r="P308" s="16" t="s">
        <v>689</v>
      </c>
      <c r="Q308" s="16" t="s">
        <v>690</v>
      </c>
      <c r="R308" s="16" t="s">
        <v>691</v>
      </c>
      <c r="S308" s="17" t="s">
        <v>890</v>
      </c>
      <c r="T308" s="16" t="s">
        <v>110</v>
      </c>
      <c r="U308" s="16"/>
      <c r="V308" s="16"/>
      <c r="W308" s="16"/>
      <c r="X308" s="16"/>
      <c r="Y308" s="16"/>
      <c r="Z308" s="16"/>
      <c r="AA308" s="16"/>
      <c r="AB308" s="16"/>
      <c r="AC308" s="16"/>
      <c r="AD308" s="16"/>
      <c r="AE308" s="16"/>
      <c r="AF308" s="16"/>
      <c r="AG308" s="16"/>
      <c r="AH308" s="16"/>
      <c r="AI308" s="16"/>
      <c r="AJ308" s="16"/>
      <c r="AK308" s="16"/>
      <c r="AL308" s="16"/>
      <c r="AM308" s="16"/>
      <c r="AN308" s="16"/>
      <c r="AO308" s="14"/>
      <c r="AP308" s="14"/>
    </row>
    <row r="309" ht="15.75" customHeight="1">
      <c r="A309" s="16">
        <v>2020.0</v>
      </c>
      <c r="B309" s="16" t="s">
        <v>104</v>
      </c>
      <c r="C309" s="16" t="s">
        <v>54</v>
      </c>
      <c r="D309" s="16" t="s">
        <v>891</v>
      </c>
      <c r="E309" s="16" t="s">
        <v>106</v>
      </c>
      <c r="F309" s="16">
        <v>-33.865</v>
      </c>
      <c r="G309" s="16">
        <v>18.604</v>
      </c>
      <c r="H309" s="16" t="s">
        <v>107</v>
      </c>
      <c r="I309" s="16" t="s">
        <v>54</v>
      </c>
      <c r="J309" s="16" t="s">
        <v>108</v>
      </c>
      <c r="K309" s="16">
        <v>-1.0</v>
      </c>
      <c r="L309" s="16">
        <v>1.0</v>
      </c>
      <c r="M309" s="16">
        <v>1.0</v>
      </c>
      <c r="N309" s="16">
        <v>0.0</v>
      </c>
      <c r="O309" s="16">
        <f t="shared" si="1"/>
        <v>-2</v>
      </c>
      <c r="P309" s="16" t="s">
        <v>689</v>
      </c>
      <c r="Q309" s="16" t="s">
        <v>690</v>
      </c>
      <c r="R309" s="16" t="s">
        <v>691</v>
      </c>
      <c r="S309" s="17" t="s">
        <v>892</v>
      </c>
      <c r="T309" s="16" t="s">
        <v>110</v>
      </c>
      <c r="U309" s="16"/>
      <c r="V309" s="16"/>
      <c r="W309" s="16"/>
      <c r="X309" s="16"/>
      <c r="Y309" s="16"/>
      <c r="Z309" s="16"/>
      <c r="AA309" s="16"/>
      <c r="AB309" s="16"/>
      <c r="AC309" s="16"/>
      <c r="AD309" s="16"/>
      <c r="AE309" s="16"/>
      <c r="AF309" s="16"/>
      <c r="AG309" s="16"/>
      <c r="AH309" s="16"/>
      <c r="AI309" s="16"/>
      <c r="AJ309" s="16"/>
      <c r="AK309" s="16"/>
      <c r="AL309" s="16"/>
      <c r="AM309" s="16"/>
      <c r="AN309" s="16"/>
      <c r="AO309" s="14"/>
      <c r="AP309" s="14"/>
    </row>
    <row r="310" ht="15.75" customHeight="1">
      <c r="A310" s="16">
        <v>2020.0</v>
      </c>
      <c r="B310" s="16" t="s">
        <v>104</v>
      </c>
      <c r="C310" s="16" t="s">
        <v>54</v>
      </c>
      <c r="D310" s="16" t="s">
        <v>893</v>
      </c>
      <c r="E310" s="16" t="s">
        <v>106</v>
      </c>
      <c r="F310" s="16">
        <v>-26.184</v>
      </c>
      <c r="G310" s="16">
        <v>27.965</v>
      </c>
      <c r="H310" s="16" t="s">
        <v>107</v>
      </c>
      <c r="I310" s="16" t="s">
        <v>894</v>
      </c>
      <c r="J310" s="16" t="s">
        <v>895</v>
      </c>
      <c r="K310" s="16">
        <v>-1.0</v>
      </c>
      <c r="L310" s="16">
        <v>1.0</v>
      </c>
      <c r="M310" s="16">
        <v>1.0</v>
      </c>
      <c r="N310" s="16">
        <v>0.0</v>
      </c>
      <c r="O310" s="16">
        <f t="shared" si="1"/>
        <v>-2</v>
      </c>
      <c r="P310" s="16" t="s">
        <v>689</v>
      </c>
      <c r="Q310" s="16" t="s">
        <v>690</v>
      </c>
      <c r="R310" s="16" t="s">
        <v>691</v>
      </c>
      <c r="S310" s="17" t="s">
        <v>896</v>
      </c>
      <c r="T310" s="16" t="s">
        <v>110</v>
      </c>
      <c r="U310" s="16"/>
      <c r="V310" s="16"/>
      <c r="W310" s="16"/>
      <c r="X310" s="16"/>
      <c r="Y310" s="16"/>
      <c r="Z310" s="16"/>
      <c r="AA310" s="16"/>
      <c r="AB310" s="16"/>
      <c r="AC310" s="16"/>
      <c r="AD310" s="16"/>
      <c r="AE310" s="16"/>
      <c r="AF310" s="16"/>
      <c r="AG310" s="16"/>
      <c r="AH310" s="16"/>
      <c r="AI310" s="16"/>
      <c r="AJ310" s="16"/>
      <c r="AK310" s="16"/>
      <c r="AL310" s="16"/>
      <c r="AM310" s="16"/>
      <c r="AN310" s="16"/>
      <c r="AO310" s="14"/>
      <c r="AP310" s="14"/>
    </row>
    <row r="311" ht="15.75" customHeight="1">
      <c r="A311" s="16">
        <v>2020.0</v>
      </c>
      <c r="B311" s="16" t="s">
        <v>104</v>
      </c>
      <c r="C311" s="16" t="s">
        <v>54</v>
      </c>
      <c r="D311" s="16" t="s">
        <v>897</v>
      </c>
      <c r="E311" s="16" t="s">
        <v>106</v>
      </c>
      <c r="F311" s="16">
        <v>-34.047</v>
      </c>
      <c r="G311" s="16">
        <v>18.454</v>
      </c>
      <c r="H311" s="16" t="s">
        <v>107</v>
      </c>
      <c r="I311" s="16" t="s">
        <v>54</v>
      </c>
      <c r="J311" s="16" t="s">
        <v>108</v>
      </c>
      <c r="K311" s="16">
        <v>-1.0</v>
      </c>
      <c r="L311" s="16">
        <v>1.0</v>
      </c>
      <c r="M311" s="16">
        <v>1.0</v>
      </c>
      <c r="N311" s="16">
        <v>0.0</v>
      </c>
      <c r="O311" s="16">
        <f t="shared" si="1"/>
        <v>-2</v>
      </c>
      <c r="P311" s="16" t="s">
        <v>689</v>
      </c>
      <c r="Q311" s="16" t="s">
        <v>690</v>
      </c>
      <c r="R311" s="16" t="s">
        <v>691</v>
      </c>
      <c r="S311" s="17" t="s">
        <v>898</v>
      </c>
      <c r="T311" s="16" t="s">
        <v>110</v>
      </c>
      <c r="U311" s="16"/>
      <c r="V311" s="16"/>
      <c r="W311" s="16"/>
      <c r="X311" s="16"/>
      <c r="Y311" s="16"/>
      <c r="Z311" s="16"/>
      <c r="AA311" s="16"/>
      <c r="AB311" s="16"/>
      <c r="AC311" s="16"/>
      <c r="AD311" s="16"/>
      <c r="AE311" s="16"/>
      <c r="AF311" s="16"/>
      <c r="AG311" s="16"/>
      <c r="AH311" s="16"/>
      <c r="AI311" s="16"/>
      <c r="AJ311" s="16"/>
      <c r="AK311" s="16"/>
      <c r="AL311" s="16"/>
      <c r="AM311" s="16"/>
      <c r="AN311" s="16"/>
      <c r="AO311" s="14"/>
      <c r="AP311" s="14"/>
    </row>
    <row r="312" ht="15.75" customHeight="1">
      <c r="A312" s="16">
        <v>2020.0</v>
      </c>
      <c r="B312" s="16" t="s">
        <v>171</v>
      </c>
      <c r="C312" s="16" t="s">
        <v>54</v>
      </c>
      <c r="D312" s="16" t="s">
        <v>899</v>
      </c>
      <c r="E312" s="16" t="s">
        <v>106</v>
      </c>
      <c r="F312" s="16">
        <v>-34.212</v>
      </c>
      <c r="G312" s="16">
        <v>18.462</v>
      </c>
      <c r="H312" s="16" t="s">
        <v>107</v>
      </c>
      <c r="I312" s="16" t="s">
        <v>900</v>
      </c>
      <c r="J312" s="16" t="s">
        <v>901</v>
      </c>
      <c r="K312" s="16">
        <v>-1.0</v>
      </c>
      <c r="L312" s="16">
        <v>1.0</v>
      </c>
      <c r="M312" s="16">
        <v>1.0</v>
      </c>
      <c r="N312" s="16">
        <v>0.0</v>
      </c>
      <c r="O312" s="16">
        <f t="shared" si="1"/>
        <v>-2</v>
      </c>
      <c r="P312" s="16" t="s">
        <v>689</v>
      </c>
      <c r="Q312" s="16" t="s">
        <v>690</v>
      </c>
      <c r="R312" s="16" t="s">
        <v>691</v>
      </c>
      <c r="S312" s="17" t="s">
        <v>902</v>
      </c>
      <c r="T312" s="16" t="s">
        <v>110</v>
      </c>
      <c r="U312" s="16"/>
      <c r="V312" s="16"/>
      <c r="W312" s="16"/>
      <c r="X312" s="16"/>
      <c r="Y312" s="16"/>
      <c r="Z312" s="16"/>
      <c r="AA312" s="16"/>
      <c r="AB312" s="16"/>
      <c r="AC312" s="16"/>
      <c r="AD312" s="16"/>
      <c r="AE312" s="16"/>
      <c r="AF312" s="16"/>
      <c r="AG312" s="16"/>
      <c r="AH312" s="16"/>
      <c r="AI312" s="16"/>
      <c r="AJ312" s="16"/>
      <c r="AK312" s="16"/>
      <c r="AL312" s="16"/>
      <c r="AM312" s="16"/>
      <c r="AN312" s="16"/>
      <c r="AO312" s="14"/>
      <c r="AP312" s="14"/>
    </row>
    <row r="313" ht="15.75" customHeight="1">
      <c r="A313" s="16">
        <v>2020.0</v>
      </c>
      <c r="B313" s="16" t="s">
        <v>171</v>
      </c>
      <c r="C313" s="16" t="s">
        <v>54</v>
      </c>
      <c r="D313" s="16" t="s">
        <v>899</v>
      </c>
      <c r="E313" s="16" t="s">
        <v>106</v>
      </c>
      <c r="F313" s="16">
        <v>-34.212</v>
      </c>
      <c r="G313" s="16">
        <v>18.462</v>
      </c>
      <c r="H313" s="16" t="s">
        <v>107</v>
      </c>
      <c r="I313" s="16" t="s">
        <v>903</v>
      </c>
      <c r="J313" s="16" t="s">
        <v>904</v>
      </c>
      <c r="K313" s="16">
        <v>-1.0</v>
      </c>
      <c r="L313" s="16">
        <v>1.0</v>
      </c>
      <c r="M313" s="16">
        <v>1.0</v>
      </c>
      <c r="N313" s="16">
        <v>0.0</v>
      </c>
      <c r="O313" s="16">
        <f t="shared" si="1"/>
        <v>-2</v>
      </c>
      <c r="P313" s="16" t="s">
        <v>689</v>
      </c>
      <c r="Q313" s="16" t="s">
        <v>690</v>
      </c>
      <c r="R313" s="16" t="s">
        <v>691</v>
      </c>
      <c r="S313" s="17" t="s">
        <v>905</v>
      </c>
      <c r="T313" s="16" t="s">
        <v>110</v>
      </c>
      <c r="U313" s="16"/>
      <c r="V313" s="16"/>
      <c r="W313" s="16"/>
      <c r="X313" s="16"/>
      <c r="Y313" s="16"/>
      <c r="Z313" s="16"/>
      <c r="AA313" s="16"/>
      <c r="AB313" s="16"/>
      <c r="AC313" s="16"/>
      <c r="AD313" s="16"/>
      <c r="AE313" s="16"/>
      <c r="AF313" s="16"/>
      <c r="AG313" s="16"/>
      <c r="AH313" s="16"/>
      <c r="AI313" s="16"/>
      <c r="AJ313" s="16"/>
      <c r="AK313" s="16"/>
      <c r="AL313" s="16"/>
      <c r="AM313" s="16"/>
      <c r="AN313" s="16"/>
      <c r="AO313" s="14"/>
      <c r="AP313" s="14"/>
    </row>
    <row r="314" ht="15.75" customHeight="1">
      <c r="A314" s="16">
        <v>2020.0</v>
      </c>
      <c r="B314" s="16" t="s">
        <v>171</v>
      </c>
      <c r="C314" s="16" t="s">
        <v>54</v>
      </c>
      <c r="D314" s="16" t="s">
        <v>899</v>
      </c>
      <c r="E314" s="16" t="s">
        <v>106</v>
      </c>
      <c r="F314" s="16">
        <v>-34.212</v>
      </c>
      <c r="G314" s="16">
        <v>18.462</v>
      </c>
      <c r="H314" s="16" t="s">
        <v>107</v>
      </c>
      <c r="I314" s="16" t="s">
        <v>906</v>
      </c>
      <c r="J314" s="16" t="s">
        <v>907</v>
      </c>
      <c r="K314" s="16">
        <v>-1.0</v>
      </c>
      <c r="L314" s="16">
        <v>1.0</v>
      </c>
      <c r="M314" s="16">
        <v>1.0</v>
      </c>
      <c r="N314" s="16">
        <v>0.0</v>
      </c>
      <c r="O314" s="16">
        <f t="shared" si="1"/>
        <v>-2</v>
      </c>
      <c r="P314" s="16" t="s">
        <v>689</v>
      </c>
      <c r="Q314" s="16" t="s">
        <v>690</v>
      </c>
      <c r="R314" s="16" t="s">
        <v>691</v>
      </c>
      <c r="S314" s="17" t="s">
        <v>905</v>
      </c>
      <c r="T314" s="16" t="s">
        <v>110</v>
      </c>
      <c r="U314" s="16"/>
      <c r="V314" s="16"/>
      <c r="W314" s="16"/>
      <c r="X314" s="16"/>
      <c r="Y314" s="16"/>
      <c r="Z314" s="16"/>
      <c r="AA314" s="16"/>
      <c r="AB314" s="16"/>
      <c r="AC314" s="16"/>
      <c r="AD314" s="16"/>
      <c r="AE314" s="16"/>
      <c r="AF314" s="16"/>
      <c r="AG314" s="16"/>
      <c r="AH314" s="16"/>
      <c r="AI314" s="16"/>
      <c r="AJ314" s="16"/>
      <c r="AK314" s="16"/>
      <c r="AL314" s="16"/>
      <c r="AM314" s="16"/>
      <c r="AN314" s="16"/>
      <c r="AO314" s="14"/>
      <c r="AP314" s="14"/>
    </row>
    <row r="315" ht="15.75" customHeight="1">
      <c r="A315" s="16">
        <v>2020.0</v>
      </c>
      <c r="B315" s="16" t="s">
        <v>171</v>
      </c>
      <c r="C315" s="16" t="s">
        <v>54</v>
      </c>
      <c r="D315" s="16" t="s">
        <v>899</v>
      </c>
      <c r="E315" s="16" t="s">
        <v>106</v>
      </c>
      <c r="F315" s="16">
        <v>-34.212</v>
      </c>
      <c r="G315" s="16">
        <v>18.462</v>
      </c>
      <c r="H315" s="16" t="s">
        <v>107</v>
      </c>
      <c r="I315" s="16" t="s">
        <v>908</v>
      </c>
      <c r="J315" s="16" t="s">
        <v>909</v>
      </c>
      <c r="K315" s="16">
        <v>-1.0</v>
      </c>
      <c r="L315" s="16">
        <v>1.0</v>
      </c>
      <c r="M315" s="16">
        <v>1.0</v>
      </c>
      <c r="N315" s="16">
        <v>0.0</v>
      </c>
      <c r="O315" s="16">
        <f t="shared" si="1"/>
        <v>-2</v>
      </c>
      <c r="P315" s="16" t="s">
        <v>689</v>
      </c>
      <c r="Q315" s="16" t="s">
        <v>690</v>
      </c>
      <c r="R315" s="16" t="s">
        <v>691</v>
      </c>
      <c r="S315" s="17" t="s">
        <v>905</v>
      </c>
      <c r="T315" s="16" t="s">
        <v>110</v>
      </c>
      <c r="U315" s="16"/>
      <c r="V315" s="16"/>
      <c r="W315" s="16"/>
      <c r="X315" s="16"/>
      <c r="Y315" s="16"/>
      <c r="Z315" s="16"/>
      <c r="AA315" s="16"/>
      <c r="AB315" s="16"/>
      <c r="AC315" s="16"/>
      <c r="AD315" s="16"/>
      <c r="AE315" s="16"/>
      <c r="AF315" s="16"/>
      <c r="AG315" s="16"/>
      <c r="AH315" s="16"/>
      <c r="AI315" s="16"/>
      <c r="AJ315" s="16"/>
      <c r="AK315" s="16"/>
      <c r="AL315" s="16"/>
      <c r="AM315" s="16"/>
      <c r="AN315" s="16"/>
      <c r="AO315" s="14"/>
      <c r="AP315" s="14"/>
    </row>
    <row r="316" ht="15.75" customHeight="1">
      <c r="A316" s="16">
        <v>2020.0</v>
      </c>
      <c r="B316" s="16" t="s">
        <v>171</v>
      </c>
      <c r="C316" s="16" t="s">
        <v>54</v>
      </c>
      <c r="D316" s="16" t="s">
        <v>899</v>
      </c>
      <c r="E316" s="16" t="s">
        <v>106</v>
      </c>
      <c r="F316" s="16">
        <v>-34.212</v>
      </c>
      <c r="G316" s="16">
        <v>18.462</v>
      </c>
      <c r="H316" s="16" t="s">
        <v>107</v>
      </c>
      <c r="I316" s="16" t="s">
        <v>910</v>
      </c>
      <c r="J316" s="16" t="s">
        <v>911</v>
      </c>
      <c r="K316" s="16">
        <v>-1.0</v>
      </c>
      <c r="L316" s="16">
        <v>1.0</v>
      </c>
      <c r="M316" s="16">
        <v>1.0</v>
      </c>
      <c r="N316" s="16">
        <v>0.0</v>
      </c>
      <c r="O316" s="16">
        <f t="shared" si="1"/>
        <v>-2</v>
      </c>
      <c r="P316" s="16" t="s">
        <v>689</v>
      </c>
      <c r="Q316" s="16" t="s">
        <v>690</v>
      </c>
      <c r="R316" s="16" t="s">
        <v>691</v>
      </c>
      <c r="S316" s="17" t="s">
        <v>905</v>
      </c>
      <c r="T316" s="16" t="s">
        <v>110</v>
      </c>
      <c r="U316" s="16"/>
      <c r="V316" s="16"/>
      <c r="W316" s="16"/>
      <c r="X316" s="16"/>
      <c r="Y316" s="16"/>
      <c r="Z316" s="16"/>
      <c r="AA316" s="16"/>
      <c r="AB316" s="16"/>
      <c r="AC316" s="16"/>
      <c r="AD316" s="16"/>
      <c r="AE316" s="16"/>
      <c r="AF316" s="16"/>
      <c r="AG316" s="16"/>
      <c r="AH316" s="16"/>
      <c r="AI316" s="16"/>
      <c r="AJ316" s="16"/>
      <c r="AK316" s="16"/>
      <c r="AL316" s="16"/>
      <c r="AM316" s="16"/>
      <c r="AN316" s="16"/>
      <c r="AO316" s="14"/>
      <c r="AP316" s="14"/>
    </row>
    <row r="317" ht="15.75" customHeight="1">
      <c r="A317" s="16">
        <v>2020.0</v>
      </c>
      <c r="B317" s="16" t="s">
        <v>171</v>
      </c>
      <c r="C317" s="16" t="s">
        <v>54</v>
      </c>
      <c r="D317" s="16" t="s">
        <v>899</v>
      </c>
      <c r="E317" s="16" t="s">
        <v>106</v>
      </c>
      <c r="F317" s="16">
        <v>-34.212</v>
      </c>
      <c r="G317" s="16">
        <v>18.462</v>
      </c>
      <c r="H317" s="16" t="s">
        <v>107</v>
      </c>
      <c r="I317" s="16" t="s">
        <v>912</v>
      </c>
      <c r="J317" s="16" t="s">
        <v>913</v>
      </c>
      <c r="K317" s="16">
        <v>-1.0</v>
      </c>
      <c r="L317" s="16">
        <v>1.0</v>
      </c>
      <c r="M317" s="16">
        <v>1.0</v>
      </c>
      <c r="N317" s="16">
        <v>0.0</v>
      </c>
      <c r="O317" s="16">
        <f t="shared" si="1"/>
        <v>-2</v>
      </c>
      <c r="P317" s="16" t="s">
        <v>689</v>
      </c>
      <c r="Q317" s="16" t="s">
        <v>690</v>
      </c>
      <c r="R317" s="16" t="s">
        <v>691</v>
      </c>
      <c r="S317" s="17" t="s">
        <v>905</v>
      </c>
      <c r="T317" s="16" t="s">
        <v>110</v>
      </c>
      <c r="U317" s="16"/>
      <c r="V317" s="16"/>
      <c r="W317" s="16"/>
      <c r="X317" s="16"/>
      <c r="Y317" s="16"/>
      <c r="Z317" s="16"/>
      <c r="AA317" s="16"/>
      <c r="AB317" s="16"/>
      <c r="AC317" s="16"/>
      <c r="AD317" s="16"/>
      <c r="AE317" s="16"/>
      <c r="AF317" s="16"/>
      <c r="AG317" s="16"/>
      <c r="AH317" s="16"/>
      <c r="AI317" s="16"/>
      <c r="AJ317" s="16"/>
      <c r="AK317" s="16"/>
      <c r="AL317" s="16"/>
      <c r="AM317" s="16"/>
      <c r="AN317" s="16"/>
      <c r="AO317" s="14"/>
      <c r="AP317" s="14"/>
    </row>
    <row r="318" ht="15.75" customHeight="1">
      <c r="A318" s="16">
        <v>2020.0</v>
      </c>
      <c r="B318" s="16" t="s">
        <v>171</v>
      </c>
      <c r="C318" s="16" t="s">
        <v>54</v>
      </c>
      <c r="D318" s="16" t="s">
        <v>899</v>
      </c>
      <c r="E318" s="16" t="s">
        <v>106</v>
      </c>
      <c r="F318" s="16">
        <v>-34.212</v>
      </c>
      <c r="G318" s="16">
        <v>18.462</v>
      </c>
      <c r="H318" s="16" t="s">
        <v>107</v>
      </c>
      <c r="I318" s="16" t="s">
        <v>914</v>
      </c>
      <c r="J318" s="16" t="s">
        <v>915</v>
      </c>
      <c r="K318" s="16">
        <v>-1.0</v>
      </c>
      <c r="L318" s="16">
        <v>1.0</v>
      </c>
      <c r="M318" s="16">
        <v>1.0</v>
      </c>
      <c r="N318" s="16">
        <v>0.0</v>
      </c>
      <c r="O318" s="16">
        <f t="shared" si="1"/>
        <v>-2</v>
      </c>
      <c r="P318" s="16" t="s">
        <v>689</v>
      </c>
      <c r="Q318" s="16" t="s">
        <v>690</v>
      </c>
      <c r="R318" s="16" t="s">
        <v>691</v>
      </c>
      <c r="S318" s="17" t="s">
        <v>905</v>
      </c>
      <c r="T318" s="16" t="s">
        <v>110</v>
      </c>
      <c r="U318" s="16"/>
      <c r="V318" s="16"/>
      <c r="W318" s="16"/>
      <c r="X318" s="16"/>
      <c r="Y318" s="16"/>
      <c r="Z318" s="16"/>
      <c r="AA318" s="16"/>
      <c r="AB318" s="16"/>
      <c r="AC318" s="16"/>
      <c r="AD318" s="16"/>
      <c r="AE318" s="16"/>
      <c r="AF318" s="16"/>
      <c r="AG318" s="16"/>
      <c r="AH318" s="16"/>
      <c r="AI318" s="16"/>
      <c r="AJ318" s="16"/>
      <c r="AK318" s="16"/>
      <c r="AL318" s="16"/>
      <c r="AM318" s="16"/>
      <c r="AN318" s="16"/>
      <c r="AO318" s="14"/>
      <c r="AP318" s="14"/>
    </row>
    <row r="319" ht="15.75" customHeight="1">
      <c r="A319" s="16">
        <v>2020.0</v>
      </c>
      <c r="B319" s="16" t="s">
        <v>171</v>
      </c>
      <c r="C319" s="16" t="s">
        <v>54</v>
      </c>
      <c r="D319" s="16" t="s">
        <v>899</v>
      </c>
      <c r="E319" s="16" t="s">
        <v>106</v>
      </c>
      <c r="F319" s="16">
        <v>-34.212</v>
      </c>
      <c r="G319" s="16">
        <v>18.462</v>
      </c>
      <c r="H319" s="16" t="s">
        <v>107</v>
      </c>
      <c r="I319" s="16" t="s">
        <v>916</v>
      </c>
      <c r="J319" s="16" t="s">
        <v>917</v>
      </c>
      <c r="K319" s="16">
        <v>-1.0</v>
      </c>
      <c r="L319" s="16">
        <v>1.0</v>
      </c>
      <c r="M319" s="16">
        <v>1.0</v>
      </c>
      <c r="N319" s="16">
        <v>0.0</v>
      </c>
      <c r="O319" s="16">
        <f t="shared" si="1"/>
        <v>-2</v>
      </c>
      <c r="P319" s="16" t="s">
        <v>689</v>
      </c>
      <c r="Q319" s="16" t="s">
        <v>690</v>
      </c>
      <c r="R319" s="16" t="s">
        <v>691</v>
      </c>
      <c r="S319" s="17" t="s">
        <v>918</v>
      </c>
      <c r="T319" s="16" t="s">
        <v>110</v>
      </c>
      <c r="U319" s="16"/>
      <c r="V319" s="16"/>
      <c r="W319" s="16"/>
      <c r="X319" s="16"/>
      <c r="Y319" s="16"/>
      <c r="Z319" s="16"/>
      <c r="AA319" s="16"/>
      <c r="AB319" s="16"/>
      <c r="AC319" s="16"/>
      <c r="AD319" s="16"/>
      <c r="AE319" s="16"/>
      <c r="AF319" s="16"/>
      <c r="AG319" s="16"/>
      <c r="AH319" s="16"/>
      <c r="AI319" s="16"/>
      <c r="AJ319" s="16"/>
      <c r="AK319" s="16"/>
      <c r="AL319" s="16"/>
      <c r="AM319" s="16"/>
      <c r="AN319" s="16"/>
      <c r="AO319" s="14"/>
      <c r="AP319" s="14"/>
    </row>
    <row r="320" ht="15.75" customHeight="1">
      <c r="A320" s="16">
        <v>2020.0</v>
      </c>
      <c r="B320" s="16" t="s">
        <v>171</v>
      </c>
      <c r="C320" s="16" t="s">
        <v>54</v>
      </c>
      <c r="D320" s="16" t="s">
        <v>919</v>
      </c>
      <c r="E320" s="16" t="s">
        <v>106</v>
      </c>
      <c r="F320" s="16">
        <v>-33.934</v>
      </c>
      <c r="G320" s="16">
        <v>18.405</v>
      </c>
      <c r="H320" s="16" t="s">
        <v>107</v>
      </c>
      <c r="I320" s="16" t="s">
        <v>920</v>
      </c>
      <c r="J320" s="16" t="s">
        <v>921</v>
      </c>
      <c r="K320" s="16">
        <v>-1.0</v>
      </c>
      <c r="L320" s="16">
        <v>1.0</v>
      </c>
      <c r="M320" s="16">
        <v>1.0</v>
      </c>
      <c r="N320" s="16">
        <v>0.0</v>
      </c>
      <c r="O320" s="16">
        <f t="shared" si="1"/>
        <v>-2</v>
      </c>
      <c r="P320" s="16" t="s">
        <v>689</v>
      </c>
      <c r="Q320" s="16" t="s">
        <v>690</v>
      </c>
      <c r="R320" s="16" t="s">
        <v>691</v>
      </c>
      <c r="S320" s="17" t="s">
        <v>922</v>
      </c>
      <c r="T320" s="16" t="s">
        <v>110</v>
      </c>
      <c r="U320" s="16"/>
      <c r="V320" s="16"/>
      <c r="W320" s="16"/>
      <c r="X320" s="16"/>
      <c r="Y320" s="16"/>
      <c r="Z320" s="16"/>
      <c r="AA320" s="16"/>
      <c r="AB320" s="16"/>
      <c r="AC320" s="16"/>
      <c r="AD320" s="16"/>
      <c r="AE320" s="16"/>
      <c r="AF320" s="16"/>
      <c r="AG320" s="16"/>
      <c r="AH320" s="16"/>
      <c r="AI320" s="16"/>
      <c r="AJ320" s="16"/>
      <c r="AK320" s="16"/>
      <c r="AL320" s="16"/>
      <c r="AM320" s="16"/>
      <c r="AN320" s="16"/>
      <c r="AO320" s="14"/>
      <c r="AP320" s="14"/>
    </row>
    <row r="321" ht="15.75" customHeight="1">
      <c r="A321" s="16">
        <v>2020.0</v>
      </c>
      <c r="B321" s="16" t="s">
        <v>171</v>
      </c>
      <c r="C321" s="16" t="s">
        <v>54</v>
      </c>
      <c r="D321" s="16" t="s">
        <v>923</v>
      </c>
      <c r="E321" s="16" t="s">
        <v>106</v>
      </c>
      <c r="F321" s="16">
        <v>-29.771</v>
      </c>
      <c r="G321" s="16">
        <v>30.834</v>
      </c>
      <c r="H321" s="16" t="s">
        <v>107</v>
      </c>
      <c r="I321" s="16" t="s">
        <v>924</v>
      </c>
      <c r="J321" s="16" t="s">
        <v>925</v>
      </c>
      <c r="K321" s="16">
        <v>-1.0</v>
      </c>
      <c r="L321" s="16">
        <v>1.0</v>
      </c>
      <c r="M321" s="16">
        <v>1.0</v>
      </c>
      <c r="N321" s="16">
        <v>0.0</v>
      </c>
      <c r="O321" s="16">
        <f t="shared" si="1"/>
        <v>-2</v>
      </c>
      <c r="P321" s="16" t="s">
        <v>689</v>
      </c>
      <c r="Q321" s="16" t="s">
        <v>690</v>
      </c>
      <c r="R321" s="16" t="s">
        <v>691</v>
      </c>
      <c r="S321" s="17" t="s">
        <v>926</v>
      </c>
      <c r="T321" s="16" t="s">
        <v>110</v>
      </c>
      <c r="U321" s="16"/>
      <c r="V321" s="16"/>
      <c r="W321" s="16"/>
      <c r="X321" s="16"/>
      <c r="Y321" s="16"/>
      <c r="Z321" s="16"/>
      <c r="AA321" s="16"/>
      <c r="AB321" s="16"/>
      <c r="AC321" s="16"/>
      <c r="AD321" s="16"/>
      <c r="AE321" s="16"/>
      <c r="AF321" s="16"/>
      <c r="AG321" s="16"/>
      <c r="AH321" s="16"/>
      <c r="AI321" s="16"/>
      <c r="AJ321" s="16"/>
      <c r="AK321" s="16"/>
      <c r="AL321" s="16"/>
      <c r="AM321" s="16"/>
      <c r="AN321" s="16"/>
      <c r="AO321" s="14"/>
      <c r="AP321" s="14"/>
    </row>
    <row r="322" ht="15.75" customHeight="1">
      <c r="A322" s="16">
        <v>2020.0</v>
      </c>
      <c r="B322" s="16" t="s">
        <v>171</v>
      </c>
      <c r="C322" s="16" t="s">
        <v>54</v>
      </c>
      <c r="D322" s="16" t="s">
        <v>923</v>
      </c>
      <c r="E322" s="16" t="s">
        <v>106</v>
      </c>
      <c r="F322" s="16">
        <v>-29.771</v>
      </c>
      <c r="G322" s="16">
        <v>30.834</v>
      </c>
      <c r="H322" s="16" t="s">
        <v>107</v>
      </c>
      <c r="I322" s="16" t="s">
        <v>927</v>
      </c>
      <c r="J322" s="16" t="s">
        <v>928</v>
      </c>
      <c r="K322" s="16">
        <v>-1.0</v>
      </c>
      <c r="L322" s="16">
        <v>1.0</v>
      </c>
      <c r="M322" s="16">
        <v>1.0</v>
      </c>
      <c r="N322" s="16">
        <v>0.0</v>
      </c>
      <c r="O322" s="16">
        <f t="shared" si="1"/>
        <v>-2</v>
      </c>
      <c r="P322" s="16" t="s">
        <v>689</v>
      </c>
      <c r="Q322" s="16" t="s">
        <v>690</v>
      </c>
      <c r="R322" s="16" t="s">
        <v>691</v>
      </c>
      <c r="S322" s="17" t="s">
        <v>926</v>
      </c>
      <c r="T322" s="16" t="s">
        <v>110</v>
      </c>
      <c r="U322" s="16"/>
      <c r="V322" s="16"/>
      <c r="W322" s="16"/>
      <c r="X322" s="16"/>
      <c r="Y322" s="16"/>
      <c r="Z322" s="16"/>
      <c r="AA322" s="16"/>
      <c r="AB322" s="16"/>
      <c r="AC322" s="16"/>
      <c r="AD322" s="16"/>
      <c r="AE322" s="16"/>
      <c r="AF322" s="16"/>
      <c r="AG322" s="16"/>
      <c r="AH322" s="16"/>
      <c r="AI322" s="16"/>
      <c r="AJ322" s="16"/>
      <c r="AK322" s="16"/>
      <c r="AL322" s="16"/>
      <c r="AM322" s="16"/>
      <c r="AN322" s="16"/>
      <c r="AO322" s="14"/>
      <c r="AP322" s="14"/>
    </row>
    <row r="323" ht="15.75" customHeight="1">
      <c r="A323" s="16">
        <v>2020.0</v>
      </c>
      <c r="B323" s="16" t="s">
        <v>171</v>
      </c>
      <c r="C323" s="16" t="s">
        <v>54</v>
      </c>
      <c r="D323" s="16" t="s">
        <v>923</v>
      </c>
      <c r="E323" s="16" t="s">
        <v>106</v>
      </c>
      <c r="F323" s="16">
        <v>-29.771</v>
      </c>
      <c r="G323" s="16">
        <v>30.834</v>
      </c>
      <c r="H323" s="16" t="s">
        <v>107</v>
      </c>
      <c r="I323" s="16" t="s">
        <v>929</v>
      </c>
      <c r="J323" s="16" t="s">
        <v>930</v>
      </c>
      <c r="K323" s="16">
        <v>-1.0</v>
      </c>
      <c r="L323" s="16">
        <v>1.0</v>
      </c>
      <c r="M323" s="16">
        <v>1.0</v>
      </c>
      <c r="N323" s="16">
        <v>0.0</v>
      </c>
      <c r="O323" s="16">
        <f t="shared" si="1"/>
        <v>-2</v>
      </c>
      <c r="P323" s="16" t="s">
        <v>689</v>
      </c>
      <c r="Q323" s="16" t="s">
        <v>690</v>
      </c>
      <c r="R323" s="16" t="s">
        <v>691</v>
      </c>
      <c r="S323" s="17" t="s">
        <v>926</v>
      </c>
      <c r="T323" s="16" t="s">
        <v>110</v>
      </c>
      <c r="U323" s="16"/>
      <c r="V323" s="16"/>
      <c r="W323" s="16"/>
      <c r="X323" s="16"/>
      <c r="Y323" s="16"/>
      <c r="Z323" s="16"/>
      <c r="AA323" s="16"/>
      <c r="AB323" s="16"/>
      <c r="AC323" s="16"/>
      <c r="AD323" s="16"/>
      <c r="AE323" s="16"/>
      <c r="AF323" s="16"/>
      <c r="AG323" s="16"/>
      <c r="AH323" s="16"/>
      <c r="AI323" s="16"/>
      <c r="AJ323" s="16"/>
      <c r="AK323" s="16"/>
      <c r="AL323" s="16"/>
      <c r="AM323" s="16"/>
      <c r="AN323" s="16"/>
      <c r="AO323" s="14"/>
      <c r="AP323" s="14"/>
    </row>
    <row r="324" ht="15.75" customHeight="1">
      <c r="A324" s="16">
        <v>2020.0</v>
      </c>
      <c r="B324" s="16" t="s">
        <v>171</v>
      </c>
      <c r="C324" s="16" t="s">
        <v>54</v>
      </c>
      <c r="D324" s="16" t="s">
        <v>931</v>
      </c>
      <c r="E324" s="16" t="s">
        <v>106</v>
      </c>
      <c r="F324" s="16">
        <v>-29.094</v>
      </c>
      <c r="G324" s="16">
        <v>26.229</v>
      </c>
      <c r="H324" s="16" t="s">
        <v>107</v>
      </c>
      <c r="I324" s="16" t="s">
        <v>932</v>
      </c>
      <c r="J324" s="16" t="s">
        <v>933</v>
      </c>
      <c r="K324" s="16">
        <v>-1.0</v>
      </c>
      <c r="L324" s="16">
        <v>1.0</v>
      </c>
      <c r="M324" s="16">
        <v>1.0</v>
      </c>
      <c r="N324" s="16">
        <v>0.0</v>
      </c>
      <c r="O324" s="16">
        <f t="shared" si="1"/>
        <v>-2</v>
      </c>
      <c r="P324" s="16" t="s">
        <v>689</v>
      </c>
      <c r="Q324" s="16" t="s">
        <v>690</v>
      </c>
      <c r="R324" s="16" t="s">
        <v>691</v>
      </c>
      <c r="S324" s="17" t="s">
        <v>934</v>
      </c>
      <c r="T324" s="16" t="s">
        <v>110</v>
      </c>
      <c r="U324" s="16"/>
      <c r="V324" s="16"/>
      <c r="W324" s="16"/>
      <c r="X324" s="16"/>
      <c r="Y324" s="16"/>
      <c r="Z324" s="16"/>
      <c r="AA324" s="16"/>
      <c r="AB324" s="16"/>
      <c r="AC324" s="16"/>
      <c r="AD324" s="16"/>
      <c r="AE324" s="16"/>
      <c r="AF324" s="16"/>
      <c r="AG324" s="16"/>
      <c r="AH324" s="16"/>
      <c r="AI324" s="16"/>
      <c r="AJ324" s="16"/>
      <c r="AK324" s="16"/>
      <c r="AL324" s="16"/>
      <c r="AM324" s="16"/>
      <c r="AN324" s="16"/>
      <c r="AO324" s="14"/>
      <c r="AP324" s="14"/>
    </row>
    <row r="325" ht="15.75" customHeight="1">
      <c r="A325" s="16">
        <v>2020.0</v>
      </c>
      <c r="B325" s="16" t="s">
        <v>171</v>
      </c>
      <c r="C325" s="16" t="s">
        <v>54</v>
      </c>
      <c r="D325" s="16" t="s">
        <v>931</v>
      </c>
      <c r="E325" s="16" t="s">
        <v>106</v>
      </c>
      <c r="F325" s="16">
        <v>-29.094</v>
      </c>
      <c r="G325" s="16">
        <v>26.229</v>
      </c>
      <c r="H325" s="16" t="s">
        <v>107</v>
      </c>
      <c r="I325" s="16" t="s">
        <v>54</v>
      </c>
      <c r="J325" s="16" t="s">
        <v>935</v>
      </c>
      <c r="K325" s="16">
        <v>-1.0</v>
      </c>
      <c r="L325" s="16">
        <v>1.0</v>
      </c>
      <c r="M325" s="16">
        <v>1.0</v>
      </c>
      <c r="N325" s="16">
        <v>0.0</v>
      </c>
      <c r="O325" s="16">
        <f t="shared" si="1"/>
        <v>-2</v>
      </c>
      <c r="P325" s="16" t="s">
        <v>689</v>
      </c>
      <c r="Q325" s="16" t="s">
        <v>690</v>
      </c>
      <c r="R325" s="16" t="s">
        <v>691</v>
      </c>
      <c r="S325" s="17" t="s">
        <v>934</v>
      </c>
      <c r="T325" s="16" t="s">
        <v>110</v>
      </c>
      <c r="U325" s="16"/>
      <c r="V325" s="16"/>
      <c r="W325" s="16"/>
      <c r="X325" s="16"/>
      <c r="Y325" s="16"/>
      <c r="Z325" s="16"/>
      <c r="AA325" s="16"/>
      <c r="AB325" s="16"/>
      <c r="AC325" s="16"/>
      <c r="AD325" s="16"/>
      <c r="AE325" s="16"/>
      <c r="AF325" s="16"/>
      <c r="AG325" s="16"/>
      <c r="AH325" s="16"/>
      <c r="AI325" s="16"/>
      <c r="AJ325" s="16"/>
      <c r="AK325" s="16"/>
      <c r="AL325" s="16"/>
      <c r="AM325" s="16"/>
      <c r="AN325" s="16"/>
      <c r="AO325" s="14"/>
      <c r="AP325" s="14"/>
    </row>
    <row r="326" ht="15.75" customHeight="1">
      <c r="A326" s="16">
        <v>2020.0</v>
      </c>
      <c r="B326" s="16" t="s">
        <v>171</v>
      </c>
      <c r="C326" s="16" t="s">
        <v>54</v>
      </c>
      <c r="D326" s="16" t="s">
        <v>931</v>
      </c>
      <c r="E326" s="16" t="s">
        <v>106</v>
      </c>
      <c r="F326" s="16">
        <v>-29.094</v>
      </c>
      <c r="G326" s="16">
        <v>26.229</v>
      </c>
      <c r="H326" s="16" t="s">
        <v>107</v>
      </c>
      <c r="I326" s="16" t="s">
        <v>936</v>
      </c>
      <c r="J326" s="16" t="s">
        <v>937</v>
      </c>
      <c r="K326" s="16">
        <v>-1.0</v>
      </c>
      <c r="L326" s="16">
        <v>1.0</v>
      </c>
      <c r="M326" s="16">
        <v>1.0</v>
      </c>
      <c r="N326" s="16">
        <v>0.0</v>
      </c>
      <c r="O326" s="16">
        <f t="shared" si="1"/>
        <v>-2</v>
      </c>
      <c r="P326" s="16" t="s">
        <v>689</v>
      </c>
      <c r="Q326" s="16" t="s">
        <v>690</v>
      </c>
      <c r="R326" s="16" t="s">
        <v>691</v>
      </c>
      <c r="S326" s="17" t="s">
        <v>934</v>
      </c>
      <c r="T326" s="16" t="s">
        <v>110</v>
      </c>
      <c r="U326" s="16"/>
      <c r="V326" s="16"/>
      <c r="W326" s="16"/>
      <c r="X326" s="16"/>
      <c r="Y326" s="16"/>
      <c r="Z326" s="16"/>
      <c r="AA326" s="16"/>
      <c r="AB326" s="16"/>
      <c r="AC326" s="16"/>
      <c r="AD326" s="16"/>
      <c r="AE326" s="16"/>
      <c r="AF326" s="16"/>
      <c r="AG326" s="16"/>
      <c r="AH326" s="16"/>
      <c r="AI326" s="16"/>
      <c r="AJ326" s="16"/>
      <c r="AK326" s="16"/>
      <c r="AL326" s="16"/>
      <c r="AM326" s="16"/>
      <c r="AN326" s="16"/>
      <c r="AO326" s="14"/>
      <c r="AP326" s="14"/>
    </row>
    <row r="327" ht="15.75" customHeight="1">
      <c r="A327" s="16">
        <v>2020.0</v>
      </c>
      <c r="B327" s="16" t="s">
        <v>104</v>
      </c>
      <c r="C327" s="16" t="s">
        <v>54</v>
      </c>
      <c r="D327" s="16" t="s">
        <v>938</v>
      </c>
      <c r="E327" s="16" t="s">
        <v>106</v>
      </c>
      <c r="F327" s="16">
        <v>-30.349</v>
      </c>
      <c r="G327" s="16">
        <v>28.814</v>
      </c>
      <c r="H327" s="16" t="s">
        <v>107</v>
      </c>
      <c r="I327" s="16" t="s">
        <v>54</v>
      </c>
      <c r="J327" s="16" t="s">
        <v>108</v>
      </c>
      <c r="K327" s="16">
        <v>-1.0</v>
      </c>
      <c r="L327" s="16">
        <v>1.0</v>
      </c>
      <c r="M327" s="16">
        <v>1.0</v>
      </c>
      <c r="N327" s="16">
        <v>0.0</v>
      </c>
      <c r="O327" s="16">
        <f t="shared" si="1"/>
        <v>-2</v>
      </c>
      <c r="P327" s="16" t="s">
        <v>689</v>
      </c>
      <c r="Q327" s="16" t="s">
        <v>690</v>
      </c>
      <c r="R327" s="16" t="s">
        <v>691</v>
      </c>
      <c r="S327" s="17" t="s">
        <v>939</v>
      </c>
      <c r="T327" s="16" t="s">
        <v>110</v>
      </c>
      <c r="U327" s="16"/>
      <c r="V327" s="16"/>
      <c r="W327" s="16"/>
      <c r="X327" s="16"/>
      <c r="Y327" s="16"/>
      <c r="Z327" s="16"/>
      <c r="AA327" s="16"/>
      <c r="AB327" s="16"/>
      <c r="AC327" s="16"/>
      <c r="AD327" s="16"/>
      <c r="AE327" s="16"/>
      <c r="AF327" s="16"/>
      <c r="AG327" s="16"/>
      <c r="AH327" s="16"/>
      <c r="AI327" s="16"/>
      <c r="AJ327" s="16"/>
      <c r="AK327" s="16"/>
      <c r="AL327" s="16"/>
      <c r="AM327" s="16"/>
      <c r="AN327" s="16"/>
      <c r="AO327" s="14"/>
      <c r="AP327" s="14"/>
    </row>
    <row r="328" ht="15.75" customHeight="1">
      <c r="A328" s="16">
        <v>2020.0</v>
      </c>
      <c r="B328" s="16" t="s">
        <v>104</v>
      </c>
      <c r="C328" s="16" t="s">
        <v>54</v>
      </c>
      <c r="D328" s="16" t="s">
        <v>938</v>
      </c>
      <c r="E328" s="16" t="s">
        <v>106</v>
      </c>
      <c r="F328" s="16">
        <v>-30.349</v>
      </c>
      <c r="G328" s="16">
        <v>28.814</v>
      </c>
      <c r="H328" s="16" t="s">
        <v>107</v>
      </c>
      <c r="I328" s="16" t="s">
        <v>940</v>
      </c>
      <c r="J328" s="16" t="s">
        <v>941</v>
      </c>
      <c r="K328" s="16">
        <v>-1.0</v>
      </c>
      <c r="L328" s="16">
        <v>1.0</v>
      </c>
      <c r="M328" s="16">
        <v>1.0</v>
      </c>
      <c r="N328" s="16">
        <v>0.0</v>
      </c>
      <c r="O328" s="16">
        <f t="shared" si="1"/>
        <v>-2</v>
      </c>
      <c r="P328" s="16" t="s">
        <v>689</v>
      </c>
      <c r="Q328" s="16" t="s">
        <v>690</v>
      </c>
      <c r="R328" s="16" t="s">
        <v>691</v>
      </c>
      <c r="S328" s="17" t="s">
        <v>942</v>
      </c>
      <c r="T328" s="16" t="s">
        <v>110</v>
      </c>
      <c r="U328" s="16"/>
      <c r="V328" s="16"/>
      <c r="W328" s="16"/>
      <c r="X328" s="16"/>
      <c r="Y328" s="16"/>
      <c r="Z328" s="16"/>
      <c r="AA328" s="16"/>
      <c r="AB328" s="16"/>
      <c r="AC328" s="16"/>
      <c r="AD328" s="16"/>
      <c r="AE328" s="16"/>
      <c r="AF328" s="16"/>
      <c r="AG328" s="16"/>
      <c r="AH328" s="16"/>
      <c r="AI328" s="16"/>
      <c r="AJ328" s="16"/>
      <c r="AK328" s="16"/>
      <c r="AL328" s="16"/>
      <c r="AM328" s="16"/>
      <c r="AN328" s="16"/>
      <c r="AO328" s="14"/>
      <c r="AP328" s="14"/>
    </row>
    <row r="329" ht="15.75" customHeight="1">
      <c r="A329" s="16">
        <v>2020.0</v>
      </c>
      <c r="B329" s="16" t="s">
        <v>104</v>
      </c>
      <c r="C329" s="16" t="s">
        <v>54</v>
      </c>
      <c r="D329" s="16" t="s">
        <v>893</v>
      </c>
      <c r="E329" s="16" t="s">
        <v>106</v>
      </c>
      <c r="F329" s="16">
        <v>-26.279</v>
      </c>
      <c r="G329" s="16">
        <v>28.001</v>
      </c>
      <c r="H329" s="16" t="s">
        <v>107</v>
      </c>
      <c r="I329" s="16" t="s">
        <v>943</v>
      </c>
      <c r="J329" s="16" t="s">
        <v>944</v>
      </c>
      <c r="K329" s="16">
        <v>-1.0</v>
      </c>
      <c r="L329" s="16">
        <v>1.0</v>
      </c>
      <c r="M329" s="16">
        <v>1.0</v>
      </c>
      <c r="N329" s="16">
        <v>0.0</v>
      </c>
      <c r="O329" s="16">
        <f t="shared" si="1"/>
        <v>-2</v>
      </c>
      <c r="P329" s="16" t="s">
        <v>689</v>
      </c>
      <c r="Q329" s="16" t="s">
        <v>690</v>
      </c>
      <c r="R329" s="16" t="s">
        <v>691</v>
      </c>
      <c r="S329" s="17" t="s">
        <v>945</v>
      </c>
      <c r="T329" s="16" t="s">
        <v>110</v>
      </c>
      <c r="U329" s="16"/>
      <c r="V329" s="16"/>
      <c r="W329" s="16"/>
      <c r="X329" s="16"/>
      <c r="Y329" s="16"/>
      <c r="Z329" s="16"/>
      <c r="AA329" s="16"/>
      <c r="AB329" s="16"/>
      <c r="AC329" s="16"/>
      <c r="AD329" s="16"/>
      <c r="AE329" s="16"/>
      <c r="AF329" s="16"/>
      <c r="AG329" s="16"/>
      <c r="AH329" s="16"/>
      <c r="AI329" s="16"/>
      <c r="AJ329" s="16"/>
      <c r="AK329" s="16"/>
      <c r="AL329" s="16"/>
      <c r="AM329" s="16"/>
      <c r="AN329" s="16"/>
      <c r="AO329" s="14"/>
      <c r="AP329" s="14"/>
    </row>
    <row r="330" ht="15.75" customHeight="1">
      <c r="A330" s="16">
        <v>2020.0</v>
      </c>
      <c r="B330" s="16" t="s">
        <v>104</v>
      </c>
      <c r="C330" s="16" t="s">
        <v>54</v>
      </c>
      <c r="D330" s="16" t="s">
        <v>893</v>
      </c>
      <c r="E330" s="16" t="s">
        <v>106</v>
      </c>
      <c r="F330" s="16">
        <v>-26.279</v>
      </c>
      <c r="G330" s="16">
        <v>28.001</v>
      </c>
      <c r="H330" s="16" t="s">
        <v>107</v>
      </c>
      <c r="I330" s="16" t="s">
        <v>946</v>
      </c>
      <c r="J330" s="16" t="s">
        <v>947</v>
      </c>
      <c r="K330" s="16">
        <v>-1.0</v>
      </c>
      <c r="L330" s="16">
        <v>1.0</v>
      </c>
      <c r="M330" s="16">
        <v>1.0</v>
      </c>
      <c r="N330" s="16">
        <v>0.0</v>
      </c>
      <c r="O330" s="16">
        <f t="shared" si="1"/>
        <v>-2</v>
      </c>
      <c r="P330" s="16" t="s">
        <v>689</v>
      </c>
      <c r="Q330" s="16" t="s">
        <v>690</v>
      </c>
      <c r="R330" s="16" t="s">
        <v>691</v>
      </c>
      <c r="S330" s="17" t="s">
        <v>945</v>
      </c>
      <c r="T330" s="16" t="s">
        <v>110</v>
      </c>
      <c r="U330" s="16"/>
      <c r="V330" s="16"/>
      <c r="W330" s="16"/>
      <c r="X330" s="16"/>
      <c r="Y330" s="16"/>
      <c r="Z330" s="16"/>
      <c r="AA330" s="16"/>
      <c r="AB330" s="16"/>
      <c r="AC330" s="16"/>
      <c r="AD330" s="16"/>
      <c r="AE330" s="16"/>
      <c r="AF330" s="16"/>
      <c r="AG330" s="16"/>
      <c r="AH330" s="16"/>
      <c r="AI330" s="16"/>
      <c r="AJ330" s="16"/>
      <c r="AK330" s="16"/>
      <c r="AL330" s="16"/>
      <c r="AM330" s="16"/>
      <c r="AN330" s="16"/>
      <c r="AO330" s="14"/>
      <c r="AP330" s="14"/>
    </row>
    <row r="331" ht="15.75" customHeight="1">
      <c r="A331" s="16">
        <v>2020.0</v>
      </c>
      <c r="B331" s="16" t="s">
        <v>104</v>
      </c>
      <c r="C331" s="16" t="s">
        <v>54</v>
      </c>
      <c r="D331" s="16" t="s">
        <v>893</v>
      </c>
      <c r="E331" s="16" t="s">
        <v>106</v>
      </c>
      <c r="F331" s="16">
        <v>-26.279</v>
      </c>
      <c r="G331" s="16">
        <v>28.001</v>
      </c>
      <c r="H331" s="16" t="s">
        <v>107</v>
      </c>
      <c r="I331" s="16" t="s">
        <v>948</v>
      </c>
      <c r="J331" s="16" t="s">
        <v>949</v>
      </c>
      <c r="K331" s="16">
        <v>-1.0</v>
      </c>
      <c r="L331" s="16">
        <v>1.0</v>
      </c>
      <c r="M331" s="16">
        <v>1.0</v>
      </c>
      <c r="N331" s="16">
        <v>0.0</v>
      </c>
      <c r="O331" s="16">
        <f t="shared" si="1"/>
        <v>-2</v>
      </c>
      <c r="P331" s="16" t="s">
        <v>689</v>
      </c>
      <c r="Q331" s="16" t="s">
        <v>690</v>
      </c>
      <c r="R331" s="16" t="s">
        <v>691</v>
      </c>
      <c r="S331" s="17" t="s">
        <v>945</v>
      </c>
      <c r="T331" s="16" t="s">
        <v>110</v>
      </c>
      <c r="U331" s="16"/>
      <c r="V331" s="16"/>
      <c r="W331" s="16"/>
      <c r="X331" s="16"/>
      <c r="Y331" s="16"/>
      <c r="Z331" s="16"/>
      <c r="AA331" s="16"/>
      <c r="AB331" s="16"/>
      <c r="AC331" s="16"/>
      <c r="AD331" s="16"/>
      <c r="AE331" s="16"/>
      <c r="AF331" s="16"/>
      <c r="AG331" s="16"/>
      <c r="AH331" s="16"/>
      <c r="AI331" s="16"/>
      <c r="AJ331" s="16"/>
      <c r="AK331" s="16"/>
      <c r="AL331" s="16"/>
      <c r="AM331" s="16"/>
      <c r="AN331" s="16"/>
      <c r="AO331" s="14"/>
      <c r="AP331" s="14"/>
    </row>
    <row r="332" ht="15.75" customHeight="1">
      <c r="A332" s="16">
        <v>2020.0</v>
      </c>
      <c r="B332" s="16" t="s">
        <v>104</v>
      </c>
      <c r="C332" s="16" t="s">
        <v>54</v>
      </c>
      <c r="D332" s="16" t="s">
        <v>893</v>
      </c>
      <c r="E332" s="16" t="s">
        <v>106</v>
      </c>
      <c r="F332" s="16">
        <v>-26.279</v>
      </c>
      <c r="G332" s="16">
        <v>28.001</v>
      </c>
      <c r="H332" s="16" t="s">
        <v>107</v>
      </c>
      <c r="I332" s="16" t="s">
        <v>894</v>
      </c>
      <c r="J332" s="16" t="s">
        <v>950</v>
      </c>
      <c r="K332" s="16">
        <v>-1.0</v>
      </c>
      <c r="L332" s="16">
        <v>1.0</v>
      </c>
      <c r="M332" s="16">
        <v>1.0</v>
      </c>
      <c r="N332" s="16">
        <v>0.0</v>
      </c>
      <c r="O332" s="16">
        <f t="shared" si="1"/>
        <v>-2</v>
      </c>
      <c r="P332" s="16" t="s">
        <v>689</v>
      </c>
      <c r="Q332" s="16" t="s">
        <v>690</v>
      </c>
      <c r="R332" s="16" t="s">
        <v>691</v>
      </c>
      <c r="S332" s="17" t="s">
        <v>945</v>
      </c>
      <c r="T332" s="16" t="s">
        <v>110</v>
      </c>
      <c r="U332" s="16"/>
      <c r="V332" s="16"/>
      <c r="W332" s="16"/>
      <c r="X332" s="16"/>
      <c r="Y332" s="16"/>
      <c r="Z332" s="16"/>
      <c r="AA332" s="16"/>
      <c r="AB332" s="16"/>
      <c r="AC332" s="16"/>
      <c r="AD332" s="16"/>
      <c r="AE332" s="16"/>
      <c r="AF332" s="16"/>
      <c r="AG332" s="16"/>
      <c r="AH332" s="16"/>
      <c r="AI332" s="16"/>
      <c r="AJ332" s="16"/>
      <c r="AK332" s="16"/>
      <c r="AL332" s="16"/>
      <c r="AM332" s="16"/>
      <c r="AN332" s="16"/>
      <c r="AO332" s="14"/>
      <c r="AP332" s="14"/>
    </row>
    <row r="333" ht="15.75" customHeight="1">
      <c r="A333" s="16">
        <v>2020.0</v>
      </c>
      <c r="B333" s="16" t="s">
        <v>104</v>
      </c>
      <c r="C333" s="16" t="s">
        <v>54</v>
      </c>
      <c r="D333" s="16" t="s">
        <v>951</v>
      </c>
      <c r="E333" s="16" t="s">
        <v>106</v>
      </c>
      <c r="F333" s="16">
        <v>-34.07</v>
      </c>
      <c r="G333" s="16">
        <v>18.86</v>
      </c>
      <c r="H333" s="16" t="s">
        <v>107</v>
      </c>
      <c r="I333" s="16" t="s">
        <v>952</v>
      </c>
      <c r="J333" s="16" t="s">
        <v>953</v>
      </c>
      <c r="K333" s="16">
        <v>-1.0</v>
      </c>
      <c r="L333" s="16">
        <v>1.0</v>
      </c>
      <c r="M333" s="16">
        <v>1.0</v>
      </c>
      <c r="N333" s="16">
        <v>0.0</v>
      </c>
      <c r="O333" s="16">
        <f t="shared" si="1"/>
        <v>-2</v>
      </c>
      <c r="P333" s="16" t="s">
        <v>689</v>
      </c>
      <c r="Q333" s="16" t="s">
        <v>690</v>
      </c>
      <c r="R333" s="16" t="s">
        <v>691</v>
      </c>
      <c r="S333" s="17" t="s">
        <v>954</v>
      </c>
      <c r="T333" s="16" t="s">
        <v>110</v>
      </c>
      <c r="U333" s="16"/>
      <c r="V333" s="16"/>
      <c r="W333" s="16"/>
      <c r="X333" s="16"/>
      <c r="Y333" s="16"/>
      <c r="Z333" s="16"/>
      <c r="AA333" s="16"/>
      <c r="AB333" s="16"/>
      <c r="AC333" s="16"/>
      <c r="AD333" s="16"/>
      <c r="AE333" s="16"/>
      <c r="AF333" s="16"/>
      <c r="AG333" s="16"/>
      <c r="AH333" s="16"/>
      <c r="AI333" s="16"/>
      <c r="AJ333" s="16"/>
      <c r="AK333" s="16"/>
      <c r="AL333" s="16"/>
      <c r="AM333" s="16"/>
      <c r="AN333" s="16"/>
      <c r="AO333" s="14"/>
      <c r="AP333" s="14"/>
    </row>
    <row r="334" ht="15.75" customHeight="1">
      <c r="A334" s="16">
        <v>2020.0</v>
      </c>
      <c r="B334" s="16" t="s">
        <v>104</v>
      </c>
      <c r="C334" s="16" t="s">
        <v>54</v>
      </c>
      <c r="D334" s="16" t="s">
        <v>951</v>
      </c>
      <c r="E334" s="16" t="s">
        <v>106</v>
      </c>
      <c r="F334" s="16">
        <v>-34.07</v>
      </c>
      <c r="G334" s="16">
        <v>18.86</v>
      </c>
      <c r="H334" s="16" t="s">
        <v>107</v>
      </c>
      <c r="I334" s="16" t="s">
        <v>54</v>
      </c>
      <c r="J334" s="16" t="s">
        <v>955</v>
      </c>
      <c r="K334" s="16">
        <v>-1.0</v>
      </c>
      <c r="L334" s="16">
        <v>1.0</v>
      </c>
      <c r="M334" s="16">
        <v>1.0</v>
      </c>
      <c r="N334" s="16">
        <v>0.0</v>
      </c>
      <c r="O334" s="16">
        <f t="shared" si="1"/>
        <v>-2</v>
      </c>
      <c r="P334" s="16" t="s">
        <v>689</v>
      </c>
      <c r="Q334" s="16" t="s">
        <v>690</v>
      </c>
      <c r="R334" s="16" t="s">
        <v>691</v>
      </c>
      <c r="S334" s="17" t="s">
        <v>954</v>
      </c>
      <c r="T334" s="16" t="s">
        <v>110</v>
      </c>
      <c r="U334" s="16"/>
      <c r="V334" s="16"/>
      <c r="W334" s="16"/>
      <c r="X334" s="16"/>
      <c r="Y334" s="16"/>
      <c r="Z334" s="16"/>
      <c r="AA334" s="16"/>
      <c r="AB334" s="16"/>
      <c r="AC334" s="16"/>
      <c r="AD334" s="16"/>
      <c r="AE334" s="16"/>
      <c r="AF334" s="16"/>
      <c r="AG334" s="16"/>
      <c r="AH334" s="16"/>
      <c r="AI334" s="16"/>
      <c r="AJ334" s="16"/>
      <c r="AK334" s="16"/>
      <c r="AL334" s="16"/>
      <c r="AM334" s="16"/>
      <c r="AN334" s="16"/>
      <c r="AO334" s="14"/>
      <c r="AP334" s="14"/>
    </row>
    <row r="335" ht="15.75" customHeight="1">
      <c r="A335" s="16">
        <v>2020.0</v>
      </c>
      <c r="B335" s="16" t="s">
        <v>104</v>
      </c>
      <c r="C335" s="16" t="s">
        <v>54</v>
      </c>
      <c r="D335" s="16" t="s">
        <v>951</v>
      </c>
      <c r="E335" s="16" t="s">
        <v>106</v>
      </c>
      <c r="F335" s="16">
        <v>-34.07</v>
      </c>
      <c r="G335" s="16">
        <v>18.86</v>
      </c>
      <c r="H335" s="16" t="s">
        <v>107</v>
      </c>
      <c r="I335" s="16" t="s">
        <v>956</v>
      </c>
      <c r="J335" s="16" t="s">
        <v>957</v>
      </c>
      <c r="K335" s="16">
        <v>-1.0</v>
      </c>
      <c r="L335" s="16">
        <v>1.0</v>
      </c>
      <c r="M335" s="16">
        <v>1.0</v>
      </c>
      <c r="N335" s="16">
        <v>0.0</v>
      </c>
      <c r="O335" s="16">
        <f t="shared" si="1"/>
        <v>-2</v>
      </c>
      <c r="P335" s="16" t="s">
        <v>689</v>
      </c>
      <c r="Q335" s="16" t="s">
        <v>690</v>
      </c>
      <c r="R335" s="16" t="s">
        <v>691</v>
      </c>
      <c r="S335" s="17" t="s">
        <v>954</v>
      </c>
      <c r="T335" s="16" t="s">
        <v>110</v>
      </c>
      <c r="U335" s="16"/>
      <c r="V335" s="16"/>
      <c r="W335" s="16"/>
      <c r="X335" s="16"/>
      <c r="Y335" s="16"/>
      <c r="Z335" s="16"/>
      <c r="AA335" s="16"/>
      <c r="AB335" s="16"/>
      <c r="AC335" s="16"/>
      <c r="AD335" s="16"/>
      <c r="AE335" s="16"/>
      <c r="AF335" s="16"/>
      <c r="AG335" s="16"/>
      <c r="AH335" s="16"/>
      <c r="AI335" s="16"/>
      <c r="AJ335" s="16"/>
      <c r="AK335" s="16"/>
      <c r="AL335" s="16"/>
      <c r="AM335" s="16"/>
      <c r="AN335" s="16"/>
      <c r="AO335" s="14"/>
      <c r="AP335" s="14"/>
    </row>
    <row r="336" ht="15.75" customHeight="1">
      <c r="A336" s="16">
        <v>2020.0</v>
      </c>
      <c r="B336" s="16" t="s">
        <v>171</v>
      </c>
      <c r="C336" s="16" t="s">
        <v>54</v>
      </c>
      <c r="D336" s="16" t="s">
        <v>958</v>
      </c>
      <c r="E336" s="16" t="s">
        <v>106</v>
      </c>
      <c r="F336" s="16">
        <v>-33.936</v>
      </c>
      <c r="G336" s="16">
        <v>18.837</v>
      </c>
      <c r="H336" s="16" t="s">
        <v>107</v>
      </c>
      <c r="I336" s="16" t="s">
        <v>910</v>
      </c>
      <c r="J336" s="16" t="s">
        <v>959</v>
      </c>
      <c r="K336" s="16">
        <v>-1.0</v>
      </c>
      <c r="L336" s="16">
        <v>1.0</v>
      </c>
      <c r="M336" s="16">
        <v>1.0</v>
      </c>
      <c r="N336" s="16">
        <v>0.0</v>
      </c>
      <c r="O336" s="16">
        <f t="shared" si="1"/>
        <v>-2</v>
      </c>
      <c r="P336" s="16" t="s">
        <v>689</v>
      </c>
      <c r="Q336" s="16" t="s">
        <v>690</v>
      </c>
      <c r="R336" s="16" t="s">
        <v>691</v>
      </c>
      <c r="S336" s="17" t="s">
        <v>960</v>
      </c>
      <c r="T336" s="16" t="s">
        <v>110</v>
      </c>
      <c r="U336" s="16"/>
      <c r="V336" s="16"/>
      <c r="W336" s="16"/>
      <c r="X336" s="16"/>
      <c r="Y336" s="16"/>
      <c r="Z336" s="16"/>
      <c r="AA336" s="16"/>
      <c r="AB336" s="16"/>
      <c r="AC336" s="16"/>
      <c r="AD336" s="16"/>
      <c r="AE336" s="16"/>
      <c r="AF336" s="16"/>
      <c r="AG336" s="16"/>
      <c r="AH336" s="16"/>
      <c r="AI336" s="16"/>
      <c r="AJ336" s="16"/>
      <c r="AK336" s="16"/>
      <c r="AL336" s="16"/>
      <c r="AM336" s="16"/>
      <c r="AN336" s="16"/>
      <c r="AO336" s="14"/>
      <c r="AP336" s="14"/>
    </row>
    <row r="337" ht="15.75" customHeight="1">
      <c r="A337" s="16">
        <v>2020.0</v>
      </c>
      <c r="B337" s="16" t="s">
        <v>171</v>
      </c>
      <c r="C337" s="16" t="s">
        <v>54</v>
      </c>
      <c r="D337" s="16" t="s">
        <v>958</v>
      </c>
      <c r="E337" s="16" t="s">
        <v>106</v>
      </c>
      <c r="F337" s="16">
        <v>-33.936</v>
      </c>
      <c r="G337" s="16">
        <v>18.837</v>
      </c>
      <c r="H337" s="16" t="s">
        <v>107</v>
      </c>
      <c r="I337" s="16" t="s">
        <v>894</v>
      </c>
      <c r="J337" s="16" t="s">
        <v>961</v>
      </c>
      <c r="K337" s="16">
        <v>-1.0</v>
      </c>
      <c r="L337" s="16">
        <v>1.0</v>
      </c>
      <c r="M337" s="16">
        <v>1.0</v>
      </c>
      <c r="N337" s="16">
        <v>0.0</v>
      </c>
      <c r="O337" s="16">
        <f t="shared" si="1"/>
        <v>-2</v>
      </c>
      <c r="P337" s="16" t="s">
        <v>689</v>
      </c>
      <c r="Q337" s="16" t="s">
        <v>690</v>
      </c>
      <c r="R337" s="16" t="s">
        <v>691</v>
      </c>
      <c r="S337" s="17" t="s">
        <v>960</v>
      </c>
      <c r="T337" s="16" t="s">
        <v>110</v>
      </c>
      <c r="U337" s="16"/>
      <c r="V337" s="16"/>
      <c r="W337" s="16"/>
      <c r="X337" s="16"/>
      <c r="Y337" s="16"/>
      <c r="Z337" s="16"/>
      <c r="AA337" s="16"/>
      <c r="AB337" s="16"/>
      <c r="AC337" s="16"/>
      <c r="AD337" s="16"/>
      <c r="AE337" s="16"/>
      <c r="AF337" s="16"/>
      <c r="AG337" s="16"/>
      <c r="AH337" s="16"/>
      <c r="AI337" s="16"/>
      <c r="AJ337" s="16"/>
      <c r="AK337" s="16"/>
      <c r="AL337" s="16"/>
      <c r="AM337" s="16"/>
      <c r="AN337" s="16"/>
      <c r="AO337" s="14"/>
      <c r="AP337" s="14"/>
    </row>
    <row r="338" ht="15.75" customHeight="1">
      <c r="A338" s="16">
        <v>2020.0</v>
      </c>
      <c r="B338" s="16" t="s">
        <v>171</v>
      </c>
      <c r="C338" s="16" t="s">
        <v>54</v>
      </c>
      <c r="D338" s="16" t="s">
        <v>958</v>
      </c>
      <c r="E338" s="16" t="s">
        <v>106</v>
      </c>
      <c r="F338" s="16">
        <v>-33.936</v>
      </c>
      <c r="G338" s="16">
        <v>18.837</v>
      </c>
      <c r="H338" s="16" t="s">
        <v>107</v>
      </c>
      <c r="I338" s="16" t="s">
        <v>952</v>
      </c>
      <c r="J338" s="16" t="s">
        <v>953</v>
      </c>
      <c r="K338" s="16">
        <v>-1.0</v>
      </c>
      <c r="L338" s="16">
        <v>1.0</v>
      </c>
      <c r="M338" s="16">
        <v>1.0</v>
      </c>
      <c r="N338" s="16">
        <v>0.0</v>
      </c>
      <c r="O338" s="16">
        <f t="shared" si="1"/>
        <v>-2</v>
      </c>
      <c r="P338" s="16" t="s">
        <v>689</v>
      </c>
      <c r="Q338" s="16" t="s">
        <v>690</v>
      </c>
      <c r="R338" s="16" t="s">
        <v>691</v>
      </c>
      <c r="S338" s="17" t="s">
        <v>960</v>
      </c>
      <c r="T338" s="16" t="s">
        <v>110</v>
      </c>
      <c r="U338" s="16"/>
      <c r="V338" s="16"/>
      <c r="W338" s="16"/>
      <c r="X338" s="16"/>
      <c r="Y338" s="16"/>
      <c r="Z338" s="16"/>
      <c r="AA338" s="16"/>
      <c r="AB338" s="16"/>
      <c r="AC338" s="16"/>
      <c r="AD338" s="16"/>
      <c r="AE338" s="16"/>
      <c r="AF338" s="16"/>
      <c r="AG338" s="16"/>
      <c r="AH338" s="16"/>
      <c r="AI338" s="16"/>
      <c r="AJ338" s="16"/>
      <c r="AK338" s="16"/>
      <c r="AL338" s="16"/>
      <c r="AM338" s="16"/>
      <c r="AN338" s="16"/>
      <c r="AO338" s="14"/>
      <c r="AP338" s="14"/>
    </row>
    <row r="339" ht="15.75" customHeight="1">
      <c r="A339" s="16">
        <v>2020.0</v>
      </c>
      <c r="B339" s="16" t="s">
        <v>171</v>
      </c>
      <c r="C339" s="16" t="s">
        <v>54</v>
      </c>
      <c r="D339" s="16" t="s">
        <v>958</v>
      </c>
      <c r="E339" s="16" t="s">
        <v>106</v>
      </c>
      <c r="F339" s="16">
        <v>-33.936</v>
      </c>
      <c r="G339" s="16">
        <v>18.837</v>
      </c>
      <c r="H339" s="16" t="s">
        <v>107</v>
      </c>
      <c r="I339" s="16" t="s">
        <v>962</v>
      </c>
      <c r="J339" s="16" t="s">
        <v>963</v>
      </c>
      <c r="K339" s="16">
        <v>-1.0</v>
      </c>
      <c r="L339" s="16">
        <v>1.0</v>
      </c>
      <c r="M339" s="16">
        <v>1.0</v>
      </c>
      <c r="N339" s="16">
        <v>0.0</v>
      </c>
      <c r="O339" s="16">
        <f t="shared" si="1"/>
        <v>-2</v>
      </c>
      <c r="P339" s="16" t="s">
        <v>689</v>
      </c>
      <c r="Q339" s="16" t="s">
        <v>690</v>
      </c>
      <c r="R339" s="16" t="s">
        <v>691</v>
      </c>
      <c r="S339" s="17" t="s">
        <v>960</v>
      </c>
      <c r="T339" s="16" t="s">
        <v>110</v>
      </c>
      <c r="U339" s="16"/>
      <c r="V339" s="16"/>
      <c r="W339" s="16"/>
      <c r="X339" s="16"/>
      <c r="Y339" s="16"/>
      <c r="Z339" s="16"/>
      <c r="AA339" s="16"/>
      <c r="AB339" s="16"/>
      <c r="AC339" s="16"/>
      <c r="AD339" s="16"/>
      <c r="AE339" s="16"/>
      <c r="AF339" s="16"/>
      <c r="AG339" s="16"/>
      <c r="AH339" s="16"/>
      <c r="AI339" s="16"/>
      <c r="AJ339" s="16"/>
      <c r="AK339" s="16"/>
      <c r="AL339" s="16"/>
      <c r="AM339" s="16"/>
      <c r="AN339" s="16"/>
      <c r="AO339" s="14"/>
      <c r="AP339" s="14"/>
    </row>
    <row r="340" ht="15.75" customHeight="1">
      <c r="A340" s="16">
        <v>2020.0</v>
      </c>
      <c r="B340" s="16" t="s">
        <v>171</v>
      </c>
      <c r="C340" s="16" t="s">
        <v>54</v>
      </c>
      <c r="D340" s="16" t="s">
        <v>958</v>
      </c>
      <c r="E340" s="16" t="s">
        <v>106</v>
      </c>
      <c r="F340" s="16">
        <v>-33.936</v>
      </c>
      <c r="G340" s="16">
        <v>18.837</v>
      </c>
      <c r="H340" s="16" t="s">
        <v>107</v>
      </c>
      <c r="I340" s="16" t="s">
        <v>964</v>
      </c>
      <c r="J340" s="16" t="s">
        <v>965</v>
      </c>
      <c r="K340" s="16">
        <v>-1.0</v>
      </c>
      <c r="L340" s="16">
        <v>1.0</v>
      </c>
      <c r="M340" s="16">
        <v>1.0</v>
      </c>
      <c r="N340" s="16">
        <v>0.0</v>
      </c>
      <c r="O340" s="16">
        <f t="shared" si="1"/>
        <v>-2</v>
      </c>
      <c r="P340" s="16" t="s">
        <v>689</v>
      </c>
      <c r="Q340" s="16" t="s">
        <v>690</v>
      </c>
      <c r="R340" s="16" t="s">
        <v>691</v>
      </c>
      <c r="S340" s="17" t="s">
        <v>960</v>
      </c>
      <c r="T340" s="16" t="s">
        <v>110</v>
      </c>
      <c r="U340" s="16"/>
      <c r="V340" s="16"/>
      <c r="W340" s="16"/>
      <c r="X340" s="16"/>
      <c r="Y340" s="16"/>
      <c r="Z340" s="16"/>
      <c r="AA340" s="16"/>
      <c r="AB340" s="16"/>
      <c r="AC340" s="16"/>
      <c r="AD340" s="16"/>
      <c r="AE340" s="16"/>
      <c r="AF340" s="16"/>
      <c r="AG340" s="16"/>
      <c r="AH340" s="16"/>
      <c r="AI340" s="16"/>
      <c r="AJ340" s="16"/>
      <c r="AK340" s="16"/>
      <c r="AL340" s="16"/>
      <c r="AM340" s="16"/>
      <c r="AN340" s="16"/>
      <c r="AO340" s="14"/>
      <c r="AP340" s="14"/>
    </row>
    <row r="341" ht="15.75" customHeight="1">
      <c r="A341" s="16">
        <v>2020.0</v>
      </c>
      <c r="B341" s="16" t="s">
        <v>171</v>
      </c>
      <c r="C341" s="16" t="s">
        <v>54</v>
      </c>
      <c r="D341" s="16" t="s">
        <v>893</v>
      </c>
      <c r="E341" s="16" t="s">
        <v>106</v>
      </c>
      <c r="F341" s="16">
        <v>-26.204</v>
      </c>
      <c r="G341" s="16">
        <v>28.047</v>
      </c>
      <c r="H341" s="16" t="s">
        <v>107</v>
      </c>
      <c r="I341" s="16" t="s">
        <v>894</v>
      </c>
      <c r="J341" s="16" t="s">
        <v>966</v>
      </c>
      <c r="K341" s="16">
        <v>-1.0</v>
      </c>
      <c r="L341" s="16">
        <v>1.0</v>
      </c>
      <c r="M341" s="16">
        <v>1.0</v>
      </c>
      <c r="N341" s="16">
        <v>0.0</v>
      </c>
      <c r="O341" s="16">
        <f t="shared" si="1"/>
        <v>-2</v>
      </c>
      <c r="P341" s="16" t="s">
        <v>689</v>
      </c>
      <c r="Q341" s="16" t="s">
        <v>690</v>
      </c>
      <c r="R341" s="16" t="s">
        <v>691</v>
      </c>
      <c r="S341" s="17" t="s">
        <v>967</v>
      </c>
      <c r="T341" s="16" t="s">
        <v>110</v>
      </c>
      <c r="U341" s="16"/>
      <c r="V341" s="16"/>
      <c r="W341" s="16"/>
      <c r="X341" s="16"/>
      <c r="Y341" s="16"/>
      <c r="Z341" s="16"/>
      <c r="AA341" s="16"/>
      <c r="AB341" s="16"/>
      <c r="AC341" s="16"/>
      <c r="AD341" s="16"/>
      <c r="AE341" s="16"/>
      <c r="AF341" s="16"/>
      <c r="AG341" s="16"/>
      <c r="AH341" s="16"/>
      <c r="AI341" s="16"/>
      <c r="AJ341" s="16"/>
      <c r="AK341" s="16"/>
      <c r="AL341" s="16"/>
      <c r="AM341" s="16"/>
      <c r="AN341" s="16"/>
      <c r="AO341" s="14"/>
      <c r="AP341" s="14"/>
    </row>
    <row r="342" ht="15.75" customHeight="1">
      <c r="A342" s="16">
        <v>2020.0</v>
      </c>
      <c r="B342" s="16" t="s">
        <v>104</v>
      </c>
      <c r="C342" s="16" t="s">
        <v>54</v>
      </c>
      <c r="D342" s="16" t="s">
        <v>968</v>
      </c>
      <c r="E342" s="16" t="s">
        <v>106</v>
      </c>
      <c r="F342" s="16">
        <v>-23.943</v>
      </c>
      <c r="G342" s="16">
        <v>29.939</v>
      </c>
      <c r="H342" s="16" t="s">
        <v>107</v>
      </c>
      <c r="I342" s="16" t="s">
        <v>54</v>
      </c>
      <c r="J342" s="16" t="s">
        <v>108</v>
      </c>
      <c r="K342" s="16">
        <v>0.0</v>
      </c>
      <c r="L342" s="16">
        <v>1.0</v>
      </c>
      <c r="M342" s="16">
        <v>1.0</v>
      </c>
      <c r="N342" s="16">
        <v>0.0</v>
      </c>
      <c r="O342" s="16">
        <f t="shared" si="1"/>
        <v>0</v>
      </c>
      <c r="P342" s="16" t="s">
        <v>689</v>
      </c>
      <c r="Q342" s="16" t="s">
        <v>690</v>
      </c>
      <c r="R342" s="16" t="s">
        <v>691</v>
      </c>
      <c r="S342" s="17" t="s">
        <v>969</v>
      </c>
      <c r="T342" s="16" t="s">
        <v>110</v>
      </c>
      <c r="U342" s="16"/>
      <c r="V342" s="16"/>
      <c r="W342" s="16"/>
      <c r="X342" s="16"/>
      <c r="Y342" s="16"/>
      <c r="Z342" s="16"/>
      <c r="AA342" s="16"/>
      <c r="AB342" s="16"/>
      <c r="AC342" s="16"/>
      <c r="AD342" s="16"/>
      <c r="AE342" s="16"/>
      <c r="AF342" s="16"/>
      <c r="AG342" s="16"/>
      <c r="AH342" s="16"/>
      <c r="AI342" s="16"/>
      <c r="AJ342" s="16"/>
      <c r="AK342" s="16"/>
      <c r="AL342" s="16"/>
      <c r="AM342" s="16"/>
      <c r="AN342" s="16"/>
      <c r="AO342" s="14"/>
      <c r="AP342" s="14"/>
    </row>
    <row r="343" ht="15.75" customHeight="1">
      <c r="A343" s="16">
        <v>2020.0</v>
      </c>
      <c r="B343" s="16" t="s">
        <v>104</v>
      </c>
      <c r="C343" s="16" t="s">
        <v>54</v>
      </c>
      <c r="D343" s="16" t="s">
        <v>970</v>
      </c>
      <c r="E343" s="16" t="s">
        <v>106</v>
      </c>
      <c r="F343" s="16">
        <v>-34.163</v>
      </c>
      <c r="G343" s="16">
        <v>24.831</v>
      </c>
      <c r="H343" s="16" t="s">
        <v>107</v>
      </c>
      <c r="I343" s="16" t="s">
        <v>54</v>
      </c>
      <c r="J343" s="16" t="s">
        <v>108</v>
      </c>
      <c r="K343" s="16">
        <v>0.0</v>
      </c>
      <c r="L343" s="16">
        <v>1.0</v>
      </c>
      <c r="M343" s="16">
        <v>1.0</v>
      </c>
      <c r="N343" s="16">
        <v>0.0</v>
      </c>
      <c r="O343" s="16">
        <f t="shared" si="1"/>
        <v>0</v>
      </c>
      <c r="P343" s="16" t="s">
        <v>689</v>
      </c>
      <c r="Q343" s="16" t="s">
        <v>690</v>
      </c>
      <c r="R343" s="16" t="s">
        <v>691</v>
      </c>
      <c r="S343" s="17" t="s">
        <v>971</v>
      </c>
      <c r="T343" s="16" t="s">
        <v>110</v>
      </c>
      <c r="U343" s="16"/>
      <c r="V343" s="16"/>
      <c r="W343" s="16"/>
      <c r="X343" s="16"/>
      <c r="Y343" s="16"/>
      <c r="Z343" s="16"/>
      <c r="AA343" s="16"/>
      <c r="AB343" s="16"/>
      <c r="AC343" s="16"/>
      <c r="AD343" s="16"/>
      <c r="AE343" s="16"/>
      <c r="AF343" s="16"/>
      <c r="AG343" s="16"/>
      <c r="AH343" s="16"/>
      <c r="AI343" s="16"/>
      <c r="AJ343" s="16"/>
      <c r="AK343" s="16"/>
      <c r="AL343" s="16"/>
      <c r="AM343" s="16"/>
      <c r="AN343" s="16"/>
      <c r="AO343" s="14"/>
      <c r="AP343" s="14"/>
    </row>
    <row r="344" ht="15.75" customHeight="1">
      <c r="A344" s="16">
        <v>2020.0</v>
      </c>
      <c r="B344" s="16" t="s">
        <v>171</v>
      </c>
      <c r="C344" s="16" t="s">
        <v>54</v>
      </c>
      <c r="D344" s="16" t="s">
        <v>972</v>
      </c>
      <c r="E344" s="16" t="s">
        <v>106</v>
      </c>
      <c r="F344" s="16">
        <v>-26.137</v>
      </c>
      <c r="G344" s="16">
        <v>28.016</v>
      </c>
      <c r="H344" s="16" t="s">
        <v>107</v>
      </c>
      <c r="I344" s="16" t="s">
        <v>54</v>
      </c>
      <c r="J344" s="16" t="s">
        <v>54</v>
      </c>
      <c r="K344" s="16">
        <v>0.0</v>
      </c>
      <c r="L344" s="16">
        <v>1.0</v>
      </c>
      <c r="M344" s="16">
        <v>1.0</v>
      </c>
      <c r="N344" s="16">
        <v>0.0</v>
      </c>
      <c r="O344" s="16">
        <f t="shared" si="1"/>
        <v>0</v>
      </c>
      <c r="P344" s="16" t="s">
        <v>689</v>
      </c>
      <c r="Q344" s="16" t="s">
        <v>690</v>
      </c>
      <c r="R344" s="16" t="s">
        <v>691</v>
      </c>
      <c r="S344" s="17" t="s">
        <v>973</v>
      </c>
      <c r="T344" s="16" t="s">
        <v>110</v>
      </c>
      <c r="U344" s="16"/>
      <c r="V344" s="16"/>
      <c r="W344" s="16"/>
      <c r="X344" s="16"/>
      <c r="Y344" s="16"/>
      <c r="Z344" s="16"/>
      <c r="AA344" s="16"/>
      <c r="AB344" s="16"/>
      <c r="AC344" s="16"/>
      <c r="AD344" s="16"/>
      <c r="AE344" s="16"/>
      <c r="AF344" s="16"/>
      <c r="AG344" s="16"/>
      <c r="AH344" s="16"/>
      <c r="AI344" s="16"/>
      <c r="AJ344" s="16"/>
      <c r="AK344" s="16"/>
      <c r="AL344" s="16"/>
      <c r="AM344" s="16"/>
      <c r="AN344" s="16"/>
      <c r="AO344" s="14"/>
      <c r="AP344" s="14"/>
    </row>
    <row r="345" ht="15.75" customHeight="1">
      <c r="A345" s="16">
        <v>2020.0</v>
      </c>
      <c r="B345" s="16" t="s">
        <v>171</v>
      </c>
      <c r="C345" s="16" t="s">
        <v>54</v>
      </c>
      <c r="D345" s="16" t="s">
        <v>974</v>
      </c>
      <c r="E345" s="16" t="s">
        <v>106</v>
      </c>
      <c r="F345" s="16">
        <v>-26.187</v>
      </c>
      <c r="G345" s="16">
        <v>28.109</v>
      </c>
      <c r="H345" s="16" t="s">
        <v>107</v>
      </c>
      <c r="I345" s="16" t="s">
        <v>54</v>
      </c>
      <c r="J345" s="16" t="s">
        <v>54</v>
      </c>
      <c r="K345" s="16">
        <v>0.0</v>
      </c>
      <c r="L345" s="16">
        <v>1.0</v>
      </c>
      <c r="M345" s="16">
        <v>1.0</v>
      </c>
      <c r="N345" s="16">
        <v>0.0</v>
      </c>
      <c r="O345" s="16">
        <f t="shared" si="1"/>
        <v>0</v>
      </c>
      <c r="P345" s="16" t="s">
        <v>689</v>
      </c>
      <c r="Q345" s="16" t="s">
        <v>690</v>
      </c>
      <c r="R345" s="16" t="s">
        <v>691</v>
      </c>
      <c r="S345" s="17" t="s">
        <v>973</v>
      </c>
      <c r="T345" s="16" t="s">
        <v>110</v>
      </c>
      <c r="U345" s="16"/>
      <c r="V345" s="16"/>
      <c r="W345" s="16"/>
      <c r="X345" s="16"/>
      <c r="Y345" s="16"/>
      <c r="Z345" s="16"/>
      <c r="AA345" s="16"/>
      <c r="AB345" s="16"/>
      <c r="AC345" s="16"/>
      <c r="AD345" s="16"/>
      <c r="AE345" s="16"/>
      <c r="AF345" s="16"/>
      <c r="AG345" s="16"/>
      <c r="AH345" s="16"/>
      <c r="AI345" s="16"/>
      <c r="AJ345" s="16"/>
      <c r="AK345" s="16"/>
      <c r="AL345" s="16"/>
      <c r="AM345" s="16"/>
      <c r="AN345" s="16"/>
      <c r="AO345" s="14"/>
      <c r="AP345" s="14"/>
    </row>
    <row r="346" ht="15.75" customHeight="1">
      <c r="A346" s="16">
        <v>2020.0</v>
      </c>
      <c r="B346" s="16" t="s">
        <v>171</v>
      </c>
      <c r="C346" s="16" t="s">
        <v>54</v>
      </c>
      <c r="D346" s="16" t="s">
        <v>975</v>
      </c>
      <c r="E346" s="16" t="s">
        <v>106</v>
      </c>
      <c r="F346" s="16">
        <v>-26.536</v>
      </c>
      <c r="G346" s="16">
        <v>25.811</v>
      </c>
      <c r="H346" s="16" t="s">
        <v>107</v>
      </c>
      <c r="I346" s="16" t="s">
        <v>54</v>
      </c>
      <c r="J346" s="16" t="s">
        <v>54</v>
      </c>
      <c r="K346" s="16">
        <v>0.0</v>
      </c>
      <c r="L346" s="16">
        <v>1.0</v>
      </c>
      <c r="M346" s="16">
        <v>1.0</v>
      </c>
      <c r="N346" s="16">
        <v>0.0</v>
      </c>
      <c r="O346" s="16">
        <f t="shared" si="1"/>
        <v>0</v>
      </c>
      <c r="P346" s="16" t="s">
        <v>689</v>
      </c>
      <c r="Q346" s="16" t="s">
        <v>690</v>
      </c>
      <c r="R346" s="16" t="s">
        <v>691</v>
      </c>
      <c r="S346" s="17" t="s">
        <v>976</v>
      </c>
      <c r="T346" s="16" t="s">
        <v>110</v>
      </c>
      <c r="U346" s="16"/>
      <c r="V346" s="16"/>
      <c r="W346" s="16"/>
      <c r="X346" s="16"/>
      <c r="Y346" s="16"/>
      <c r="Z346" s="16"/>
      <c r="AA346" s="16"/>
      <c r="AB346" s="16"/>
      <c r="AC346" s="16"/>
      <c r="AD346" s="16"/>
      <c r="AE346" s="16"/>
      <c r="AF346" s="16"/>
      <c r="AG346" s="16"/>
      <c r="AH346" s="16"/>
      <c r="AI346" s="16"/>
      <c r="AJ346" s="16"/>
      <c r="AK346" s="16"/>
      <c r="AL346" s="16"/>
      <c r="AM346" s="16"/>
      <c r="AN346" s="16"/>
      <c r="AO346" s="14"/>
      <c r="AP346" s="14"/>
    </row>
    <row r="347" ht="15.75" customHeight="1">
      <c r="A347" s="16">
        <v>2020.0</v>
      </c>
      <c r="B347" s="16" t="s">
        <v>171</v>
      </c>
      <c r="C347" s="16" t="s">
        <v>54</v>
      </c>
      <c r="D347" s="16" t="s">
        <v>958</v>
      </c>
      <c r="E347" s="16" t="s">
        <v>106</v>
      </c>
      <c r="F347" s="16">
        <v>-33.936</v>
      </c>
      <c r="G347" s="16">
        <v>18.837</v>
      </c>
      <c r="H347" s="16" t="s">
        <v>107</v>
      </c>
      <c r="I347" s="16" t="s">
        <v>54</v>
      </c>
      <c r="J347" s="16" t="s">
        <v>54</v>
      </c>
      <c r="K347" s="16">
        <v>0.0</v>
      </c>
      <c r="L347" s="16">
        <v>1.0</v>
      </c>
      <c r="M347" s="16">
        <v>1.0</v>
      </c>
      <c r="N347" s="16">
        <v>0.0</v>
      </c>
      <c r="O347" s="16">
        <f t="shared" si="1"/>
        <v>0</v>
      </c>
      <c r="P347" s="16" t="s">
        <v>689</v>
      </c>
      <c r="Q347" s="16" t="s">
        <v>690</v>
      </c>
      <c r="R347" s="16" t="s">
        <v>691</v>
      </c>
      <c r="S347" s="17" t="s">
        <v>977</v>
      </c>
      <c r="T347" s="16" t="s">
        <v>110</v>
      </c>
      <c r="U347" s="16"/>
      <c r="V347" s="16"/>
      <c r="W347" s="16"/>
      <c r="X347" s="16"/>
      <c r="Y347" s="16"/>
      <c r="Z347" s="16"/>
      <c r="AA347" s="16"/>
      <c r="AB347" s="16"/>
      <c r="AC347" s="16"/>
      <c r="AD347" s="16"/>
      <c r="AE347" s="16"/>
      <c r="AF347" s="16"/>
      <c r="AG347" s="16"/>
      <c r="AH347" s="16"/>
      <c r="AI347" s="16"/>
      <c r="AJ347" s="16"/>
      <c r="AK347" s="16"/>
      <c r="AL347" s="16"/>
      <c r="AM347" s="16"/>
      <c r="AN347" s="16"/>
      <c r="AO347" s="14"/>
      <c r="AP347" s="14"/>
    </row>
    <row r="348" ht="15.75" customHeight="1">
      <c r="A348" s="16">
        <v>2020.0</v>
      </c>
      <c r="B348" s="16" t="s">
        <v>171</v>
      </c>
      <c r="C348" s="16" t="s">
        <v>54</v>
      </c>
      <c r="D348" s="16" t="s">
        <v>978</v>
      </c>
      <c r="E348" s="16" t="s">
        <v>106</v>
      </c>
      <c r="F348" s="16">
        <v>-26.085</v>
      </c>
      <c r="G348" s="16">
        <v>28.124</v>
      </c>
      <c r="H348" s="16" t="s">
        <v>107</v>
      </c>
      <c r="I348" s="16" t="s">
        <v>979</v>
      </c>
      <c r="J348" s="16" t="s">
        <v>980</v>
      </c>
      <c r="K348" s="16">
        <v>0.0</v>
      </c>
      <c r="L348" s="16">
        <v>1.0</v>
      </c>
      <c r="M348" s="16">
        <v>1.0</v>
      </c>
      <c r="N348" s="16">
        <v>0.0</v>
      </c>
      <c r="O348" s="16">
        <f t="shared" si="1"/>
        <v>0</v>
      </c>
      <c r="P348" s="16" t="s">
        <v>689</v>
      </c>
      <c r="Q348" s="16" t="s">
        <v>690</v>
      </c>
      <c r="R348" s="16" t="s">
        <v>691</v>
      </c>
      <c r="S348" s="17" t="s">
        <v>818</v>
      </c>
      <c r="T348" s="16" t="s">
        <v>110</v>
      </c>
      <c r="U348" s="16"/>
      <c r="V348" s="16"/>
      <c r="W348" s="16"/>
      <c r="X348" s="16"/>
      <c r="Y348" s="16"/>
      <c r="Z348" s="16"/>
      <c r="AA348" s="16"/>
      <c r="AB348" s="16"/>
      <c r="AC348" s="16"/>
      <c r="AD348" s="16"/>
      <c r="AE348" s="16"/>
      <c r="AF348" s="16"/>
      <c r="AG348" s="16"/>
      <c r="AH348" s="16"/>
      <c r="AI348" s="16"/>
      <c r="AJ348" s="16"/>
      <c r="AK348" s="16"/>
      <c r="AL348" s="16"/>
      <c r="AM348" s="16"/>
      <c r="AN348" s="16"/>
      <c r="AO348" s="14"/>
      <c r="AP348" s="14"/>
    </row>
    <row r="349" ht="15.75" customHeight="1">
      <c r="A349" s="16">
        <v>2020.0</v>
      </c>
      <c r="B349" s="16" t="s">
        <v>171</v>
      </c>
      <c r="C349" s="16" t="s">
        <v>54</v>
      </c>
      <c r="D349" s="16" t="s">
        <v>978</v>
      </c>
      <c r="E349" s="16" t="s">
        <v>106</v>
      </c>
      <c r="F349" s="16">
        <v>-26.085</v>
      </c>
      <c r="G349" s="16">
        <v>28.124</v>
      </c>
      <c r="H349" s="16" t="s">
        <v>107</v>
      </c>
      <c r="I349" s="16" t="s">
        <v>981</v>
      </c>
      <c r="J349" s="16" t="s">
        <v>982</v>
      </c>
      <c r="K349" s="16">
        <v>0.0</v>
      </c>
      <c r="L349" s="16">
        <v>1.0</v>
      </c>
      <c r="M349" s="16">
        <v>1.0</v>
      </c>
      <c r="N349" s="16">
        <v>0.0</v>
      </c>
      <c r="O349" s="16">
        <f t="shared" si="1"/>
        <v>0</v>
      </c>
      <c r="P349" s="16" t="s">
        <v>689</v>
      </c>
      <c r="Q349" s="16" t="s">
        <v>690</v>
      </c>
      <c r="R349" s="16" t="s">
        <v>691</v>
      </c>
      <c r="S349" s="17" t="s">
        <v>818</v>
      </c>
      <c r="T349" s="16" t="s">
        <v>110</v>
      </c>
      <c r="U349" s="16"/>
      <c r="V349" s="16"/>
      <c r="W349" s="16"/>
      <c r="X349" s="16"/>
      <c r="Y349" s="16"/>
      <c r="Z349" s="16"/>
      <c r="AA349" s="16"/>
      <c r="AB349" s="16"/>
      <c r="AC349" s="16"/>
      <c r="AD349" s="16"/>
      <c r="AE349" s="16"/>
      <c r="AF349" s="16"/>
      <c r="AG349" s="16"/>
      <c r="AH349" s="16"/>
      <c r="AI349" s="16"/>
      <c r="AJ349" s="16"/>
      <c r="AK349" s="16"/>
      <c r="AL349" s="16"/>
      <c r="AM349" s="16"/>
      <c r="AN349" s="16"/>
      <c r="AO349" s="14"/>
      <c r="AP349" s="14"/>
    </row>
    <row r="350" ht="15.75" customHeight="1">
      <c r="A350" s="16">
        <v>2020.0</v>
      </c>
      <c r="B350" s="16" t="s">
        <v>171</v>
      </c>
      <c r="C350" s="16" t="s">
        <v>54</v>
      </c>
      <c r="D350" s="16" t="s">
        <v>978</v>
      </c>
      <c r="E350" s="16" t="s">
        <v>106</v>
      </c>
      <c r="F350" s="16">
        <v>-26.085</v>
      </c>
      <c r="G350" s="16">
        <v>28.124</v>
      </c>
      <c r="H350" s="16" t="s">
        <v>107</v>
      </c>
      <c r="I350" s="16" t="s">
        <v>983</v>
      </c>
      <c r="J350" s="16" t="s">
        <v>984</v>
      </c>
      <c r="K350" s="16">
        <v>0.0</v>
      </c>
      <c r="L350" s="16">
        <v>1.0</v>
      </c>
      <c r="M350" s="16">
        <v>1.0</v>
      </c>
      <c r="N350" s="16">
        <v>0.0</v>
      </c>
      <c r="O350" s="16">
        <f t="shared" si="1"/>
        <v>0</v>
      </c>
      <c r="P350" s="16" t="s">
        <v>689</v>
      </c>
      <c r="Q350" s="16" t="s">
        <v>690</v>
      </c>
      <c r="R350" s="16" t="s">
        <v>691</v>
      </c>
      <c r="S350" s="17" t="s">
        <v>818</v>
      </c>
      <c r="T350" s="16" t="s">
        <v>110</v>
      </c>
      <c r="U350" s="16"/>
      <c r="V350" s="16"/>
      <c r="W350" s="16"/>
      <c r="X350" s="16"/>
      <c r="Y350" s="16"/>
      <c r="Z350" s="16"/>
      <c r="AA350" s="16"/>
      <c r="AB350" s="16"/>
      <c r="AC350" s="16"/>
      <c r="AD350" s="16"/>
      <c r="AE350" s="16"/>
      <c r="AF350" s="16"/>
      <c r="AG350" s="16"/>
      <c r="AH350" s="16"/>
      <c r="AI350" s="16"/>
      <c r="AJ350" s="16"/>
      <c r="AK350" s="16"/>
      <c r="AL350" s="16"/>
      <c r="AM350" s="16"/>
      <c r="AN350" s="16"/>
      <c r="AO350" s="14"/>
      <c r="AP350" s="14"/>
    </row>
    <row r="351" ht="15.75" customHeight="1">
      <c r="A351" s="16">
        <v>2020.0</v>
      </c>
      <c r="B351" s="16" t="s">
        <v>171</v>
      </c>
      <c r="C351" s="16" t="s">
        <v>54</v>
      </c>
      <c r="D351" s="16" t="s">
        <v>978</v>
      </c>
      <c r="E351" s="16" t="s">
        <v>106</v>
      </c>
      <c r="F351" s="16">
        <v>-26.085</v>
      </c>
      <c r="G351" s="16">
        <v>28.124</v>
      </c>
      <c r="H351" s="16" t="s">
        <v>107</v>
      </c>
      <c r="I351" s="16" t="s">
        <v>985</v>
      </c>
      <c r="J351" s="16" t="s">
        <v>986</v>
      </c>
      <c r="K351" s="16">
        <v>0.0</v>
      </c>
      <c r="L351" s="16">
        <v>1.0</v>
      </c>
      <c r="M351" s="16">
        <v>1.0</v>
      </c>
      <c r="N351" s="16">
        <v>0.0</v>
      </c>
      <c r="O351" s="16">
        <f t="shared" si="1"/>
        <v>0</v>
      </c>
      <c r="P351" s="16" t="s">
        <v>689</v>
      </c>
      <c r="Q351" s="16" t="s">
        <v>690</v>
      </c>
      <c r="R351" s="16" t="s">
        <v>691</v>
      </c>
      <c r="S351" s="17" t="s">
        <v>818</v>
      </c>
      <c r="T351" s="16" t="s">
        <v>110</v>
      </c>
      <c r="U351" s="16"/>
      <c r="V351" s="16"/>
      <c r="W351" s="16"/>
      <c r="X351" s="16"/>
      <c r="Y351" s="16"/>
      <c r="Z351" s="16"/>
      <c r="AA351" s="16"/>
      <c r="AB351" s="16"/>
      <c r="AC351" s="16"/>
      <c r="AD351" s="16"/>
      <c r="AE351" s="16"/>
      <c r="AF351" s="16"/>
      <c r="AG351" s="16"/>
      <c r="AH351" s="16"/>
      <c r="AI351" s="16"/>
      <c r="AJ351" s="16"/>
      <c r="AK351" s="16"/>
      <c r="AL351" s="16"/>
      <c r="AM351" s="16"/>
      <c r="AN351" s="16"/>
      <c r="AO351" s="14"/>
      <c r="AP351" s="14"/>
    </row>
    <row r="352" ht="15.75" customHeight="1">
      <c r="A352" s="16">
        <v>2020.0</v>
      </c>
      <c r="B352" s="16" t="s">
        <v>171</v>
      </c>
      <c r="C352" s="16" t="s">
        <v>54</v>
      </c>
      <c r="D352" s="16" t="s">
        <v>987</v>
      </c>
      <c r="E352" s="16" t="s">
        <v>106</v>
      </c>
      <c r="F352" s="16">
        <v>-26.058</v>
      </c>
      <c r="G352" s="16">
        <v>28.021</v>
      </c>
      <c r="H352" s="16" t="s">
        <v>107</v>
      </c>
      <c r="I352" s="16" t="s">
        <v>54</v>
      </c>
      <c r="J352" s="16" t="s">
        <v>108</v>
      </c>
      <c r="K352" s="16">
        <v>0.0</v>
      </c>
      <c r="L352" s="16">
        <v>1.0</v>
      </c>
      <c r="M352" s="16">
        <v>1.0</v>
      </c>
      <c r="N352" s="16">
        <v>0.0</v>
      </c>
      <c r="O352" s="16">
        <f t="shared" si="1"/>
        <v>0</v>
      </c>
      <c r="P352" s="16" t="s">
        <v>689</v>
      </c>
      <c r="Q352" s="16" t="s">
        <v>690</v>
      </c>
      <c r="R352" s="16" t="s">
        <v>691</v>
      </c>
      <c r="S352" s="17" t="s">
        <v>818</v>
      </c>
      <c r="T352" s="16" t="s">
        <v>110</v>
      </c>
      <c r="U352" s="16"/>
      <c r="V352" s="16"/>
      <c r="W352" s="16"/>
      <c r="X352" s="16"/>
      <c r="Y352" s="16"/>
      <c r="Z352" s="16"/>
      <c r="AA352" s="16"/>
      <c r="AB352" s="16"/>
      <c r="AC352" s="16"/>
      <c r="AD352" s="16"/>
      <c r="AE352" s="16"/>
      <c r="AF352" s="16"/>
      <c r="AG352" s="16"/>
      <c r="AH352" s="16"/>
      <c r="AI352" s="16"/>
      <c r="AJ352" s="16"/>
      <c r="AK352" s="16"/>
      <c r="AL352" s="16"/>
      <c r="AM352" s="16"/>
      <c r="AN352" s="16"/>
      <c r="AO352" s="14"/>
      <c r="AP352" s="14"/>
    </row>
    <row r="353" ht="15.75" customHeight="1">
      <c r="A353" s="16">
        <v>2020.0</v>
      </c>
      <c r="B353" s="16" t="s">
        <v>171</v>
      </c>
      <c r="C353" s="16" t="s">
        <v>54</v>
      </c>
      <c r="D353" s="16" t="s">
        <v>105</v>
      </c>
      <c r="E353" s="16" t="s">
        <v>106</v>
      </c>
      <c r="F353" s="16">
        <v>-33.935</v>
      </c>
      <c r="G353" s="16">
        <v>18.445</v>
      </c>
      <c r="H353" s="16" t="s">
        <v>107</v>
      </c>
      <c r="I353" s="16" t="s">
        <v>54</v>
      </c>
      <c r="J353" s="16" t="s">
        <v>108</v>
      </c>
      <c r="K353" s="16">
        <v>0.0</v>
      </c>
      <c r="L353" s="16">
        <v>1.0</v>
      </c>
      <c r="M353" s="16">
        <v>1.0</v>
      </c>
      <c r="N353" s="16">
        <v>0.0</v>
      </c>
      <c r="O353" s="16">
        <f t="shared" si="1"/>
        <v>0</v>
      </c>
      <c r="P353" s="16" t="s">
        <v>689</v>
      </c>
      <c r="Q353" s="16" t="s">
        <v>690</v>
      </c>
      <c r="R353" s="16" t="s">
        <v>691</v>
      </c>
      <c r="S353" s="17" t="s">
        <v>818</v>
      </c>
      <c r="T353" s="16" t="s">
        <v>110</v>
      </c>
      <c r="U353" s="16"/>
      <c r="V353" s="16"/>
      <c r="W353" s="16"/>
      <c r="X353" s="16"/>
      <c r="Y353" s="16"/>
      <c r="Z353" s="16"/>
      <c r="AA353" s="16"/>
      <c r="AB353" s="16"/>
      <c r="AC353" s="16"/>
      <c r="AD353" s="16"/>
      <c r="AE353" s="16"/>
      <c r="AF353" s="16"/>
      <c r="AG353" s="16"/>
      <c r="AH353" s="16"/>
      <c r="AI353" s="16"/>
      <c r="AJ353" s="16"/>
      <c r="AK353" s="16"/>
      <c r="AL353" s="16"/>
      <c r="AM353" s="16"/>
      <c r="AN353" s="16"/>
      <c r="AO353" s="14"/>
      <c r="AP353" s="14"/>
    </row>
    <row r="354" ht="15.75" customHeight="1">
      <c r="A354" s="16">
        <v>2020.0</v>
      </c>
      <c r="B354" s="16" t="s">
        <v>171</v>
      </c>
      <c r="C354" s="16" t="s">
        <v>54</v>
      </c>
      <c r="D354" s="16" t="s">
        <v>105</v>
      </c>
      <c r="E354" s="16" t="s">
        <v>106</v>
      </c>
      <c r="F354" s="16">
        <v>-33.83</v>
      </c>
      <c r="G354" s="16">
        <v>18.532</v>
      </c>
      <c r="H354" s="16" t="s">
        <v>107</v>
      </c>
      <c r="I354" s="16" t="s">
        <v>927</v>
      </c>
      <c r="J354" s="16" t="s">
        <v>988</v>
      </c>
      <c r="K354" s="16">
        <v>0.0</v>
      </c>
      <c r="L354" s="16">
        <v>1.0</v>
      </c>
      <c r="M354" s="16">
        <v>1.0</v>
      </c>
      <c r="N354" s="16">
        <v>0.0</v>
      </c>
      <c r="O354" s="16">
        <f t="shared" si="1"/>
        <v>0</v>
      </c>
      <c r="P354" s="16" t="s">
        <v>689</v>
      </c>
      <c r="Q354" s="16" t="s">
        <v>690</v>
      </c>
      <c r="R354" s="16" t="s">
        <v>691</v>
      </c>
      <c r="S354" s="17" t="s">
        <v>818</v>
      </c>
      <c r="T354" s="16" t="s">
        <v>110</v>
      </c>
      <c r="U354" s="16"/>
      <c r="V354" s="16"/>
      <c r="W354" s="16"/>
      <c r="X354" s="16"/>
      <c r="Y354" s="16"/>
      <c r="Z354" s="16"/>
      <c r="AA354" s="16"/>
      <c r="AB354" s="16"/>
      <c r="AC354" s="16"/>
      <c r="AD354" s="16"/>
      <c r="AE354" s="16"/>
      <c r="AF354" s="16"/>
      <c r="AG354" s="16"/>
      <c r="AH354" s="16"/>
      <c r="AI354" s="16"/>
      <c r="AJ354" s="16"/>
      <c r="AK354" s="16"/>
      <c r="AL354" s="16"/>
      <c r="AM354" s="16"/>
      <c r="AN354" s="16"/>
      <c r="AO354" s="14"/>
      <c r="AP354" s="14"/>
    </row>
    <row r="355" ht="15.75" customHeight="1">
      <c r="A355" s="16">
        <v>2020.0</v>
      </c>
      <c r="B355" s="16" t="s">
        <v>171</v>
      </c>
      <c r="C355" s="16" t="s">
        <v>54</v>
      </c>
      <c r="D355" s="16" t="s">
        <v>105</v>
      </c>
      <c r="E355" s="16" t="s">
        <v>106</v>
      </c>
      <c r="F355" s="16">
        <v>-33.83</v>
      </c>
      <c r="G355" s="16">
        <v>18.532</v>
      </c>
      <c r="H355" s="16" t="s">
        <v>107</v>
      </c>
      <c r="I355" s="16" t="s">
        <v>989</v>
      </c>
      <c r="J355" s="16" t="s">
        <v>990</v>
      </c>
      <c r="K355" s="16">
        <v>0.0</v>
      </c>
      <c r="L355" s="16">
        <v>1.0</v>
      </c>
      <c r="M355" s="16">
        <v>1.0</v>
      </c>
      <c r="N355" s="16">
        <v>0.0</v>
      </c>
      <c r="O355" s="16">
        <f t="shared" si="1"/>
        <v>0</v>
      </c>
      <c r="P355" s="16" t="s">
        <v>689</v>
      </c>
      <c r="Q355" s="16" t="s">
        <v>690</v>
      </c>
      <c r="R355" s="16" t="s">
        <v>691</v>
      </c>
      <c r="S355" s="17" t="s">
        <v>818</v>
      </c>
      <c r="T355" s="16" t="s">
        <v>110</v>
      </c>
      <c r="U355" s="16"/>
      <c r="V355" s="16"/>
      <c r="W355" s="16"/>
      <c r="X355" s="16"/>
      <c r="Y355" s="16"/>
      <c r="Z355" s="16"/>
      <c r="AA355" s="16"/>
      <c r="AB355" s="16"/>
      <c r="AC355" s="16"/>
      <c r="AD355" s="16"/>
      <c r="AE355" s="16"/>
      <c r="AF355" s="16"/>
      <c r="AG355" s="16"/>
      <c r="AH355" s="16"/>
      <c r="AI355" s="16"/>
      <c r="AJ355" s="16"/>
      <c r="AK355" s="16"/>
      <c r="AL355" s="16"/>
      <c r="AM355" s="16"/>
      <c r="AN355" s="16"/>
      <c r="AO355" s="14"/>
      <c r="AP355" s="14"/>
    </row>
    <row r="356" ht="15.75" customHeight="1">
      <c r="A356" s="16">
        <v>2020.0</v>
      </c>
      <c r="B356" s="16" t="s">
        <v>171</v>
      </c>
      <c r="C356" s="16" t="s">
        <v>54</v>
      </c>
      <c r="D356" s="16" t="s">
        <v>991</v>
      </c>
      <c r="E356" s="16" t="s">
        <v>106</v>
      </c>
      <c r="F356" s="16">
        <v>-29.584</v>
      </c>
      <c r="G356" s="16">
        <v>30.356</v>
      </c>
      <c r="H356" s="16" t="s">
        <v>107</v>
      </c>
      <c r="I356" s="16" t="s">
        <v>54</v>
      </c>
      <c r="J356" s="16" t="s">
        <v>54</v>
      </c>
      <c r="K356" s="16">
        <v>0.0</v>
      </c>
      <c r="L356" s="16">
        <v>1.0</v>
      </c>
      <c r="M356" s="16">
        <v>1.0</v>
      </c>
      <c r="N356" s="16">
        <v>0.0</v>
      </c>
      <c r="O356" s="16">
        <f t="shared" si="1"/>
        <v>0</v>
      </c>
      <c r="P356" s="16" t="s">
        <v>689</v>
      </c>
      <c r="Q356" s="16" t="s">
        <v>690</v>
      </c>
      <c r="R356" s="16" t="s">
        <v>691</v>
      </c>
      <c r="S356" s="17" t="s">
        <v>818</v>
      </c>
      <c r="T356" s="16" t="s">
        <v>110</v>
      </c>
      <c r="U356" s="16"/>
      <c r="V356" s="16"/>
      <c r="W356" s="16"/>
      <c r="X356" s="16"/>
      <c r="Y356" s="16"/>
      <c r="Z356" s="16"/>
      <c r="AA356" s="16"/>
      <c r="AB356" s="16"/>
      <c r="AC356" s="16"/>
      <c r="AD356" s="16"/>
      <c r="AE356" s="16"/>
      <c r="AF356" s="16"/>
      <c r="AG356" s="16"/>
      <c r="AH356" s="16"/>
      <c r="AI356" s="16"/>
      <c r="AJ356" s="16"/>
      <c r="AK356" s="16"/>
      <c r="AL356" s="16"/>
      <c r="AM356" s="16"/>
      <c r="AN356" s="16"/>
      <c r="AO356" s="14"/>
      <c r="AP356" s="14"/>
    </row>
    <row r="357" ht="15.75" customHeight="1">
      <c r="A357" s="16">
        <v>2020.0</v>
      </c>
      <c r="B357" s="16" t="s">
        <v>171</v>
      </c>
      <c r="C357" s="16" t="s">
        <v>54</v>
      </c>
      <c r="D357" s="16" t="s">
        <v>992</v>
      </c>
      <c r="E357" s="16" t="s">
        <v>106</v>
      </c>
      <c r="F357" s="16">
        <v>-33.955</v>
      </c>
      <c r="G357" s="16">
        <v>18.475</v>
      </c>
      <c r="H357" s="16" t="s">
        <v>107</v>
      </c>
      <c r="I357" s="16" t="s">
        <v>54</v>
      </c>
      <c r="J357" s="16" t="s">
        <v>54</v>
      </c>
      <c r="K357" s="16">
        <v>0.0</v>
      </c>
      <c r="L357" s="16">
        <v>1.0</v>
      </c>
      <c r="M357" s="16">
        <v>1.0</v>
      </c>
      <c r="N357" s="16">
        <v>0.0</v>
      </c>
      <c r="O357" s="16">
        <f t="shared" si="1"/>
        <v>0</v>
      </c>
      <c r="P357" s="16" t="s">
        <v>689</v>
      </c>
      <c r="Q357" s="16" t="s">
        <v>690</v>
      </c>
      <c r="R357" s="16" t="s">
        <v>691</v>
      </c>
      <c r="S357" s="17" t="s">
        <v>818</v>
      </c>
      <c r="T357" s="16" t="s">
        <v>110</v>
      </c>
      <c r="U357" s="16"/>
      <c r="V357" s="16"/>
      <c r="W357" s="16"/>
      <c r="X357" s="16"/>
      <c r="Y357" s="16"/>
      <c r="Z357" s="16"/>
      <c r="AA357" s="16"/>
      <c r="AB357" s="16"/>
      <c r="AC357" s="16"/>
      <c r="AD357" s="16"/>
      <c r="AE357" s="16"/>
      <c r="AF357" s="16"/>
      <c r="AG357" s="16"/>
      <c r="AH357" s="16"/>
      <c r="AI357" s="16"/>
      <c r="AJ357" s="16"/>
      <c r="AK357" s="16"/>
      <c r="AL357" s="16"/>
      <c r="AM357" s="16"/>
      <c r="AN357" s="16"/>
      <c r="AO357" s="14"/>
      <c r="AP357" s="14"/>
    </row>
    <row r="358" ht="15.75" customHeight="1">
      <c r="A358" s="16">
        <v>2020.0</v>
      </c>
      <c r="B358" s="16" t="s">
        <v>171</v>
      </c>
      <c r="C358" s="16" t="s">
        <v>54</v>
      </c>
      <c r="D358" s="16" t="s">
        <v>993</v>
      </c>
      <c r="E358" s="16" t="s">
        <v>106</v>
      </c>
      <c r="F358" s="16">
        <v>-33.95</v>
      </c>
      <c r="G358" s="16">
        <v>22.446</v>
      </c>
      <c r="H358" s="16" t="s">
        <v>107</v>
      </c>
      <c r="I358" s="16" t="s">
        <v>54</v>
      </c>
      <c r="J358" s="16" t="s">
        <v>54</v>
      </c>
      <c r="K358" s="16">
        <v>0.0</v>
      </c>
      <c r="L358" s="16">
        <v>1.0</v>
      </c>
      <c r="M358" s="16">
        <v>1.0</v>
      </c>
      <c r="N358" s="16">
        <v>0.0</v>
      </c>
      <c r="O358" s="16">
        <f t="shared" si="1"/>
        <v>0</v>
      </c>
      <c r="P358" s="16" t="s">
        <v>689</v>
      </c>
      <c r="Q358" s="16" t="s">
        <v>690</v>
      </c>
      <c r="R358" s="16" t="s">
        <v>691</v>
      </c>
      <c r="S358" s="17" t="s">
        <v>818</v>
      </c>
      <c r="T358" s="16" t="s">
        <v>110</v>
      </c>
      <c r="U358" s="16"/>
      <c r="V358" s="16"/>
      <c r="W358" s="16"/>
      <c r="X358" s="16"/>
      <c r="Y358" s="16"/>
      <c r="Z358" s="16"/>
      <c r="AA358" s="16"/>
      <c r="AB358" s="16"/>
      <c r="AC358" s="16"/>
      <c r="AD358" s="16"/>
      <c r="AE358" s="16"/>
      <c r="AF358" s="16"/>
      <c r="AG358" s="16"/>
      <c r="AH358" s="16"/>
      <c r="AI358" s="16"/>
      <c r="AJ358" s="16"/>
      <c r="AK358" s="16"/>
      <c r="AL358" s="16"/>
      <c r="AM358" s="16"/>
      <c r="AN358" s="16"/>
      <c r="AO358" s="14"/>
      <c r="AP358" s="14"/>
    </row>
    <row r="359" ht="15.75" customHeight="1">
      <c r="A359" s="16">
        <v>2020.0</v>
      </c>
      <c r="B359" s="16" t="s">
        <v>171</v>
      </c>
      <c r="C359" s="16" t="s">
        <v>54</v>
      </c>
      <c r="D359" s="16" t="s">
        <v>994</v>
      </c>
      <c r="E359" s="16" t="s">
        <v>106</v>
      </c>
      <c r="F359" s="16">
        <v>-34.009</v>
      </c>
      <c r="G359" s="16">
        <v>23.405</v>
      </c>
      <c r="H359" s="16" t="s">
        <v>107</v>
      </c>
      <c r="I359" s="16" t="s">
        <v>995</v>
      </c>
      <c r="J359" s="16" t="s">
        <v>996</v>
      </c>
      <c r="K359" s="16">
        <v>0.0</v>
      </c>
      <c r="L359" s="16">
        <v>1.0</v>
      </c>
      <c r="M359" s="16">
        <v>1.0</v>
      </c>
      <c r="N359" s="16">
        <v>0.0</v>
      </c>
      <c r="O359" s="16">
        <f t="shared" si="1"/>
        <v>0</v>
      </c>
      <c r="P359" s="16" t="s">
        <v>689</v>
      </c>
      <c r="Q359" s="16" t="s">
        <v>690</v>
      </c>
      <c r="R359" s="16" t="s">
        <v>691</v>
      </c>
      <c r="S359" s="17" t="s">
        <v>997</v>
      </c>
      <c r="T359" s="16" t="s">
        <v>110</v>
      </c>
      <c r="U359" s="16"/>
      <c r="V359" s="16"/>
      <c r="W359" s="16"/>
      <c r="X359" s="16"/>
      <c r="Y359" s="16"/>
      <c r="Z359" s="16"/>
      <c r="AA359" s="16"/>
      <c r="AB359" s="16"/>
      <c r="AC359" s="16"/>
      <c r="AD359" s="16"/>
      <c r="AE359" s="16"/>
      <c r="AF359" s="16"/>
      <c r="AG359" s="16"/>
      <c r="AH359" s="16"/>
      <c r="AI359" s="16"/>
      <c r="AJ359" s="16"/>
      <c r="AK359" s="16"/>
      <c r="AL359" s="16"/>
      <c r="AM359" s="16"/>
      <c r="AN359" s="16"/>
      <c r="AO359" s="14"/>
      <c r="AP359" s="14"/>
    </row>
    <row r="360" ht="15.75" customHeight="1">
      <c r="A360" s="16">
        <v>2020.0</v>
      </c>
      <c r="B360" s="16" t="s">
        <v>171</v>
      </c>
      <c r="C360" s="16" t="s">
        <v>54</v>
      </c>
      <c r="D360" s="16" t="s">
        <v>994</v>
      </c>
      <c r="E360" s="16" t="s">
        <v>106</v>
      </c>
      <c r="F360" s="16">
        <v>-34.009</v>
      </c>
      <c r="G360" s="16">
        <v>23.405</v>
      </c>
      <c r="H360" s="16" t="s">
        <v>107</v>
      </c>
      <c r="I360" s="16" t="s">
        <v>998</v>
      </c>
      <c r="J360" s="16" t="s">
        <v>999</v>
      </c>
      <c r="K360" s="16">
        <v>0.0</v>
      </c>
      <c r="L360" s="16">
        <v>1.0</v>
      </c>
      <c r="M360" s="16">
        <v>1.0</v>
      </c>
      <c r="N360" s="16">
        <v>0.0</v>
      </c>
      <c r="O360" s="16">
        <f t="shared" si="1"/>
        <v>0</v>
      </c>
      <c r="P360" s="16" t="s">
        <v>689</v>
      </c>
      <c r="Q360" s="16" t="s">
        <v>690</v>
      </c>
      <c r="R360" s="16" t="s">
        <v>691</v>
      </c>
      <c r="S360" s="17" t="s">
        <v>997</v>
      </c>
      <c r="T360" s="16" t="s">
        <v>110</v>
      </c>
      <c r="U360" s="16"/>
      <c r="V360" s="16"/>
      <c r="W360" s="16"/>
      <c r="X360" s="16"/>
      <c r="Y360" s="16"/>
      <c r="Z360" s="16"/>
      <c r="AA360" s="16"/>
      <c r="AB360" s="16"/>
      <c r="AC360" s="16"/>
      <c r="AD360" s="16"/>
      <c r="AE360" s="16"/>
      <c r="AF360" s="16"/>
      <c r="AG360" s="16"/>
      <c r="AH360" s="16"/>
      <c r="AI360" s="16"/>
      <c r="AJ360" s="16"/>
      <c r="AK360" s="16"/>
      <c r="AL360" s="16"/>
      <c r="AM360" s="16"/>
      <c r="AN360" s="16"/>
      <c r="AO360" s="14"/>
      <c r="AP360" s="14"/>
    </row>
    <row r="361" ht="15.75" customHeight="1">
      <c r="A361" s="16">
        <v>2020.0</v>
      </c>
      <c r="B361" s="16" t="s">
        <v>171</v>
      </c>
      <c r="C361" s="16" t="s">
        <v>54</v>
      </c>
      <c r="D361" s="16" t="s">
        <v>1000</v>
      </c>
      <c r="E361" s="16" t="s">
        <v>106</v>
      </c>
      <c r="F361" s="16">
        <v>-25.575</v>
      </c>
      <c r="G361" s="16">
        <v>27.165</v>
      </c>
      <c r="H361" s="16" t="s">
        <v>107</v>
      </c>
      <c r="I361" s="16" t="s">
        <v>1001</v>
      </c>
      <c r="J361" s="16" t="s">
        <v>1002</v>
      </c>
      <c r="K361" s="16">
        <v>0.0</v>
      </c>
      <c r="L361" s="16">
        <v>1.0</v>
      </c>
      <c r="M361" s="16">
        <v>1.0</v>
      </c>
      <c r="N361" s="16">
        <v>0.0</v>
      </c>
      <c r="O361" s="16">
        <f t="shared" si="1"/>
        <v>0</v>
      </c>
      <c r="P361" s="16" t="s">
        <v>689</v>
      </c>
      <c r="Q361" s="16" t="s">
        <v>690</v>
      </c>
      <c r="R361" s="16" t="s">
        <v>691</v>
      </c>
      <c r="S361" s="17" t="s">
        <v>818</v>
      </c>
      <c r="T361" s="16" t="s">
        <v>110</v>
      </c>
      <c r="U361" s="16"/>
      <c r="V361" s="16"/>
      <c r="W361" s="16"/>
      <c r="X361" s="16"/>
      <c r="Y361" s="16"/>
      <c r="Z361" s="16"/>
      <c r="AA361" s="16"/>
      <c r="AB361" s="16"/>
      <c r="AC361" s="16"/>
      <c r="AD361" s="16"/>
      <c r="AE361" s="16"/>
      <c r="AF361" s="16"/>
      <c r="AG361" s="16"/>
      <c r="AH361" s="16"/>
      <c r="AI361" s="16"/>
      <c r="AJ361" s="16"/>
      <c r="AK361" s="16"/>
      <c r="AL361" s="16"/>
      <c r="AM361" s="16"/>
      <c r="AN361" s="16"/>
      <c r="AO361" s="14"/>
      <c r="AP361" s="14"/>
    </row>
    <row r="362" ht="15.75" customHeight="1">
      <c r="A362" s="16">
        <v>2020.0</v>
      </c>
      <c r="B362" s="16" t="s">
        <v>171</v>
      </c>
      <c r="C362" s="16" t="s">
        <v>54</v>
      </c>
      <c r="D362" s="16" t="s">
        <v>1000</v>
      </c>
      <c r="E362" s="16" t="s">
        <v>106</v>
      </c>
      <c r="F362" s="16">
        <v>-25.575</v>
      </c>
      <c r="G362" s="16">
        <v>27.165</v>
      </c>
      <c r="H362" s="16" t="s">
        <v>107</v>
      </c>
      <c r="I362" s="16" t="s">
        <v>983</v>
      </c>
      <c r="J362" s="16" t="s">
        <v>984</v>
      </c>
      <c r="K362" s="16">
        <v>0.0</v>
      </c>
      <c r="L362" s="16">
        <v>1.0</v>
      </c>
      <c r="M362" s="16">
        <v>1.0</v>
      </c>
      <c r="N362" s="16">
        <v>0.0</v>
      </c>
      <c r="O362" s="16">
        <f t="shared" si="1"/>
        <v>0</v>
      </c>
      <c r="P362" s="16" t="s">
        <v>689</v>
      </c>
      <c r="Q362" s="16" t="s">
        <v>690</v>
      </c>
      <c r="R362" s="16" t="s">
        <v>691</v>
      </c>
      <c r="S362" s="17" t="s">
        <v>818</v>
      </c>
      <c r="T362" s="16" t="s">
        <v>110</v>
      </c>
      <c r="U362" s="16"/>
      <c r="V362" s="16"/>
      <c r="W362" s="16"/>
      <c r="X362" s="16"/>
      <c r="Y362" s="16"/>
      <c r="Z362" s="16"/>
      <c r="AA362" s="16"/>
      <c r="AB362" s="16"/>
      <c r="AC362" s="16"/>
      <c r="AD362" s="16"/>
      <c r="AE362" s="16"/>
      <c r="AF362" s="16"/>
      <c r="AG362" s="16"/>
      <c r="AH362" s="16"/>
      <c r="AI362" s="16"/>
      <c r="AJ362" s="16"/>
      <c r="AK362" s="16"/>
      <c r="AL362" s="16"/>
      <c r="AM362" s="16"/>
      <c r="AN362" s="16"/>
      <c r="AO362" s="14"/>
      <c r="AP362" s="14"/>
    </row>
    <row r="363" ht="15.75" customHeight="1">
      <c r="A363" s="16">
        <v>2020.0</v>
      </c>
      <c r="B363" s="16" t="s">
        <v>171</v>
      </c>
      <c r="C363" s="16" t="s">
        <v>54</v>
      </c>
      <c r="D363" s="16" t="s">
        <v>1000</v>
      </c>
      <c r="E363" s="16" t="s">
        <v>106</v>
      </c>
      <c r="F363" s="16">
        <v>-25.575</v>
      </c>
      <c r="G363" s="16">
        <v>27.165</v>
      </c>
      <c r="H363" s="16" t="s">
        <v>107</v>
      </c>
      <c r="I363" s="16" t="s">
        <v>1003</v>
      </c>
      <c r="J363" s="16" t="s">
        <v>1004</v>
      </c>
      <c r="K363" s="16">
        <v>0.0</v>
      </c>
      <c r="L363" s="16">
        <v>1.0</v>
      </c>
      <c r="M363" s="16">
        <v>1.0</v>
      </c>
      <c r="N363" s="16">
        <v>0.0</v>
      </c>
      <c r="O363" s="16">
        <f t="shared" si="1"/>
        <v>0</v>
      </c>
      <c r="P363" s="16" t="s">
        <v>689</v>
      </c>
      <c r="Q363" s="16" t="s">
        <v>690</v>
      </c>
      <c r="R363" s="16" t="s">
        <v>691</v>
      </c>
      <c r="S363" s="17" t="s">
        <v>818</v>
      </c>
      <c r="T363" s="16" t="s">
        <v>110</v>
      </c>
      <c r="U363" s="16"/>
      <c r="V363" s="16"/>
      <c r="W363" s="16"/>
      <c r="X363" s="16"/>
      <c r="Y363" s="16"/>
      <c r="Z363" s="16"/>
      <c r="AA363" s="16"/>
      <c r="AB363" s="16"/>
      <c r="AC363" s="16"/>
      <c r="AD363" s="16"/>
      <c r="AE363" s="16"/>
      <c r="AF363" s="16"/>
      <c r="AG363" s="16"/>
      <c r="AH363" s="16"/>
      <c r="AI363" s="16"/>
      <c r="AJ363" s="16"/>
      <c r="AK363" s="16"/>
      <c r="AL363" s="16"/>
      <c r="AM363" s="16"/>
      <c r="AN363" s="16"/>
      <c r="AO363" s="14"/>
      <c r="AP363" s="14"/>
    </row>
    <row r="364" ht="15.75" customHeight="1">
      <c r="A364" s="16">
        <v>2020.0</v>
      </c>
      <c r="B364" s="16" t="s">
        <v>171</v>
      </c>
      <c r="C364" s="16" t="s">
        <v>54</v>
      </c>
      <c r="D364" s="16" t="s">
        <v>1005</v>
      </c>
      <c r="E364" s="16" t="s">
        <v>106</v>
      </c>
      <c r="F364" s="16">
        <v>-34.024</v>
      </c>
      <c r="G364" s="16">
        <v>22.463</v>
      </c>
      <c r="H364" s="16" t="s">
        <v>107</v>
      </c>
      <c r="I364" s="16" t="s">
        <v>54</v>
      </c>
      <c r="J364" s="16" t="s">
        <v>108</v>
      </c>
      <c r="K364" s="16">
        <v>0.0</v>
      </c>
      <c r="L364" s="16">
        <v>1.0</v>
      </c>
      <c r="M364" s="16">
        <v>1.0</v>
      </c>
      <c r="N364" s="16">
        <v>0.0</v>
      </c>
      <c r="O364" s="16">
        <f t="shared" si="1"/>
        <v>0</v>
      </c>
      <c r="P364" s="16" t="s">
        <v>689</v>
      </c>
      <c r="Q364" s="16" t="s">
        <v>690</v>
      </c>
      <c r="R364" s="16" t="s">
        <v>691</v>
      </c>
      <c r="S364" s="17" t="s">
        <v>818</v>
      </c>
      <c r="T364" s="16" t="s">
        <v>110</v>
      </c>
      <c r="U364" s="16"/>
      <c r="V364" s="16"/>
      <c r="W364" s="16"/>
      <c r="X364" s="16"/>
      <c r="Y364" s="16"/>
      <c r="Z364" s="16"/>
      <c r="AA364" s="16"/>
      <c r="AB364" s="16"/>
      <c r="AC364" s="16"/>
      <c r="AD364" s="16"/>
      <c r="AE364" s="16"/>
      <c r="AF364" s="16"/>
      <c r="AG364" s="16"/>
      <c r="AH364" s="16"/>
      <c r="AI364" s="16"/>
      <c r="AJ364" s="16"/>
      <c r="AK364" s="16"/>
      <c r="AL364" s="16"/>
      <c r="AM364" s="16"/>
      <c r="AN364" s="16"/>
      <c r="AO364" s="14"/>
      <c r="AP364" s="14"/>
    </row>
    <row r="365" ht="15.75" customHeight="1">
      <c r="A365" s="16">
        <v>2020.0</v>
      </c>
      <c r="B365" s="16" t="s">
        <v>171</v>
      </c>
      <c r="C365" s="16" t="s">
        <v>54</v>
      </c>
      <c r="D365" s="16" t="s">
        <v>1006</v>
      </c>
      <c r="E365" s="16" t="s">
        <v>106</v>
      </c>
      <c r="F365" s="16">
        <v>-33.604</v>
      </c>
      <c r="G365" s="16">
        <v>26.894</v>
      </c>
      <c r="H365" s="16" t="s">
        <v>107</v>
      </c>
      <c r="I365" s="16" t="s">
        <v>54</v>
      </c>
      <c r="J365" s="16" t="s">
        <v>108</v>
      </c>
      <c r="K365" s="16">
        <v>0.0</v>
      </c>
      <c r="L365" s="16">
        <v>1.0</v>
      </c>
      <c r="M365" s="16">
        <v>1.0</v>
      </c>
      <c r="N365" s="16">
        <v>0.0</v>
      </c>
      <c r="O365" s="16">
        <f t="shared" si="1"/>
        <v>0</v>
      </c>
      <c r="P365" s="16" t="s">
        <v>689</v>
      </c>
      <c r="Q365" s="16" t="s">
        <v>690</v>
      </c>
      <c r="R365" s="16" t="s">
        <v>691</v>
      </c>
      <c r="S365" s="17" t="s">
        <v>818</v>
      </c>
      <c r="T365" s="16" t="s">
        <v>110</v>
      </c>
      <c r="U365" s="16"/>
      <c r="V365" s="16"/>
      <c r="W365" s="16"/>
      <c r="X365" s="16"/>
      <c r="Y365" s="16"/>
      <c r="Z365" s="16"/>
      <c r="AA365" s="16"/>
      <c r="AB365" s="16"/>
      <c r="AC365" s="16"/>
      <c r="AD365" s="16"/>
      <c r="AE365" s="16"/>
      <c r="AF365" s="16"/>
      <c r="AG365" s="16"/>
      <c r="AH365" s="16"/>
      <c r="AI365" s="16"/>
      <c r="AJ365" s="16"/>
      <c r="AK365" s="16"/>
      <c r="AL365" s="16"/>
      <c r="AM365" s="16"/>
      <c r="AN365" s="16"/>
      <c r="AO365" s="14"/>
      <c r="AP365" s="14"/>
    </row>
    <row r="366" ht="15.75" customHeight="1">
      <c r="A366" s="16">
        <v>2020.0</v>
      </c>
      <c r="B366" s="16" t="s">
        <v>171</v>
      </c>
      <c r="C366" s="16" t="s">
        <v>54</v>
      </c>
      <c r="D366" s="16" t="s">
        <v>1007</v>
      </c>
      <c r="E366" s="16" t="s">
        <v>106</v>
      </c>
      <c r="F366" s="16">
        <v>-25.986</v>
      </c>
      <c r="G366" s="16">
        <v>28.05</v>
      </c>
      <c r="H366" s="16" t="s">
        <v>107</v>
      </c>
      <c r="I366" s="16" t="s">
        <v>54</v>
      </c>
      <c r="J366" s="16" t="s">
        <v>108</v>
      </c>
      <c r="K366" s="16">
        <v>0.0</v>
      </c>
      <c r="L366" s="16">
        <v>1.0</v>
      </c>
      <c r="M366" s="16">
        <v>1.0</v>
      </c>
      <c r="N366" s="16">
        <v>0.0</v>
      </c>
      <c r="O366" s="16">
        <f t="shared" si="1"/>
        <v>0</v>
      </c>
      <c r="P366" s="16" t="s">
        <v>689</v>
      </c>
      <c r="Q366" s="16" t="s">
        <v>690</v>
      </c>
      <c r="R366" s="16" t="s">
        <v>691</v>
      </c>
      <c r="S366" s="17" t="s">
        <v>818</v>
      </c>
      <c r="T366" s="16" t="s">
        <v>110</v>
      </c>
      <c r="U366" s="16"/>
      <c r="V366" s="16"/>
      <c r="W366" s="16"/>
      <c r="X366" s="16"/>
      <c r="Y366" s="16"/>
      <c r="Z366" s="16"/>
      <c r="AA366" s="16"/>
      <c r="AB366" s="16"/>
      <c r="AC366" s="16"/>
      <c r="AD366" s="16"/>
      <c r="AE366" s="16"/>
      <c r="AF366" s="16"/>
      <c r="AG366" s="16"/>
      <c r="AH366" s="16"/>
      <c r="AI366" s="16"/>
      <c r="AJ366" s="16"/>
      <c r="AK366" s="16"/>
      <c r="AL366" s="16"/>
      <c r="AM366" s="16"/>
      <c r="AN366" s="16"/>
      <c r="AO366" s="14"/>
      <c r="AP366" s="14"/>
    </row>
    <row r="367" ht="15.75" customHeight="1">
      <c r="A367" s="16">
        <v>2020.0</v>
      </c>
      <c r="B367" s="16" t="s">
        <v>171</v>
      </c>
      <c r="C367" s="16" t="s">
        <v>54</v>
      </c>
      <c r="D367" s="16" t="s">
        <v>1008</v>
      </c>
      <c r="E367" s="16" t="s">
        <v>106</v>
      </c>
      <c r="F367" s="16">
        <v>-25.774</v>
      </c>
      <c r="G367" s="16">
        <v>28.28</v>
      </c>
      <c r="H367" s="16" t="s">
        <v>107</v>
      </c>
      <c r="I367" s="16" t="s">
        <v>54</v>
      </c>
      <c r="J367" s="16" t="s">
        <v>108</v>
      </c>
      <c r="K367" s="16">
        <v>0.0</v>
      </c>
      <c r="L367" s="16">
        <v>1.0</v>
      </c>
      <c r="M367" s="16">
        <v>1.0</v>
      </c>
      <c r="N367" s="16">
        <v>0.0</v>
      </c>
      <c r="O367" s="16">
        <f t="shared" si="1"/>
        <v>0</v>
      </c>
      <c r="P367" s="16" t="s">
        <v>689</v>
      </c>
      <c r="Q367" s="16" t="s">
        <v>690</v>
      </c>
      <c r="R367" s="16" t="s">
        <v>691</v>
      </c>
      <c r="S367" s="17" t="s">
        <v>818</v>
      </c>
      <c r="T367" s="16" t="s">
        <v>110</v>
      </c>
      <c r="U367" s="16"/>
      <c r="V367" s="16"/>
      <c r="W367" s="16"/>
      <c r="X367" s="16"/>
      <c r="Y367" s="16"/>
      <c r="Z367" s="16"/>
      <c r="AA367" s="16"/>
      <c r="AB367" s="16"/>
      <c r="AC367" s="16"/>
      <c r="AD367" s="16"/>
      <c r="AE367" s="16"/>
      <c r="AF367" s="16"/>
      <c r="AG367" s="16"/>
      <c r="AH367" s="16"/>
      <c r="AI367" s="16"/>
      <c r="AJ367" s="16"/>
      <c r="AK367" s="16"/>
      <c r="AL367" s="16"/>
      <c r="AM367" s="16"/>
      <c r="AN367" s="16"/>
      <c r="AO367" s="14"/>
      <c r="AP367" s="14"/>
    </row>
    <row r="368" ht="15.75" customHeight="1">
      <c r="A368" s="16">
        <v>2020.0</v>
      </c>
      <c r="B368" s="16" t="s">
        <v>171</v>
      </c>
      <c r="C368" s="16" t="s">
        <v>54</v>
      </c>
      <c r="D368" s="16" t="s">
        <v>1009</v>
      </c>
      <c r="E368" s="16" t="s">
        <v>106</v>
      </c>
      <c r="F368" s="16">
        <v>-29.48</v>
      </c>
      <c r="G368" s="16">
        <v>30.21</v>
      </c>
      <c r="H368" s="16" t="s">
        <v>107</v>
      </c>
      <c r="I368" s="16" t="s">
        <v>54</v>
      </c>
      <c r="J368" s="16" t="s">
        <v>108</v>
      </c>
      <c r="K368" s="16">
        <v>0.0</v>
      </c>
      <c r="L368" s="16">
        <v>1.0</v>
      </c>
      <c r="M368" s="16">
        <v>1.0</v>
      </c>
      <c r="N368" s="16">
        <v>0.0</v>
      </c>
      <c r="O368" s="16">
        <f t="shared" si="1"/>
        <v>0</v>
      </c>
      <c r="P368" s="16" t="s">
        <v>689</v>
      </c>
      <c r="Q368" s="16" t="s">
        <v>690</v>
      </c>
      <c r="R368" s="16" t="s">
        <v>691</v>
      </c>
      <c r="S368" s="17" t="s">
        <v>818</v>
      </c>
      <c r="T368" s="16" t="s">
        <v>110</v>
      </c>
      <c r="U368" s="16"/>
      <c r="V368" s="16"/>
      <c r="W368" s="16"/>
      <c r="X368" s="16"/>
      <c r="Y368" s="16"/>
      <c r="Z368" s="16"/>
      <c r="AA368" s="16"/>
      <c r="AB368" s="16"/>
      <c r="AC368" s="16"/>
      <c r="AD368" s="16"/>
      <c r="AE368" s="16"/>
      <c r="AF368" s="16"/>
      <c r="AG368" s="16"/>
      <c r="AH368" s="16"/>
      <c r="AI368" s="16"/>
      <c r="AJ368" s="16"/>
      <c r="AK368" s="16"/>
      <c r="AL368" s="16"/>
      <c r="AM368" s="16"/>
      <c r="AN368" s="16"/>
      <c r="AO368" s="14"/>
      <c r="AP368" s="14"/>
    </row>
    <row r="369" ht="15.75" customHeight="1">
      <c r="A369" s="16">
        <v>2020.0</v>
      </c>
      <c r="B369" s="16" t="s">
        <v>171</v>
      </c>
      <c r="C369" s="16" t="s">
        <v>54</v>
      </c>
      <c r="D369" s="16" t="s">
        <v>1010</v>
      </c>
      <c r="E369" s="16" t="s">
        <v>106</v>
      </c>
      <c r="F369" s="16">
        <v>-33.985</v>
      </c>
      <c r="G369" s="16">
        <v>18.474</v>
      </c>
      <c r="H369" s="16" t="s">
        <v>107</v>
      </c>
      <c r="I369" s="16" t="s">
        <v>1011</v>
      </c>
      <c r="J369" s="16" t="s">
        <v>1012</v>
      </c>
      <c r="K369" s="16">
        <v>0.0</v>
      </c>
      <c r="L369" s="16">
        <v>1.0</v>
      </c>
      <c r="M369" s="16">
        <v>1.0</v>
      </c>
      <c r="N369" s="16">
        <v>0.0</v>
      </c>
      <c r="O369" s="16">
        <f t="shared" si="1"/>
        <v>0</v>
      </c>
      <c r="P369" s="16" t="s">
        <v>689</v>
      </c>
      <c r="Q369" s="16" t="s">
        <v>690</v>
      </c>
      <c r="R369" s="16" t="s">
        <v>691</v>
      </c>
      <c r="S369" s="17" t="s">
        <v>818</v>
      </c>
      <c r="T369" s="16" t="s">
        <v>110</v>
      </c>
      <c r="U369" s="16"/>
      <c r="V369" s="16"/>
      <c r="W369" s="16"/>
      <c r="X369" s="16"/>
      <c r="Y369" s="16"/>
      <c r="Z369" s="16"/>
      <c r="AA369" s="16"/>
      <c r="AB369" s="16"/>
      <c r="AC369" s="16"/>
      <c r="AD369" s="16"/>
      <c r="AE369" s="16"/>
      <c r="AF369" s="16"/>
      <c r="AG369" s="16"/>
      <c r="AH369" s="16"/>
      <c r="AI369" s="16"/>
      <c r="AJ369" s="16"/>
      <c r="AK369" s="16"/>
      <c r="AL369" s="16"/>
      <c r="AM369" s="16"/>
      <c r="AN369" s="16"/>
      <c r="AO369" s="14"/>
      <c r="AP369" s="14"/>
    </row>
    <row r="370" ht="15.75" customHeight="1">
      <c r="A370" s="16">
        <v>2020.0</v>
      </c>
      <c r="B370" s="16" t="s">
        <v>171</v>
      </c>
      <c r="C370" s="16" t="s">
        <v>54</v>
      </c>
      <c r="D370" s="16" t="s">
        <v>1010</v>
      </c>
      <c r="E370" s="16" t="s">
        <v>106</v>
      </c>
      <c r="F370" s="16">
        <v>-33.985</v>
      </c>
      <c r="G370" s="16">
        <v>18.474</v>
      </c>
      <c r="H370" s="16" t="s">
        <v>107</v>
      </c>
      <c r="I370" s="16" t="s">
        <v>906</v>
      </c>
      <c r="J370" s="16" t="s">
        <v>1013</v>
      </c>
      <c r="K370" s="16">
        <v>0.0</v>
      </c>
      <c r="L370" s="16">
        <v>1.0</v>
      </c>
      <c r="M370" s="16">
        <v>1.0</v>
      </c>
      <c r="N370" s="16">
        <v>0.0</v>
      </c>
      <c r="O370" s="16">
        <f t="shared" si="1"/>
        <v>0</v>
      </c>
      <c r="P370" s="16" t="s">
        <v>689</v>
      </c>
      <c r="Q370" s="16" t="s">
        <v>690</v>
      </c>
      <c r="R370" s="16" t="s">
        <v>691</v>
      </c>
      <c r="S370" s="17" t="s">
        <v>818</v>
      </c>
      <c r="T370" s="16" t="s">
        <v>110</v>
      </c>
      <c r="U370" s="16"/>
      <c r="V370" s="16"/>
      <c r="W370" s="16"/>
      <c r="X370" s="16"/>
      <c r="Y370" s="16"/>
      <c r="Z370" s="16"/>
      <c r="AA370" s="16"/>
      <c r="AB370" s="16"/>
      <c r="AC370" s="16"/>
      <c r="AD370" s="16"/>
      <c r="AE370" s="16"/>
      <c r="AF370" s="16"/>
      <c r="AG370" s="16"/>
      <c r="AH370" s="16"/>
      <c r="AI370" s="16"/>
      <c r="AJ370" s="16"/>
      <c r="AK370" s="16"/>
      <c r="AL370" s="16"/>
      <c r="AM370" s="16"/>
      <c r="AN370" s="16"/>
      <c r="AO370" s="14"/>
      <c r="AP370" s="14"/>
    </row>
    <row r="371" ht="15.75" customHeight="1">
      <c r="A371" s="16">
        <v>2020.0</v>
      </c>
      <c r="B371" s="16" t="s">
        <v>104</v>
      </c>
      <c r="C371" s="16" t="s">
        <v>54</v>
      </c>
      <c r="D371" s="16" t="s">
        <v>1014</v>
      </c>
      <c r="E371" s="16" t="s">
        <v>106</v>
      </c>
      <c r="F371" s="16">
        <v>-32.676</v>
      </c>
      <c r="G371" s="16">
        <v>18.956</v>
      </c>
      <c r="H371" s="16" t="s">
        <v>107</v>
      </c>
      <c r="I371" s="16" t="s">
        <v>54</v>
      </c>
      <c r="J371" s="16" t="s">
        <v>108</v>
      </c>
      <c r="K371" s="16">
        <v>0.0</v>
      </c>
      <c r="L371" s="16">
        <v>1.0</v>
      </c>
      <c r="M371" s="16">
        <v>1.0</v>
      </c>
      <c r="N371" s="16">
        <v>0.0</v>
      </c>
      <c r="O371" s="16">
        <f t="shared" si="1"/>
        <v>0</v>
      </c>
      <c r="P371" s="16" t="s">
        <v>689</v>
      </c>
      <c r="Q371" s="16" t="s">
        <v>690</v>
      </c>
      <c r="R371" s="16" t="s">
        <v>691</v>
      </c>
      <c r="S371" s="17" t="s">
        <v>1015</v>
      </c>
      <c r="T371" s="16" t="s">
        <v>110</v>
      </c>
      <c r="U371" s="16"/>
      <c r="V371" s="16"/>
      <c r="W371" s="16"/>
      <c r="X371" s="16"/>
      <c r="Y371" s="16"/>
      <c r="Z371" s="16"/>
      <c r="AA371" s="16"/>
      <c r="AB371" s="16"/>
      <c r="AC371" s="16"/>
      <c r="AD371" s="16"/>
      <c r="AE371" s="16"/>
      <c r="AF371" s="16"/>
      <c r="AG371" s="16"/>
      <c r="AH371" s="16"/>
      <c r="AI371" s="16"/>
      <c r="AJ371" s="16"/>
      <c r="AK371" s="16"/>
      <c r="AL371" s="16"/>
      <c r="AM371" s="16"/>
      <c r="AN371" s="16"/>
      <c r="AO371" s="14"/>
      <c r="AP371" s="14"/>
    </row>
    <row r="372" ht="15.75" customHeight="1">
      <c r="A372" s="16">
        <v>2020.0</v>
      </c>
      <c r="B372" s="16" t="s">
        <v>171</v>
      </c>
      <c r="C372" s="16" t="s">
        <v>54</v>
      </c>
      <c r="D372" s="16" t="s">
        <v>893</v>
      </c>
      <c r="E372" s="16" t="s">
        <v>106</v>
      </c>
      <c r="F372" s="16">
        <v>-26.204</v>
      </c>
      <c r="G372" s="16">
        <v>28.047</v>
      </c>
      <c r="H372" s="16" t="s">
        <v>107</v>
      </c>
      <c r="I372" s="16" t="s">
        <v>54</v>
      </c>
      <c r="J372" s="16" t="s">
        <v>54</v>
      </c>
      <c r="K372" s="16">
        <v>0.0</v>
      </c>
      <c r="L372" s="16">
        <v>1.0</v>
      </c>
      <c r="M372" s="16">
        <v>1.0</v>
      </c>
      <c r="N372" s="16">
        <v>0.0</v>
      </c>
      <c r="O372" s="16">
        <f t="shared" si="1"/>
        <v>0</v>
      </c>
      <c r="P372" s="16" t="s">
        <v>689</v>
      </c>
      <c r="Q372" s="16" t="s">
        <v>690</v>
      </c>
      <c r="R372" s="16" t="s">
        <v>691</v>
      </c>
      <c r="S372" s="17" t="s">
        <v>818</v>
      </c>
      <c r="T372" s="16" t="s">
        <v>110</v>
      </c>
      <c r="U372" s="16"/>
      <c r="V372" s="16"/>
      <c r="W372" s="16"/>
      <c r="X372" s="16"/>
      <c r="Y372" s="16"/>
      <c r="Z372" s="16"/>
      <c r="AA372" s="16"/>
      <c r="AB372" s="16"/>
      <c r="AC372" s="16"/>
      <c r="AD372" s="16"/>
      <c r="AE372" s="16"/>
      <c r="AF372" s="16"/>
      <c r="AG372" s="16"/>
      <c r="AH372" s="16"/>
      <c r="AI372" s="16"/>
      <c r="AJ372" s="16"/>
      <c r="AK372" s="16"/>
      <c r="AL372" s="16"/>
      <c r="AM372" s="16"/>
      <c r="AN372" s="16"/>
      <c r="AO372" s="14"/>
      <c r="AP372" s="14"/>
    </row>
    <row r="373" ht="15.75" customHeight="1">
      <c r="A373" s="16">
        <v>2020.0</v>
      </c>
      <c r="B373" s="16" t="s">
        <v>171</v>
      </c>
      <c r="C373" s="16" t="s">
        <v>54</v>
      </c>
      <c r="D373" s="16" t="s">
        <v>1016</v>
      </c>
      <c r="E373" s="16" t="s">
        <v>106</v>
      </c>
      <c r="F373" s="16">
        <v>-29.551</v>
      </c>
      <c r="G373" s="16">
        <v>31.203</v>
      </c>
      <c r="H373" s="16" t="s">
        <v>107</v>
      </c>
      <c r="I373" s="16" t="s">
        <v>54</v>
      </c>
      <c r="J373" s="16" t="s">
        <v>54</v>
      </c>
      <c r="K373" s="16">
        <v>0.0</v>
      </c>
      <c r="L373" s="16">
        <v>1.0</v>
      </c>
      <c r="M373" s="16">
        <v>1.0</v>
      </c>
      <c r="N373" s="16">
        <v>0.0</v>
      </c>
      <c r="O373" s="16">
        <f t="shared" si="1"/>
        <v>0</v>
      </c>
      <c r="P373" s="16" t="s">
        <v>689</v>
      </c>
      <c r="Q373" s="16" t="s">
        <v>690</v>
      </c>
      <c r="R373" s="16" t="s">
        <v>691</v>
      </c>
      <c r="S373" s="17" t="s">
        <v>818</v>
      </c>
      <c r="T373" s="16" t="s">
        <v>110</v>
      </c>
      <c r="U373" s="16"/>
      <c r="V373" s="16"/>
      <c r="W373" s="16"/>
      <c r="X373" s="16"/>
      <c r="Y373" s="16"/>
      <c r="Z373" s="16"/>
      <c r="AA373" s="16"/>
      <c r="AB373" s="16"/>
      <c r="AC373" s="16"/>
      <c r="AD373" s="16"/>
      <c r="AE373" s="16"/>
      <c r="AF373" s="16"/>
      <c r="AG373" s="16"/>
      <c r="AH373" s="16"/>
      <c r="AI373" s="16"/>
      <c r="AJ373" s="16"/>
      <c r="AK373" s="16"/>
      <c r="AL373" s="16"/>
      <c r="AM373" s="16"/>
      <c r="AN373" s="16"/>
      <c r="AO373" s="14"/>
      <c r="AP373" s="14"/>
    </row>
    <row r="374" ht="15.75" customHeight="1">
      <c r="A374" s="16">
        <v>2020.0</v>
      </c>
      <c r="B374" s="16" t="s">
        <v>171</v>
      </c>
      <c r="C374" s="16" t="s">
        <v>54</v>
      </c>
      <c r="D374" s="16" t="s">
        <v>1017</v>
      </c>
      <c r="E374" s="16" t="s">
        <v>106</v>
      </c>
      <c r="F374" s="16">
        <v>-29.601</v>
      </c>
      <c r="G374" s="16">
        <v>30.379</v>
      </c>
      <c r="H374" s="16" t="s">
        <v>107</v>
      </c>
      <c r="I374" s="16" t="s">
        <v>54</v>
      </c>
      <c r="J374" s="16" t="s">
        <v>1018</v>
      </c>
      <c r="K374" s="16">
        <v>0.0</v>
      </c>
      <c r="L374" s="16">
        <v>1.0</v>
      </c>
      <c r="M374" s="16">
        <v>1.0</v>
      </c>
      <c r="N374" s="16">
        <v>0.0</v>
      </c>
      <c r="O374" s="16">
        <f t="shared" si="1"/>
        <v>0</v>
      </c>
      <c r="P374" s="16" t="s">
        <v>689</v>
      </c>
      <c r="Q374" s="16" t="s">
        <v>690</v>
      </c>
      <c r="R374" s="16" t="s">
        <v>691</v>
      </c>
      <c r="S374" s="17" t="s">
        <v>1019</v>
      </c>
      <c r="T374" s="16" t="s">
        <v>110</v>
      </c>
      <c r="U374" s="16"/>
      <c r="V374" s="16"/>
      <c r="W374" s="16"/>
      <c r="X374" s="16"/>
      <c r="Y374" s="16"/>
      <c r="Z374" s="16"/>
      <c r="AA374" s="16"/>
      <c r="AB374" s="16"/>
      <c r="AC374" s="16"/>
      <c r="AD374" s="16"/>
      <c r="AE374" s="16"/>
      <c r="AF374" s="16"/>
      <c r="AG374" s="16"/>
      <c r="AH374" s="16"/>
      <c r="AI374" s="16"/>
      <c r="AJ374" s="16"/>
      <c r="AK374" s="16"/>
      <c r="AL374" s="16"/>
      <c r="AM374" s="16"/>
      <c r="AN374" s="16"/>
      <c r="AO374" s="14"/>
      <c r="AP374" s="14"/>
    </row>
    <row r="375" ht="15.75" customHeight="1">
      <c r="A375" s="16">
        <v>2020.0</v>
      </c>
      <c r="B375" s="16" t="s">
        <v>171</v>
      </c>
      <c r="C375" s="16" t="s">
        <v>54</v>
      </c>
      <c r="D375" s="16" t="s">
        <v>1020</v>
      </c>
      <c r="E375" s="16" t="s">
        <v>106</v>
      </c>
      <c r="F375" s="16">
        <v>-34.021</v>
      </c>
      <c r="G375" s="16">
        <v>18.368</v>
      </c>
      <c r="H375" s="16" t="s">
        <v>107</v>
      </c>
      <c r="I375" s="16" t="s">
        <v>54</v>
      </c>
      <c r="J375" s="16" t="s">
        <v>54</v>
      </c>
      <c r="K375" s="16">
        <v>0.0</v>
      </c>
      <c r="L375" s="16">
        <v>1.0</v>
      </c>
      <c r="M375" s="16">
        <v>1.0</v>
      </c>
      <c r="N375" s="16">
        <v>0.0</v>
      </c>
      <c r="O375" s="16">
        <f t="shared" si="1"/>
        <v>0</v>
      </c>
      <c r="P375" s="16" t="s">
        <v>689</v>
      </c>
      <c r="Q375" s="16" t="s">
        <v>690</v>
      </c>
      <c r="R375" s="16" t="s">
        <v>691</v>
      </c>
      <c r="S375" s="17" t="s">
        <v>1021</v>
      </c>
      <c r="T375" s="16" t="s">
        <v>110</v>
      </c>
      <c r="U375" s="16"/>
      <c r="V375" s="16"/>
      <c r="W375" s="16"/>
      <c r="X375" s="16"/>
      <c r="Y375" s="16"/>
      <c r="Z375" s="16"/>
      <c r="AA375" s="16"/>
      <c r="AB375" s="16"/>
      <c r="AC375" s="16"/>
      <c r="AD375" s="16"/>
      <c r="AE375" s="16"/>
      <c r="AF375" s="16"/>
      <c r="AG375" s="16"/>
      <c r="AH375" s="16"/>
      <c r="AI375" s="16"/>
      <c r="AJ375" s="16"/>
      <c r="AK375" s="16"/>
      <c r="AL375" s="16"/>
      <c r="AM375" s="16"/>
      <c r="AN375" s="16"/>
      <c r="AO375" s="14"/>
      <c r="AP375" s="14"/>
    </row>
    <row r="376" ht="15.75" customHeight="1">
      <c r="A376" s="16">
        <v>2020.0</v>
      </c>
      <c r="B376" s="16" t="s">
        <v>171</v>
      </c>
      <c r="C376" s="16" t="s">
        <v>54</v>
      </c>
      <c r="D376" s="16" t="s">
        <v>1022</v>
      </c>
      <c r="E376" s="16" t="s">
        <v>106</v>
      </c>
      <c r="F376" s="16">
        <v>-26.129</v>
      </c>
      <c r="G376" s="16">
        <v>27.986</v>
      </c>
      <c r="H376" s="16" t="s">
        <v>107</v>
      </c>
      <c r="I376" s="16" t="s">
        <v>54</v>
      </c>
      <c r="J376" s="16" t="s">
        <v>54</v>
      </c>
      <c r="K376" s="16">
        <v>0.0</v>
      </c>
      <c r="L376" s="16">
        <v>1.0</v>
      </c>
      <c r="M376" s="16">
        <v>1.0</v>
      </c>
      <c r="N376" s="16">
        <v>0.0</v>
      </c>
      <c r="O376" s="16">
        <f t="shared" si="1"/>
        <v>0</v>
      </c>
      <c r="P376" s="16" t="s">
        <v>689</v>
      </c>
      <c r="Q376" s="16" t="s">
        <v>690</v>
      </c>
      <c r="R376" s="16" t="s">
        <v>691</v>
      </c>
      <c r="S376" s="17" t="s">
        <v>1021</v>
      </c>
      <c r="T376" s="16" t="s">
        <v>110</v>
      </c>
      <c r="U376" s="16"/>
      <c r="V376" s="16"/>
      <c r="W376" s="16"/>
      <c r="X376" s="16"/>
      <c r="Y376" s="16"/>
      <c r="Z376" s="16"/>
      <c r="AA376" s="16"/>
      <c r="AB376" s="16"/>
      <c r="AC376" s="16"/>
      <c r="AD376" s="16"/>
      <c r="AE376" s="16"/>
      <c r="AF376" s="16"/>
      <c r="AG376" s="16"/>
      <c r="AH376" s="16"/>
      <c r="AI376" s="16"/>
      <c r="AJ376" s="16"/>
      <c r="AK376" s="16"/>
      <c r="AL376" s="16"/>
      <c r="AM376" s="16"/>
      <c r="AN376" s="16"/>
      <c r="AO376" s="14"/>
      <c r="AP376" s="14"/>
    </row>
    <row r="377" ht="15.75" customHeight="1">
      <c r="A377" s="16">
        <v>2020.0</v>
      </c>
      <c r="B377" s="16" t="s">
        <v>104</v>
      </c>
      <c r="C377" s="16" t="s">
        <v>54</v>
      </c>
      <c r="D377" s="16" t="s">
        <v>876</v>
      </c>
      <c r="E377" s="16" t="s">
        <v>106</v>
      </c>
      <c r="F377" s="16">
        <v>-25.75</v>
      </c>
      <c r="G377" s="16">
        <v>28.254</v>
      </c>
      <c r="H377" s="16" t="s">
        <v>107</v>
      </c>
      <c r="I377" s="16" t="s">
        <v>54</v>
      </c>
      <c r="J377" s="16" t="s">
        <v>108</v>
      </c>
      <c r="K377" s="16">
        <v>1.0</v>
      </c>
      <c r="L377" s="16">
        <v>1.0</v>
      </c>
      <c r="M377" s="16">
        <v>1.0</v>
      </c>
      <c r="N377" s="16">
        <v>0.0</v>
      </c>
      <c r="O377" s="16">
        <f t="shared" si="1"/>
        <v>2</v>
      </c>
      <c r="P377" s="16" t="s">
        <v>689</v>
      </c>
      <c r="Q377" s="16" t="s">
        <v>690</v>
      </c>
      <c r="R377" s="16" t="s">
        <v>691</v>
      </c>
      <c r="S377" s="17" t="s">
        <v>1023</v>
      </c>
      <c r="T377" s="16" t="s">
        <v>110</v>
      </c>
      <c r="U377" s="16"/>
      <c r="V377" s="16"/>
      <c r="W377" s="16"/>
      <c r="X377" s="16"/>
      <c r="Y377" s="16"/>
      <c r="Z377" s="16"/>
      <c r="AA377" s="16"/>
      <c r="AB377" s="16"/>
      <c r="AC377" s="16"/>
      <c r="AD377" s="16"/>
      <c r="AE377" s="16"/>
      <c r="AF377" s="16"/>
      <c r="AG377" s="16"/>
      <c r="AH377" s="16"/>
      <c r="AI377" s="16"/>
      <c r="AJ377" s="16"/>
      <c r="AK377" s="16"/>
      <c r="AL377" s="16"/>
      <c r="AM377" s="16"/>
      <c r="AN377" s="16"/>
      <c r="AO377" s="14"/>
      <c r="AP377" s="14"/>
    </row>
    <row r="378" ht="15.75" customHeight="1">
      <c r="A378" s="16">
        <v>2020.0</v>
      </c>
      <c r="B378" s="16" t="s">
        <v>104</v>
      </c>
      <c r="C378" s="16" t="s">
        <v>54</v>
      </c>
      <c r="D378" s="16" t="s">
        <v>897</v>
      </c>
      <c r="E378" s="16" t="s">
        <v>106</v>
      </c>
      <c r="F378" s="16">
        <v>-34.047</v>
      </c>
      <c r="G378" s="16">
        <v>18.454</v>
      </c>
      <c r="H378" s="16" t="s">
        <v>107</v>
      </c>
      <c r="I378" s="16" t="s">
        <v>912</v>
      </c>
      <c r="J378" s="16" t="s">
        <v>1024</v>
      </c>
      <c r="K378" s="16">
        <v>1.0</v>
      </c>
      <c r="L378" s="16">
        <v>1.0</v>
      </c>
      <c r="M378" s="16">
        <v>1.0</v>
      </c>
      <c r="N378" s="16">
        <v>0.0</v>
      </c>
      <c r="O378" s="16">
        <f t="shared" si="1"/>
        <v>2</v>
      </c>
      <c r="P378" s="16" t="s">
        <v>689</v>
      </c>
      <c r="Q378" s="16" t="s">
        <v>690</v>
      </c>
      <c r="R378" s="16" t="s">
        <v>691</v>
      </c>
      <c r="S378" s="17" t="s">
        <v>1025</v>
      </c>
      <c r="T378" s="16" t="s">
        <v>110</v>
      </c>
      <c r="U378" s="16"/>
      <c r="V378" s="16"/>
      <c r="W378" s="16"/>
      <c r="X378" s="16"/>
      <c r="Y378" s="16"/>
      <c r="Z378" s="16"/>
      <c r="AA378" s="16"/>
      <c r="AB378" s="16"/>
      <c r="AC378" s="16"/>
      <c r="AD378" s="16"/>
      <c r="AE378" s="16"/>
      <c r="AF378" s="16"/>
      <c r="AG378" s="16"/>
      <c r="AH378" s="16"/>
      <c r="AI378" s="16"/>
      <c r="AJ378" s="16"/>
      <c r="AK378" s="16"/>
      <c r="AL378" s="16"/>
      <c r="AM378" s="16"/>
      <c r="AN378" s="16"/>
      <c r="AO378" s="14"/>
      <c r="AP378" s="14"/>
    </row>
    <row r="379" ht="15.75" customHeight="1">
      <c r="A379" s="16">
        <v>2020.0</v>
      </c>
      <c r="B379" s="16" t="s">
        <v>171</v>
      </c>
      <c r="C379" s="16" t="s">
        <v>54</v>
      </c>
      <c r="D379" s="16" t="s">
        <v>1026</v>
      </c>
      <c r="E379" s="16" t="s">
        <v>106</v>
      </c>
      <c r="F379" s="16">
        <v>-33.929</v>
      </c>
      <c r="G379" s="16">
        <v>18.464</v>
      </c>
      <c r="H379" s="16" t="s">
        <v>107</v>
      </c>
      <c r="I379" s="16" t="s">
        <v>912</v>
      </c>
      <c r="J379" s="16" t="s">
        <v>1027</v>
      </c>
      <c r="K379" s="16">
        <v>1.0</v>
      </c>
      <c r="L379" s="16">
        <v>1.0</v>
      </c>
      <c r="M379" s="16">
        <v>1.0</v>
      </c>
      <c r="N379" s="16">
        <v>0.0</v>
      </c>
      <c r="O379" s="16">
        <f t="shared" si="1"/>
        <v>2</v>
      </c>
      <c r="P379" s="16" t="s">
        <v>689</v>
      </c>
      <c r="Q379" s="16" t="s">
        <v>690</v>
      </c>
      <c r="R379" s="16" t="s">
        <v>691</v>
      </c>
      <c r="S379" s="17" t="s">
        <v>1028</v>
      </c>
      <c r="T379" s="16" t="s">
        <v>110</v>
      </c>
      <c r="U379" s="16"/>
      <c r="V379" s="16"/>
      <c r="W379" s="16"/>
      <c r="X379" s="16"/>
      <c r="Y379" s="16"/>
      <c r="Z379" s="16"/>
      <c r="AA379" s="16"/>
      <c r="AB379" s="16"/>
      <c r="AC379" s="16"/>
      <c r="AD379" s="16"/>
      <c r="AE379" s="16"/>
      <c r="AF379" s="16"/>
      <c r="AG379" s="16"/>
      <c r="AH379" s="16"/>
      <c r="AI379" s="16"/>
      <c r="AJ379" s="16"/>
      <c r="AK379" s="16"/>
      <c r="AL379" s="16"/>
      <c r="AM379" s="16"/>
      <c r="AN379" s="16"/>
      <c r="AO379" s="14"/>
      <c r="AP379" s="14"/>
    </row>
    <row r="380" ht="15.75" customHeight="1">
      <c r="A380" s="16">
        <v>2020.0</v>
      </c>
      <c r="B380" s="16" t="s">
        <v>171</v>
      </c>
      <c r="C380" s="16" t="s">
        <v>54</v>
      </c>
      <c r="D380" s="16" t="s">
        <v>899</v>
      </c>
      <c r="E380" s="16" t="s">
        <v>106</v>
      </c>
      <c r="F380" s="16">
        <v>-34.212</v>
      </c>
      <c r="G380" s="16">
        <v>18.462</v>
      </c>
      <c r="H380" s="16" t="s">
        <v>107</v>
      </c>
      <c r="I380" s="16" t="s">
        <v>1029</v>
      </c>
      <c r="J380" s="16" t="s">
        <v>1030</v>
      </c>
      <c r="K380" s="16">
        <v>1.0</v>
      </c>
      <c r="L380" s="16">
        <v>1.0</v>
      </c>
      <c r="M380" s="16">
        <v>1.0</v>
      </c>
      <c r="N380" s="16">
        <v>0.0</v>
      </c>
      <c r="O380" s="16">
        <f t="shared" si="1"/>
        <v>2</v>
      </c>
      <c r="P380" s="16" t="s">
        <v>689</v>
      </c>
      <c r="Q380" s="16" t="s">
        <v>690</v>
      </c>
      <c r="R380" s="16" t="s">
        <v>691</v>
      </c>
      <c r="S380" s="17" t="s">
        <v>1031</v>
      </c>
      <c r="T380" s="16" t="s">
        <v>110</v>
      </c>
      <c r="U380" s="16"/>
      <c r="V380" s="16"/>
      <c r="W380" s="16"/>
      <c r="X380" s="16"/>
      <c r="Y380" s="16"/>
      <c r="Z380" s="16"/>
      <c r="AA380" s="16"/>
      <c r="AB380" s="16"/>
      <c r="AC380" s="16"/>
      <c r="AD380" s="16"/>
      <c r="AE380" s="16"/>
      <c r="AF380" s="16"/>
      <c r="AG380" s="16"/>
      <c r="AH380" s="16"/>
      <c r="AI380" s="16"/>
      <c r="AJ380" s="16"/>
      <c r="AK380" s="16"/>
      <c r="AL380" s="16"/>
      <c r="AM380" s="16"/>
      <c r="AN380" s="16"/>
      <c r="AO380" s="14"/>
      <c r="AP380" s="14"/>
    </row>
    <row r="381" ht="15.75" customHeight="1">
      <c r="A381" s="16">
        <v>2020.0</v>
      </c>
      <c r="B381" s="16" t="s">
        <v>171</v>
      </c>
      <c r="C381" s="16" t="s">
        <v>54</v>
      </c>
      <c r="D381" s="16" t="s">
        <v>899</v>
      </c>
      <c r="E381" s="16" t="s">
        <v>106</v>
      </c>
      <c r="F381" s="16">
        <v>-34.212</v>
      </c>
      <c r="G381" s="16">
        <v>18.462</v>
      </c>
      <c r="H381" s="16" t="s">
        <v>107</v>
      </c>
      <c r="I381" s="16" t="s">
        <v>1032</v>
      </c>
      <c r="J381" s="16" t="s">
        <v>1033</v>
      </c>
      <c r="K381" s="16">
        <v>1.0</v>
      </c>
      <c r="L381" s="16">
        <v>1.0</v>
      </c>
      <c r="M381" s="16">
        <v>1.0</v>
      </c>
      <c r="N381" s="16">
        <v>0.0</v>
      </c>
      <c r="O381" s="16">
        <f t="shared" si="1"/>
        <v>2</v>
      </c>
      <c r="P381" s="16" t="s">
        <v>689</v>
      </c>
      <c r="Q381" s="16" t="s">
        <v>690</v>
      </c>
      <c r="R381" s="16" t="s">
        <v>691</v>
      </c>
      <c r="S381" s="17" t="s">
        <v>1034</v>
      </c>
      <c r="T381" s="16" t="s">
        <v>110</v>
      </c>
      <c r="U381" s="16"/>
      <c r="V381" s="16"/>
      <c r="W381" s="16"/>
      <c r="X381" s="16"/>
      <c r="Y381" s="16"/>
      <c r="Z381" s="16"/>
      <c r="AA381" s="16"/>
      <c r="AB381" s="16"/>
      <c r="AC381" s="16"/>
      <c r="AD381" s="16"/>
      <c r="AE381" s="16"/>
      <c r="AF381" s="16"/>
      <c r="AG381" s="16"/>
      <c r="AH381" s="16"/>
      <c r="AI381" s="16"/>
      <c r="AJ381" s="16"/>
      <c r="AK381" s="16"/>
      <c r="AL381" s="16"/>
      <c r="AM381" s="16"/>
      <c r="AN381" s="16"/>
      <c r="AO381" s="14"/>
      <c r="AP381" s="14"/>
    </row>
    <row r="382" ht="15.75" customHeight="1">
      <c r="A382" s="16">
        <v>2020.0</v>
      </c>
      <c r="B382" s="16" t="s">
        <v>171</v>
      </c>
      <c r="C382" s="16" t="s">
        <v>54</v>
      </c>
      <c r="D382" s="16" t="s">
        <v>899</v>
      </c>
      <c r="E382" s="16" t="s">
        <v>106</v>
      </c>
      <c r="F382" s="16">
        <v>-34.212</v>
      </c>
      <c r="G382" s="16">
        <v>18.462</v>
      </c>
      <c r="H382" s="16" t="s">
        <v>107</v>
      </c>
      <c r="I382" s="16" t="s">
        <v>888</v>
      </c>
      <c r="J382" s="16" t="s">
        <v>1035</v>
      </c>
      <c r="K382" s="16">
        <v>1.0</v>
      </c>
      <c r="L382" s="16">
        <v>1.0</v>
      </c>
      <c r="M382" s="16">
        <v>1.0</v>
      </c>
      <c r="N382" s="16">
        <v>0.0</v>
      </c>
      <c r="O382" s="16">
        <f t="shared" si="1"/>
        <v>2</v>
      </c>
      <c r="P382" s="16" t="s">
        <v>689</v>
      </c>
      <c r="Q382" s="16" t="s">
        <v>690</v>
      </c>
      <c r="R382" s="16" t="s">
        <v>691</v>
      </c>
      <c r="S382" s="17" t="s">
        <v>1036</v>
      </c>
      <c r="T382" s="16" t="s">
        <v>110</v>
      </c>
      <c r="U382" s="16"/>
      <c r="V382" s="16"/>
      <c r="W382" s="16"/>
      <c r="X382" s="16"/>
      <c r="Y382" s="16"/>
      <c r="Z382" s="16"/>
      <c r="AA382" s="16"/>
      <c r="AB382" s="16"/>
      <c r="AC382" s="16"/>
      <c r="AD382" s="16"/>
      <c r="AE382" s="16"/>
      <c r="AF382" s="16"/>
      <c r="AG382" s="16"/>
      <c r="AH382" s="16"/>
      <c r="AI382" s="16"/>
      <c r="AJ382" s="16"/>
      <c r="AK382" s="16"/>
      <c r="AL382" s="16"/>
      <c r="AM382" s="16"/>
      <c r="AN382" s="16"/>
      <c r="AO382" s="14"/>
      <c r="AP382" s="14"/>
    </row>
    <row r="383" ht="15.75" customHeight="1">
      <c r="A383" s="16">
        <v>2020.0</v>
      </c>
      <c r="B383" s="16" t="s">
        <v>171</v>
      </c>
      <c r="C383" s="16" t="s">
        <v>54</v>
      </c>
      <c r="D383" s="16" t="s">
        <v>899</v>
      </c>
      <c r="E383" s="16" t="s">
        <v>106</v>
      </c>
      <c r="F383" s="16">
        <v>-34.212</v>
      </c>
      <c r="G383" s="16">
        <v>18.462</v>
      </c>
      <c r="H383" s="16" t="s">
        <v>107</v>
      </c>
      <c r="I383" s="16" t="s">
        <v>1037</v>
      </c>
      <c r="J383" s="16" t="s">
        <v>1038</v>
      </c>
      <c r="K383" s="16">
        <v>1.0</v>
      </c>
      <c r="L383" s="16">
        <v>1.0</v>
      </c>
      <c r="M383" s="16">
        <v>1.0</v>
      </c>
      <c r="N383" s="16">
        <v>0.0</v>
      </c>
      <c r="O383" s="16">
        <f t="shared" si="1"/>
        <v>2</v>
      </c>
      <c r="P383" s="16" t="s">
        <v>689</v>
      </c>
      <c r="Q383" s="16" t="s">
        <v>690</v>
      </c>
      <c r="R383" s="16" t="s">
        <v>691</v>
      </c>
      <c r="S383" s="17" t="s">
        <v>1036</v>
      </c>
      <c r="T383" s="16" t="s">
        <v>110</v>
      </c>
      <c r="U383" s="16"/>
      <c r="V383" s="16"/>
      <c r="W383" s="16"/>
      <c r="X383" s="16"/>
      <c r="Y383" s="16"/>
      <c r="Z383" s="16"/>
      <c r="AA383" s="16"/>
      <c r="AB383" s="16"/>
      <c r="AC383" s="16"/>
      <c r="AD383" s="16"/>
      <c r="AE383" s="16"/>
      <c r="AF383" s="16"/>
      <c r="AG383" s="16"/>
      <c r="AH383" s="16"/>
      <c r="AI383" s="16"/>
      <c r="AJ383" s="16"/>
      <c r="AK383" s="16"/>
      <c r="AL383" s="16"/>
      <c r="AM383" s="16"/>
      <c r="AN383" s="16"/>
      <c r="AO383" s="14"/>
      <c r="AP383" s="14"/>
    </row>
    <row r="384" ht="15.75" customHeight="1">
      <c r="A384" s="16">
        <v>2020.0</v>
      </c>
      <c r="B384" s="16" t="s">
        <v>104</v>
      </c>
      <c r="C384" s="16" t="s">
        <v>54</v>
      </c>
      <c r="D384" s="16" t="s">
        <v>105</v>
      </c>
      <c r="E384" s="16" t="s">
        <v>106</v>
      </c>
      <c r="F384" s="16">
        <v>-33.927</v>
      </c>
      <c r="G384" s="16">
        <v>18.413</v>
      </c>
      <c r="H384" s="16" t="s">
        <v>107</v>
      </c>
      <c r="I384" s="16" t="s">
        <v>1039</v>
      </c>
      <c r="J384" s="16" t="s">
        <v>1040</v>
      </c>
      <c r="K384" s="16">
        <v>1.0</v>
      </c>
      <c r="L384" s="16">
        <v>1.0</v>
      </c>
      <c r="M384" s="16">
        <v>1.0</v>
      </c>
      <c r="N384" s="16">
        <v>0.0</v>
      </c>
      <c r="O384" s="16">
        <f t="shared" si="1"/>
        <v>2</v>
      </c>
      <c r="P384" s="16" t="s">
        <v>689</v>
      </c>
      <c r="Q384" s="16" t="s">
        <v>690</v>
      </c>
      <c r="R384" s="16" t="s">
        <v>691</v>
      </c>
      <c r="S384" s="17" t="s">
        <v>1041</v>
      </c>
      <c r="T384" s="16" t="s">
        <v>110</v>
      </c>
      <c r="U384" s="16"/>
      <c r="V384" s="16"/>
      <c r="W384" s="16"/>
      <c r="X384" s="16"/>
      <c r="Y384" s="16"/>
      <c r="Z384" s="16"/>
      <c r="AA384" s="16"/>
      <c r="AB384" s="16"/>
      <c r="AC384" s="16"/>
      <c r="AD384" s="16"/>
      <c r="AE384" s="16"/>
      <c r="AF384" s="16"/>
      <c r="AG384" s="16"/>
      <c r="AH384" s="16"/>
      <c r="AI384" s="16"/>
      <c r="AJ384" s="16"/>
      <c r="AK384" s="16"/>
      <c r="AL384" s="16"/>
      <c r="AM384" s="16"/>
      <c r="AN384" s="16"/>
      <c r="AO384" s="14"/>
      <c r="AP384" s="14"/>
    </row>
    <row r="385" ht="15.75" customHeight="1">
      <c r="A385" s="16">
        <v>2020.0</v>
      </c>
      <c r="B385" s="16" t="s">
        <v>104</v>
      </c>
      <c r="C385" s="16" t="s">
        <v>54</v>
      </c>
      <c r="D385" s="16" t="s">
        <v>105</v>
      </c>
      <c r="E385" s="16" t="s">
        <v>106</v>
      </c>
      <c r="F385" s="16">
        <v>-33.927</v>
      </c>
      <c r="G385" s="16">
        <v>18.413</v>
      </c>
      <c r="H385" s="16" t="s">
        <v>107</v>
      </c>
      <c r="I385" s="16" t="s">
        <v>470</v>
      </c>
      <c r="J385" s="16" t="s">
        <v>1042</v>
      </c>
      <c r="K385" s="16">
        <v>1.0</v>
      </c>
      <c r="L385" s="16">
        <v>1.0</v>
      </c>
      <c r="M385" s="16">
        <v>1.0</v>
      </c>
      <c r="N385" s="16">
        <v>0.0</v>
      </c>
      <c r="O385" s="16">
        <f t="shared" si="1"/>
        <v>2</v>
      </c>
      <c r="P385" s="16" t="s">
        <v>689</v>
      </c>
      <c r="Q385" s="16" t="s">
        <v>690</v>
      </c>
      <c r="R385" s="16" t="s">
        <v>691</v>
      </c>
      <c r="S385" s="17" t="s">
        <v>1043</v>
      </c>
      <c r="T385" s="16" t="s">
        <v>110</v>
      </c>
      <c r="U385" s="16"/>
      <c r="V385" s="16"/>
      <c r="W385" s="16"/>
      <c r="X385" s="16"/>
      <c r="Y385" s="16"/>
      <c r="Z385" s="16"/>
      <c r="AA385" s="16"/>
      <c r="AB385" s="16"/>
      <c r="AC385" s="16"/>
      <c r="AD385" s="16"/>
      <c r="AE385" s="16"/>
      <c r="AF385" s="16"/>
      <c r="AG385" s="16"/>
      <c r="AH385" s="16"/>
      <c r="AI385" s="16"/>
      <c r="AJ385" s="16"/>
      <c r="AK385" s="16"/>
      <c r="AL385" s="16"/>
      <c r="AM385" s="16"/>
      <c r="AN385" s="16"/>
      <c r="AO385" s="14"/>
      <c r="AP385" s="14"/>
    </row>
    <row r="386" ht="15.75" customHeight="1">
      <c r="A386" s="16">
        <v>2020.0</v>
      </c>
      <c r="B386" s="16" t="s">
        <v>104</v>
      </c>
      <c r="C386" s="16" t="s">
        <v>54</v>
      </c>
      <c r="D386" s="16" t="s">
        <v>1044</v>
      </c>
      <c r="E386" s="16" t="s">
        <v>106</v>
      </c>
      <c r="F386" s="16">
        <v>-25.88</v>
      </c>
      <c r="G386" s="16">
        <v>28.221</v>
      </c>
      <c r="H386" s="16" t="s">
        <v>107</v>
      </c>
      <c r="I386" s="16" t="s">
        <v>54</v>
      </c>
      <c r="J386" s="16" t="s">
        <v>108</v>
      </c>
      <c r="K386" s="16">
        <v>1.0</v>
      </c>
      <c r="L386" s="16">
        <v>1.0</v>
      </c>
      <c r="M386" s="16">
        <v>1.0</v>
      </c>
      <c r="N386" s="16">
        <v>0.0</v>
      </c>
      <c r="O386" s="16">
        <f t="shared" si="1"/>
        <v>2</v>
      </c>
      <c r="P386" s="16" t="s">
        <v>689</v>
      </c>
      <c r="Q386" s="16" t="s">
        <v>690</v>
      </c>
      <c r="R386" s="16" t="s">
        <v>691</v>
      </c>
      <c r="S386" s="17" t="s">
        <v>1045</v>
      </c>
      <c r="T386" s="16" t="s">
        <v>110</v>
      </c>
      <c r="U386" s="16"/>
      <c r="V386" s="16"/>
      <c r="W386" s="16"/>
      <c r="X386" s="16"/>
      <c r="Y386" s="16"/>
      <c r="Z386" s="16"/>
      <c r="AA386" s="16"/>
      <c r="AB386" s="16"/>
      <c r="AC386" s="16"/>
      <c r="AD386" s="16"/>
      <c r="AE386" s="16"/>
      <c r="AF386" s="16"/>
      <c r="AG386" s="16"/>
      <c r="AH386" s="16"/>
      <c r="AI386" s="16"/>
      <c r="AJ386" s="16"/>
      <c r="AK386" s="16"/>
      <c r="AL386" s="16"/>
      <c r="AM386" s="16"/>
      <c r="AN386" s="16"/>
      <c r="AO386" s="14"/>
      <c r="AP386" s="14"/>
    </row>
    <row r="387" ht="15.75" customHeight="1">
      <c r="A387" s="16">
        <v>2020.0</v>
      </c>
      <c r="B387" s="16" t="s">
        <v>104</v>
      </c>
      <c r="C387" s="16" t="s">
        <v>54</v>
      </c>
      <c r="D387" s="16" t="s">
        <v>1046</v>
      </c>
      <c r="E387" s="16" t="s">
        <v>106</v>
      </c>
      <c r="F387" s="16">
        <v>-33.838</v>
      </c>
      <c r="G387" s="16">
        <v>18.661</v>
      </c>
      <c r="H387" s="16" t="s">
        <v>107</v>
      </c>
      <c r="I387" s="16" t="s">
        <v>1047</v>
      </c>
      <c r="J387" s="16" t="s">
        <v>1012</v>
      </c>
      <c r="K387" s="16">
        <v>1.0</v>
      </c>
      <c r="L387" s="16">
        <v>1.0</v>
      </c>
      <c r="M387" s="16">
        <v>1.0</v>
      </c>
      <c r="N387" s="16">
        <v>0.0</v>
      </c>
      <c r="O387" s="16">
        <f t="shared" si="1"/>
        <v>2</v>
      </c>
      <c r="P387" s="16" t="s">
        <v>689</v>
      </c>
      <c r="Q387" s="16" t="s">
        <v>690</v>
      </c>
      <c r="R387" s="16" t="s">
        <v>691</v>
      </c>
      <c r="S387" s="17" t="s">
        <v>1048</v>
      </c>
      <c r="T387" s="16" t="s">
        <v>110</v>
      </c>
      <c r="U387" s="16"/>
      <c r="V387" s="16"/>
      <c r="W387" s="16"/>
      <c r="X387" s="16"/>
      <c r="Y387" s="16"/>
      <c r="Z387" s="16"/>
      <c r="AA387" s="16"/>
      <c r="AB387" s="16"/>
      <c r="AC387" s="16"/>
      <c r="AD387" s="16"/>
      <c r="AE387" s="16"/>
      <c r="AF387" s="16"/>
      <c r="AG387" s="16"/>
      <c r="AH387" s="16"/>
      <c r="AI387" s="16"/>
      <c r="AJ387" s="16"/>
      <c r="AK387" s="16"/>
      <c r="AL387" s="16"/>
      <c r="AM387" s="16"/>
      <c r="AN387" s="16"/>
      <c r="AO387" s="14"/>
      <c r="AP387" s="14"/>
    </row>
    <row r="388" ht="15.75" customHeight="1">
      <c r="A388" s="16">
        <v>2020.0</v>
      </c>
      <c r="B388" s="16" t="s">
        <v>104</v>
      </c>
      <c r="C388" s="16" t="s">
        <v>54</v>
      </c>
      <c r="D388" s="16" t="s">
        <v>1046</v>
      </c>
      <c r="E388" s="16" t="s">
        <v>106</v>
      </c>
      <c r="F388" s="16">
        <v>-33.838</v>
      </c>
      <c r="G388" s="16">
        <v>18.661</v>
      </c>
      <c r="H388" s="16" t="s">
        <v>107</v>
      </c>
      <c r="I388" s="16" t="s">
        <v>1049</v>
      </c>
      <c r="J388" s="16" t="s">
        <v>1050</v>
      </c>
      <c r="K388" s="16">
        <v>1.0</v>
      </c>
      <c r="L388" s="16">
        <v>1.0</v>
      </c>
      <c r="M388" s="16">
        <v>1.0</v>
      </c>
      <c r="N388" s="16">
        <v>0.0</v>
      </c>
      <c r="O388" s="16">
        <f t="shared" si="1"/>
        <v>2</v>
      </c>
      <c r="P388" s="16" t="s">
        <v>689</v>
      </c>
      <c r="Q388" s="16" t="s">
        <v>690</v>
      </c>
      <c r="R388" s="16" t="s">
        <v>691</v>
      </c>
      <c r="S388" s="17" t="s">
        <v>1051</v>
      </c>
      <c r="T388" s="16" t="s">
        <v>110</v>
      </c>
      <c r="U388" s="16"/>
      <c r="V388" s="16"/>
      <c r="W388" s="16"/>
      <c r="X388" s="16"/>
      <c r="Y388" s="16"/>
      <c r="Z388" s="16"/>
      <c r="AA388" s="16"/>
      <c r="AB388" s="16"/>
      <c r="AC388" s="16"/>
      <c r="AD388" s="16"/>
      <c r="AE388" s="16"/>
      <c r="AF388" s="16"/>
      <c r="AG388" s="16"/>
      <c r="AH388" s="16"/>
      <c r="AI388" s="16"/>
      <c r="AJ388" s="16"/>
      <c r="AK388" s="16"/>
      <c r="AL388" s="16"/>
      <c r="AM388" s="16"/>
      <c r="AN388" s="16"/>
      <c r="AO388" s="14"/>
      <c r="AP388" s="14"/>
    </row>
    <row r="389" ht="15.75" customHeight="1">
      <c r="A389" s="16">
        <v>2020.0</v>
      </c>
      <c r="B389" s="16" t="s">
        <v>104</v>
      </c>
      <c r="C389" s="16" t="s">
        <v>54</v>
      </c>
      <c r="D389" s="16" t="s">
        <v>1046</v>
      </c>
      <c r="E389" s="16" t="s">
        <v>106</v>
      </c>
      <c r="F389" s="16">
        <v>-33.838</v>
      </c>
      <c r="G389" s="16">
        <v>18.661</v>
      </c>
      <c r="H389" s="16" t="s">
        <v>107</v>
      </c>
      <c r="I389" s="16" t="s">
        <v>1052</v>
      </c>
      <c r="J389" s="16" t="s">
        <v>1053</v>
      </c>
      <c r="K389" s="16">
        <v>1.0</v>
      </c>
      <c r="L389" s="16">
        <v>1.0</v>
      </c>
      <c r="M389" s="16">
        <v>1.0</v>
      </c>
      <c r="N389" s="16">
        <v>0.0</v>
      </c>
      <c r="O389" s="16">
        <f t="shared" si="1"/>
        <v>2</v>
      </c>
      <c r="P389" s="16" t="s">
        <v>689</v>
      </c>
      <c r="Q389" s="16" t="s">
        <v>690</v>
      </c>
      <c r="R389" s="16" t="s">
        <v>691</v>
      </c>
      <c r="S389" s="17" t="s">
        <v>1054</v>
      </c>
      <c r="T389" s="16" t="s">
        <v>110</v>
      </c>
      <c r="U389" s="16"/>
      <c r="V389" s="16"/>
      <c r="W389" s="16"/>
      <c r="X389" s="16"/>
      <c r="Y389" s="16"/>
      <c r="Z389" s="16"/>
      <c r="AA389" s="16"/>
      <c r="AB389" s="16"/>
      <c r="AC389" s="16"/>
      <c r="AD389" s="16"/>
      <c r="AE389" s="16"/>
      <c r="AF389" s="16"/>
      <c r="AG389" s="16"/>
      <c r="AH389" s="16"/>
      <c r="AI389" s="16"/>
      <c r="AJ389" s="16"/>
      <c r="AK389" s="16"/>
      <c r="AL389" s="16"/>
      <c r="AM389" s="16"/>
      <c r="AN389" s="16"/>
      <c r="AO389" s="14"/>
      <c r="AP389" s="14"/>
    </row>
    <row r="390" ht="15.75" customHeight="1">
      <c r="A390" s="16">
        <v>2020.0</v>
      </c>
      <c r="B390" s="16" t="s">
        <v>104</v>
      </c>
      <c r="C390" s="16" t="s">
        <v>54</v>
      </c>
      <c r="D390" s="16" t="s">
        <v>1055</v>
      </c>
      <c r="E390" s="16" t="s">
        <v>106</v>
      </c>
      <c r="F390" s="16">
        <v>-34.046</v>
      </c>
      <c r="G390" s="16">
        <v>18.454</v>
      </c>
      <c r="H390" s="16" t="s">
        <v>107</v>
      </c>
      <c r="I390" s="16" t="s">
        <v>1056</v>
      </c>
      <c r="J390" s="16" t="s">
        <v>1057</v>
      </c>
      <c r="K390" s="16">
        <v>1.0</v>
      </c>
      <c r="L390" s="16">
        <v>1.0</v>
      </c>
      <c r="M390" s="16">
        <v>1.0</v>
      </c>
      <c r="N390" s="16">
        <v>0.0</v>
      </c>
      <c r="O390" s="16">
        <f t="shared" si="1"/>
        <v>2</v>
      </c>
      <c r="P390" s="16" t="s">
        <v>689</v>
      </c>
      <c r="Q390" s="16" t="s">
        <v>690</v>
      </c>
      <c r="R390" s="16" t="s">
        <v>691</v>
      </c>
      <c r="S390" s="17" t="s">
        <v>1058</v>
      </c>
      <c r="T390" s="16" t="s">
        <v>110</v>
      </c>
      <c r="U390" s="16"/>
      <c r="V390" s="16"/>
      <c r="W390" s="16"/>
      <c r="X390" s="16"/>
      <c r="Y390" s="16"/>
      <c r="Z390" s="16"/>
      <c r="AA390" s="16"/>
      <c r="AB390" s="16"/>
      <c r="AC390" s="16"/>
      <c r="AD390" s="16"/>
      <c r="AE390" s="16"/>
      <c r="AF390" s="16"/>
      <c r="AG390" s="16"/>
      <c r="AH390" s="16"/>
      <c r="AI390" s="16"/>
      <c r="AJ390" s="16"/>
      <c r="AK390" s="16"/>
      <c r="AL390" s="16"/>
      <c r="AM390" s="16"/>
      <c r="AN390" s="16"/>
      <c r="AO390" s="14"/>
      <c r="AP390" s="14"/>
    </row>
    <row r="391" ht="15.75" customHeight="1">
      <c r="A391" s="16">
        <v>2020.0</v>
      </c>
      <c r="B391" s="16" t="s">
        <v>104</v>
      </c>
      <c r="C391" s="16" t="s">
        <v>54</v>
      </c>
      <c r="D391" s="16" t="s">
        <v>1010</v>
      </c>
      <c r="E391" s="16" t="s">
        <v>106</v>
      </c>
      <c r="F391" s="16">
        <v>-33.977</v>
      </c>
      <c r="G391" s="16">
        <v>18.475</v>
      </c>
      <c r="H391" s="16" t="s">
        <v>107</v>
      </c>
      <c r="I391" s="16" t="s">
        <v>1059</v>
      </c>
      <c r="J391" s="16" t="s">
        <v>1060</v>
      </c>
      <c r="K391" s="16">
        <v>1.0</v>
      </c>
      <c r="L391" s="16">
        <v>1.0</v>
      </c>
      <c r="M391" s="16">
        <v>1.0</v>
      </c>
      <c r="N391" s="16">
        <v>0.0</v>
      </c>
      <c r="O391" s="16">
        <f t="shared" si="1"/>
        <v>2</v>
      </c>
      <c r="P391" s="16" t="s">
        <v>689</v>
      </c>
      <c r="Q391" s="16" t="s">
        <v>690</v>
      </c>
      <c r="R391" s="16" t="s">
        <v>691</v>
      </c>
      <c r="S391" s="17" t="s">
        <v>1061</v>
      </c>
      <c r="T391" s="16" t="s">
        <v>110</v>
      </c>
      <c r="U391" s="16"/>
      <c r="V391" s="16"/>
      <c r="W391" s="16"/>
      <c r="X391" s="16"/>
      <c r="Y391" s="16"/>
      <c r="Z391" s="16"/>
      <c r="AA391" s="16"/>
      <c r="AB391" s="16"/>
      <c r="AC391" s="16"/>
      <c r="AD391" s="16"/>
      <c r="AE391" s="16"/>
      <c r="AF391" s="16"/>
      <c r="AG391" s="16"/>
      <c r="AH391" s="16"/>
      <c r="AI391" s="16"/>
      <c r="AJ391" s="16"/>
      <c r="AK391" s="16"/>
      <c r="AL391" s="16"/>
      <c r="AM391" s="16"/>
      <c r="AN391" s="16"/>
      <c r="AO391" s="14"/>
      <c r="AP391" s="14"/>
    </row>
    <row r="392" ht="15.75" customHeight="1">
      <c r="A392" s="16">
        <v>2020.0</v>
      </c>
      <c r="B392" s="16" t="s">
        <v>104</v>
      </c>
      <c r="C392" s="16" t="s">
        <v>54</v>
      </c>
      <c r="D392" s="16" t="s">
        <v>1062</v>
      </c>
      <c r="E392" s="16" t="s">
        <v>106</v>
      </c>
      <c r="F392" s="16">
        <v>-26.1</v>
      </c>
      <c r="G392" s="16">
        <v>27.97</v>
      </c>
      <c r="H392" s="16" t="s">
        <v>107</v>
      </c>
      <c r="I392" s="16" t="s">
        <v>54</v>
      </c>
      <c r="J392" s="16" t="s">
        <v>108</v>
      </c>
      <c r="K392" s="16">
        <v>1.0</v>
      </c>
      <c r="L392" s="16">
        <v>1.0</v>
      </c>
      <c r="M392" s="16">
        <v>1.0</v>
      </c>
      <c r="N392" s="16">
        <v>0.0</v>
      </c>
      <c r="O392" s="16">
        <f t="shared" si="1"/>
        <v>2</v>
      </c>
      <c r="P392" s="16" t="s">
        <v>689</v>
      </c>
      <c r="Q392" s="16" t="s">
        <v>690</v>
      </c>
      <c r="R392" s="16" t="s">
        <v>691</v>
      </c>
      <c r="S392" s="17" t="s">
        <v>1063</v>
      </c>
      <c r="T392" s="16" t="s">
        <v>110</v>
      </c>
      <c r="U392" s="16"/>
      <c r="V392" s="16"/>
      <c r="W392" s="16"/>
      <c r="X392" s="16"/>
      <c r="Y392" s="16"/>
      <c r="Z392" s="16"/>
      <c r="AA392" s="16"/>
      <c r="AB392" s="16"/>
      <c r="AC392" s="16"/>
      <c r="AD392" s="16"/>
      <c r="AE392" s="16"/>
      <c r="AF392" s="16"/>
      <c r="AG392" s="16"/>
      <c r="AH392" s="16"/>
      <c r="AI392" s="16"/>
      <c r="AJ392" s="16"/>
      <c r="AK392" s="16"/>
      <c r="AL392" s="16"/>
      <c r="AM392" s="16"/>
      <c r="AN392" s="16"/>
      <c r="AO392" s="14"/>
      <c r="AP392" s="14"/>
    </row>
    <row r="393" ht="15.75" customHeight="1">
      <c r="A393" s="16">
        <v>2020.0</v>
      </c>
      <c r="B393" s="16" t="s">
        <v>104</v>
      </c>
      <c r="C393" s="16" t="s">
        <v>54</v>
      </c>
      <c r="D393" s="16" t="s">
        <v>893</v>
      </c>
      <c r="E393" s="16" t="s">
        <v>106</v>
      </c>
      <c r="F393" s="16">
        <v>-26.184</v>
      </c>
      <c r="G393" s="16">
        <v>27.965</v>
      </c>
      <c r="H393" s="16" t="s">
        <v>107</v>
      </c>
      <c r="I393" s="16" t="s">
        <v>1056</v>
      </c>
      <c r="J393" s="16" t="s">
        <v>1057</v>
      </c>
      <c r="K393" s="16">
        <v>1.0</v>
      </c>
      <c r="L393" s="16">
        <v>1.0</v>
      </c>
      <c r="M393" s="16">
        <v>1.0</v>
      </c>
      <c r="N393" s="16">
        <v>0.0</v>
      </c>
      <c r="O393" s="16">
        <f t="shared" si="1"/>
        <v>2</v>
      </c>
      <c r="P393" s="16" t="s">
        <v>689</v>
      </c>
      <c r="Q393" s="16" t="s">
        <v>690</v>
      </c>
      <c r="R393" s="16" t="s">
        <v>691</v>
      </c>
      <c r="S393" s="17" t="s">
        <v>1064</v>
      </c>
      <c r="T393" s="16" t="s">
        <v>110</v>
      </c>
      <c r="U393" s="16"/>
      <c r="V393" s="16"/>
      <c r="W393" s="16"/>
      <c r="X393" s="16"/>
      <c r="Y393" s="16"/>
      <c r="Z393" s="16"/>
      <c r="AA393" s="16"/>
      <c r="AB393" s="16"/>
      <c r="AC393" s="16"/>
      <c r="AD393" s="16"/>
      <c r="AE393" s="16"/>
      <c r="AF393" s="16"/>
      <c r="AG393" s="16"/>
      <c r="AH393" s="16"/>
      <c r="AI393" s="16"/>
      <c r="AJ393" s="16"/>
      <c r="AK393" s="16"/>
      <c r="AL393" s="16"/>
      <c r="AM393" s="16"/>
      <c r="AN393" s="16"/>
      <c r="AO393" s="14"/>
      <c r="AP393" s="14"/>
    </row>
    <row r="394" ht="15.75" customHeight="1">
      <c r="A394" s="16">
        <v>2020.0</v>
      </c>
      <c r="B394" s="16" t="s">
        <v>104</v>
      </c>
      <c r="C394" s="16" t="s">
        <v>54</v>
      </c>
      <c r="D394" s="16" t="s">
        <v>893</v>
      </c>
      <c r="E394" s="16" t="s">
        <v>106</v>
      </c>
      <c r="F394" s="16">
        <v>-26.184</v>
      </c>
      <c r="G394" s="16">
        <v>27.965</v>
      </c>
      <c r="H394" s="16" t="s">
        <v>107</v>
      </c>
      <c r="I394" s="16" t="s">
        <v>54</v>
      </c>
      <c r="J394" s="16" t="s">
        <v>108</v>
      </c>
      <c r="K394" s="16">
        <v>1.0</v>
      </c>
      <c r="L394" s="16">
        <v>1.0</v>
      </c>
      <c r="M394" s="16">
        <v>1.0</v>
      </c>
      <c r="N394" s="16">
        <v>0.0</v>
      </c>
      <c r="O394" s="16">
        <f t="shared" si="1"/>
        <v>2</v>
      </c>
      <c r="P394" s="16" t="s">
        <v>689</v>
      </c>
      <c r="Q394" s="16" t="s">
        <v>690</v>
      </c>
      <c r="R394" s="16" t="s">
        <v>691</v>
      </c>
      <c r="S394" s="17" t="s">
        <v>1065</v>
      </c>
      <c r="T394" s="16" t="s">
        <v>110</v>
      </c>
      <c r="U394" s="16"/>
      <c r="V394" s="16"/>
      <c r="W394" s="16"/>
      <c r="X394" s="16"/>
      <c r="Y394" s="16"/>
      <c r="Z394" s="16"/>
      <c r="AA394" s="16"/>
      <c r="AB394" s="16"/>
      <c r="AC394" s="16"/>
      <c r="AD394" s="16"/>
      <c r="AE394" s="16"/>
      <c r="AF394" s="16"/>
      <c r="AG394" s="16"/>
      <c r="AH394" s="16"/>
      <c r="AI394" s="16"/>
      <c r="AJ394" s="16"/>
      <c r="AK394" s="16"/>
      <c r="AL394" s="16"/>
      <c r="AM394" s="16"/>
      <c r="AN394" s="16"/>
      <c r="AO394" s="14"/>
      <c r="AP394" s="14"/>
    </row>
    <row r="395" ht="15.75" customHeight="1">
      <c r="A395" s="16">
        <v>2020.0</v>
      </c>
      <c r="B395" s="16" t="s">
        <v>104</v>
      </c>
      <c r="C395" s="16" t="s">
        <v>54</v>
      </c>
      <c r="D395" s="16" t="s">
        <v>893</v>
      </c>
      <c r="E395" s="16" t="s">
        <v>106</v>
      </c>
      <c r="F395" s="16">
        <v>-26.279</v>
      </c>
      <c r="G395" s="16">
        <v>28.001</v>
      </c>
      <c r="H395" s="16" t="s">
        <v>107</v>
      </c>
      <c r="I395" s="16" t="s">
        <v>1066</v>
      </c>
      <c r="J395" s="16" t="s">
        <v>1033</v>
      </c>
      <c r="K395" s="16">
        <v>1.0</v>
      </c>
      <c r="L395" s="16">
        <v>1.0</v>
      </c>
      <c r="M395" s="16">
        <v>1.0</v>
      </c>
      <c r="N395" s="16">
        <v>0.0</v>
      </c>
      <c r="O395" s="16">
        <f t="shared" si="1"/>
        <v>2</v>
      </c>
      <c r="P395" s="16" t="s">
        <v>689</v>
      </c>
      <c r="Q395" s="16" t="s">
        <v>690</v>
      </c>
      <c r="R395" s="16" t="s">
        <v>691</v>
      </c>
      <c r="S395" s="17" t="s">
        <v>1067</v>
      </c>
      <c r="T395" s="16" t="s">
        <v>110</v>
      </c>
      <c r="U395" s="16"/>
      <c r="V395" s="16"/>
      <c r="W395" s="16"/>
      <c r="X395" s="16"/>
      <c r="Y395" s="16"/>
      <c r="Z395" s="16"/>
      <c r="AA395" s="16"/>
      <c r="AB395" s="16"/>
      <c r="AC395" s="16"/>
      <c r="AD395" s="16"/>
      <c r="AE395" s="16"/>
      <c r="AF395" s="16"/>
      <c r="AG395" s="16"/>
      <c r="AH395" s="16"/>
      <c r="AI395" s="16"/>
      <c r="AJ395" s="16"/>
      <c r="AK395" s="16"/>
      <c r="AL395" s="16"/>
      <c r="AM395" s="16"/>
      <c r="AN395" s="16"/>
      <c r="AO395" s="14"/>
      <c r="AP395" s="14"/>
    </row>
    <row r="396" ht="15.75" customHeight="1">
      <c r="A396" s="16">
        <v>2020.0</v>
      </c>
      <c r="B396" s="16" t="s">
        <v>104</v>
      </c>
      <c r="C396" s="16" t="s">
        <v>54</v>
      </c>
      <c r="D396" s="16" t="s">
        <v>893</v>
      </c>
      <c r="E396" s="16" t="s">
        <v>106</v>
      </c>
      <c r="F396" s="16">
        <v>-26.184</v>
      </c>
      <c r="G396" s="16">
        <v>27.965</v>
      </c>
      <c r="H396" s="16" t="s">
        <v>107</v>
      </c>
      <c r="I396" s="16" t="s">
        <v>54</v>
      </c>
      <c r="J396" s="16" t="s">
        <v>108</v>
      </c>
      <c r="K396" s="16">
        <v>1.0</v>
      </c>
      <c r="L396" s="16">
        <v>1.0</v>
      </c>
      <c r="M396" s="16">
        <v>1.0</v>
      </c>
      <c r="N396" s="16">
        <v>0.0</v>
      </c>
      <c r="O396" s="16">
        <f t="shared" si="1"/>
        <v>2</v>
      </c>
      <c r="P396" s="16" t="s">
        <v>689</v>
      </c>
      <c r="Q396" s="16" t="s">
        <v>690</v>
      </c>
      <c r="R396" s="16" t="s">
        <v>691</v>
      </c>
      <c r="S396" s="17" t="s">
        <v>1068</v>
      </c>
      <c r="T396" s="16" t="s">
        <v>110</v>
      </c>
      <c r="U396" s="16"/>
      <c r="V396" s="16"/>
      <c r="W396" s="16"/>
      <c r="X396" s="16"/>
      <c r="Y396" s="16"/>
      <c r="Z396" s="16"/>
      <c r="AA396" s="16"/>
      <c r="AB396" s="16"/>
      <c r="AC396" s="16"/>
      <c r="AD396" s="16"/>
      <c r="AE396" s="16"/>
      <c r="AF396" s="16"/>
      <c r="AG396" s="16"/>
      <c r="AH396" s="16"/>
      <c r="AI396" s="16"/>
      <c r="AJ396" s="16"/>
      <c r="AK396" s="16"/>
      <c r="AL396" s="16"/>
      <c r="AM396" s="16"/>
      <c r="AN396" s="16"/>
      <c r="AO396" s="14"/>
      <c r="AP396" s="14"/>
    </row>
    <row r="397" ht="15.75" customHeight="1">
      <c r="A397" s="16">
        <v>2020.0</v>
      </c>
      <c r="B397" s="16" t="s">
        <v>104</v>
      </c>
      <c r="C397" s="16" t="s">
        <v>54</v>
      </c>
      <c r="D397" s="16" t="s">
        <v>1069</v>
      </c>
      <c r="E397" s="16" t="s">
        <v>106</v>
      </c>
      <c r="F397" s="16">
        <v>-34.047</v>
      </c>
      <c r="G397" s="16">
        <v>18.42</v>
      </c>
      <c r="H397" s="16" t="s">
        <v>107</v>
      </c>
      <c r="I397" s="16" t="s">
        <v>1070</v>
      </c>
      <c r="J397" s="16" t="s">
        <v>1071</v>
      </c>
      <c r="K397" s="16">
        <v>1.0</v>
      </c>
      <c r="L397" s="16">
        <v>1.0</v>
      </c>
      <c r="M397" s="16">
        <v>1.0</v>
      </c>
      <c r="N397" s="16">
        <v>0.0</v>
      </c>
      <c r="O397" s="16">
        <f t="shared" si="1"/>
        <v>2</v>
      </c>
      <c r="P397" s="16" t="s">
        <v>689</v>
      </c>
      <c r="Q397" s="16" t="s">
        <v>690</v>
      </c>
      <c r="R397" s="16" t="s">
        <v>691</v>
      </c>
      <c r="S397" s="17" t="s">
        <v>1072</v>
      </c>
      <c r="T397" s="16" t="s">
        <v>110</v>
      </c>
      <c r="U397" s="16"/>
      <c r="V397" s="16"/>
      <c r="W397" s="16"/>
      <c r="X397" s="16"/>
      <c r="Y397" s="16"/>
      <c r="Z397" s="16"/>
      <c r="AA397" s="16"/>
      <c r="AB397" s="16"/>
      <c r="AC397" s="16"/>
      <c r="AD397" s="16"/>
      <c r="AE397" s="16"/>
      <c r="AF397" s="16"/>
      <c r="AG397" s="16"/>
      <c r="AH397" s="16"/>
      <c r="AI397" s="16"/>
      <c r="AJ397" s="16"/>
      <c r="AK397" s="16"/>
      <c r="AL397" s="16"/>
      <c r="AM397" s="16"/>
      <c r="AN397" s="16"/>
      <c r="AO397" s="14"/>
      <c r="AP397" s="14"/>
    </row>
    <row r="398" ht="15.75" customHeight="1">
      <c r="A398" s="16">
        <v>2020.0</v>
      </c>
      <c r="B398" s="16" t="s">
        <v>104</v>
      </c>
      <c r="C398" s="16" t="s">
        <v>54</v>
      </c>
      <c r="D398" s="16" t="s">
        <v>1073</v>
      </c>
      <c r="E398" s="16" t="s">
        <v>106</v>
      </c>
      <c r="F398" s="16">
        <v>-33.952</v>
      </c>
      <c r="G398" s="16">
        <v>18.382</v>
      </c>
      <c r="H398" s="16" t="s">
        <v>107</v>
      </c>
      <c r="I398" s="16" t="s">
        <v>1074</v>
      </c>
      <c r="J398" s="16" t="s">
        <v>1075</v>
      </c>
      <c r="K398" s="16">
        <v>1.0</v>
      </c>
      <c r="L398" s="16">
        <v>1.0</v>
      </c>
      <c r="M398" s="16">
        <v>1.0</v>
      </c>
      <c r="N398" s="16">
        <v>0.0</v>
      </c>
      <c r="O398" s="16">
        <f t="shared" si="1"/>
        <v>2</v>
      </c>
      <c r="P398" s="16" t="s">
        <v>689</v>
      </c>
      <c r="Q398" s="16" t="s">
        <v>690</v>
      </c>
      <c r="R398" s="16" t="s">
        <v>691</v>
      </c>
      <c r="S398" s="17" t="s">
        <v>1076</v>
      </c>
      <c r="T398" s="16" t="s">
        <v>110</v>
      </c>
      <c r="U398" s="16"/>
      <c r="V398" s="16"/>
      <c r="W398" s="16"/>
      <c r="X398" s="16"/>
      <c r="Y398" s="16"/>
      <c r="Z398" s="16"/>
      <c r="AA398" s="16"/>
      <c r="AB398" s="16"/>
      <c r="AC398" s="16"/>
      <c r="AD398" s="16"/>
      <c r="AE398" s="16"/>
      <c r="AF398" s="16"/>
      <c r="AG398" s="16"/>
      <c r="AH398" s="16"/>
      <c r="AI398" s="16"/>
      <c r="AJ398" s="16"/>
      <c r="AK398" s="16"/>
      <c r="AL398" s="16"/>
      <c r="AM398" s="16"/>
      <c r="AN398" s="16"/>
      <c r="AO398" s="14"/>
      <c r="AP398" s="14"/>
    </row>
    <row r="399" ht="15.75" customHeight="1">
      <c r="A399" s="16">
        <v>2020.0</v>
      </c>
      <c r="B399" s="16" t="s">
        <v>104</v>
      </c>
      <c r="C399" s="16" t="s">
        <v>54</v>
      </c>
      <c r="D399" s="16" t="s">
        <v>105</v>
      </c>
      <c r="E399" s="16" t="s">
        <v>106</v>
      </c>
      <c r="F399" s="16">
        <v>-33.927</v>
      </c>
      <c r="G399" s="16">
        <v>18.413</v>
      </c>
      <c r="H399" s="16" t="s">
        <v>107</v>
      </c>
      <c r="I399" s="16" t="s">
        <v>54</v>
      </c>
      <c r="J399" s="16" t="s">
        <v>297</v>
      </c>
      <c r="K399" s="16">
        <v>1.0</v>
      </c>
      <c r="L399" s="16">
        <v>1.0</v>
      </c>
      <c r="M399" s="16">
        <v>1.0</v>
      </c>
      <c r="N399" s="16">
        <v>0.0</v>
      </c>
      <c r="O399" s="16">
        <f t="shared" si="1"/>
        <v>2</v>
      </c>
      <c r="P399" s="16" t="s">
        <v>689</v>
      </c>
      <c r="Q399" s="16" t="s">
        <v>690</v>
      </c>
      <c r="R399" s="16" t="s">
        <v>691</v>
      </c>
      <c r="S399" s="17" t="s">
        <v>1077</v>
      </c>
      <c r="T399" s="16" t="s">
        <v>110</v>
      </c>
      <c r="U399" s="16"/>
      <c r="V399" s="16"/>
      <c r="W399" s="16"/>
      <c r="X399" s="16"/>
      <c r="Y399" s="16"/>
      <c r="Z399" s="16"/>
      <c r="AA399" s="16"/>
      <c r="AB399" s="16"/>
      <c r="AC399" s="16"/>
      <c r="AD399" s="16"/>
      <c r="AE399" s="16"/>
      <c r="AF399" s="16"/>
      <c r="AG399" s="16"/>
      <c r="AH399" s="16"/>
      <c r="AI399" s="16"/>
      <c r="AJ399" s="16"/>
      <c r="AK399" s="16"/>
      <c r="AL399" s="16"/>
      <c r="AM399" s="16"/>
      <c r="AN399" s="16"/>
      <c r="AO399" s="14"/>
      <c r="AP399" s="14"/>
    </row>
    <row r="400" ht="15.75" customHeight="1">
      <c r="A400" s="16">
        <v>2020.0</v>
      </c>
      <c r="B400" s="16" t="s">
        <v>104</v>
      </c>
      <c r="C400" s="16" t="s">
        <v>54</v>
      </c>
      <c r="D400" s="16" t="s">
        <v>1078</v>
      </c>
      <c r="E400" s="16" t="s">
        <v>106</v>
      </c>
      <c r="F400" s="16">
        <v>-33.804</v>
      </c>
      <c r="G400" s="16">
        <v>18.969</v>
      </c>
      <c r="H400" s="16" t="s">
        <v>107</v>
      </c>
      <c r="I400" s="16" t="s">
        <v>1074</v>
      </c>
      <c r="J400" s="16" t="s">
        <v>1075</v>
      </c>
      <c r="K400" s="16">
        <v>1.0</v>
      </c>
      <c r="L400" s="16">
        <v>1.0</v>
      </c>
      <c r="M400" s="16">
        <v>1.0</v>
      </c>
      <c r="N400" s="16">
        <v>0.0</v>
      </c>
      <c r="O400" s="16">
        <f t="shared" si="1"/>
        <v>2</v>
      </c>
      <c r="P400" s="16" t="s">
        <v>689</v>
      </c>
      <c r="Q400" s="16" t="s">
        <v>690</v>
      </c>
      <c r="R400" s="16" t="s">
        <v>691</v>
      </c>
      <c r="S400" s="17" t="s">
        <v>1079</v>
      </c>
      <c r="T400" s="16" t="s">
        <v>110</v>
      </c>
      <c r="U400" s="16"/>
      <c r="V400" s="16"/>
      <c r="W400" s="16"/>
      <c r="X400" s="16"/>
      <c r="Y400" s="16"/>
      <c r="Z400" s="16"/>
      <c r="AA400" s="16"/>
      <c r="AB400" s="16"/>
      <c r="AC400" s="16"/>
      <c r="AD400" s="16"/>
      <c r="AE400" s="16"/>
      <c r="AF400" s="16"/>
      <c r="AG400" s="16"/>
      <c r="AH400" s="16"/>
      <c r="AI400" s="16"/>
      <c r="AJ400" s="16"/>
      <c r="AK400" s="16"/>
      <c r="AL400" s="16"/>
      <c r="AM400" s="16"/>
      <c r="AN400" s="16"/>
      <c r="AO400" s="14"/>
      <c r="AP400" s="14"/>
    </row>
    <row r="401" ht="15.75" customHeight="1">
      <c r="A401" s="16">
        <v>2020.0</v>
      </c>
      <c r="B401" s="16" t="s">
        <v>104</v>
      </c>
      <c r="C401" s="16" t="s">
        <v>54</v>
      </c>
      <c r="D401" s="16" t="s">
        <v>1080</v>
      </c>
      <c r="E401" s="16" t="s">
        <v>106</v>
      </c>
      <c r="F401" s="16">
        <v>-26.854</v>
      </c>
      <c r="G401" s="16">
        <v>26.769</v>
      </c>
      <c r="H401" s="16" t="s">
        <v>107</v>
      </c>
      <c r="I401" s="16" t="s">
        <v>1081</v>
      </c>
      <c r="J401" s="16" t="s">
        <v>1082</v>
      </c>
      <c r="K401" s="16">
        <v>1.0</v>
      </c>
      <c r="L401" s="16">
        <v>1.0</v>
      </c>
      <c r="M401" s="16">
        <v>1.0</v>
      </c>
      <c r="N401" s="16">
        <v>0.0</v>
      </c>
      <c r="O401" s="16">
        <f t="shared" si="1"/>
        <v>2</v>
      </c>
      <c r="P401" s="16" t="s">
        <v>689</v>
      </c>
      <c r="Q401" s="16" t="s">
        <v>690</v>
      </c>
      <c r="R401" s="16" t="s">
        <v>691</v>
      </c>
      <c r="S401" s="17" t="s">
        <v>1083</v>
      </c>
      <c r="T401" s="16" t="s">
        <v>110</v>
      </c>
      <c r="U401" s="16"/>
      <c r="V401" s="16"/>
      <c r="W401" s="16"/>
      <c r="X401" s="16"/>
      <c r="Y401" s="16"/>
      <c r="Z401" s="16"/>
      <c r="AA401" s="16"/>
      <c r="AB401" s="16"/>
      <c r="AC401" s="16"/>
      <c r="AD401" s="16"/>
      <c r="AE401" s="16"/>
      <c r="AF401" s="16"/>
      <c r="AG401" s="16"/>
      <c r="AH401" s="16"/>
      <c r="AI401" s="16"/>
      <c r="AJ401" s="16"/>
      <c r="AK401" s="16"/>
      <c r="AL401" s="16"/>
      <c r="AM401" s="16"/>
      <c r="AN401" s="16"/>
      <c r="AO401" s="14"/>
      <c r="AP401" s="14"/>
    </row>
    <row r="402" ht="15.75" customHeight="1">
      <c r="A402" s="16">
        <v>2020.0</v>
      </c>
      <c r="B402" s="16" t="s">
        <v>104</v>
      </c>
      <c r="C402" s="16" t="s">
        <v>54</v>
      </c>
      <c r="D402" s="16" t="s">
        <v>1084</v>
      </c>
      <c r="E402" s="16" t="s">
        <v>106</v>
      </c>
      <c r="F402" s="16">
        <v>-34.067</v>
      </c>
      <c r="G402" s="16">
        <v>23.369</v>
      </c>
      <c r="H402" s="16" t="s">
        <v>107</v>
      </c>
      <c r="I402" s="16" t="s">
        <v>1085</v>
      </c>
      <c r="J402" s="16" t="s">
        <v>1086</v>
      </c>
      <c r="K402" s="16">
        <v>1.0</v>
      </c>
      <c r="L402" s="16">
        <v>1.0</v>
      </c>
      <c r="M402" s="16">
        <v>1.0</v>
      </c>
      <c r="N402" s="16">
        <v>0.0</v>
      </c>
      <c r="O402" s="16">
        <f t="shared" si="1"/>
        <v>2</v>
      </c>
      <c r="P402" s="16" t="s">
        <v>689</v>
      </c>
      <c r="Q402" s="16" t="s">
        <v>690</v>
      </c>
      <c r="R402" s="16" t="s">
        <v>691</v>
      </c>
      <c r="S402" s="17" t="s">
        <v>1087</v>
      </c>
      <c r="T402" s="16" t="s">
        <v>110</v>
      </c>
      <c r="U402" s="16"/>
      <c r="V402" s="16"/>
      <c r="W402" s="16"/>
      <c r="X402" s="16"/>
      <c r="Y402" s="16"/>
      <c r="Z402" s="16"/>
      <c r="AA402" s="16"/>
      <c r="AB402" s="16"/>
      <c r="AC402" s="16"/>
      <c r="AD402" s="16"/>
      <c r="AE402" s="16"/>
      <c r="AF402" s="16"/>
      <c r="AG402" s="16"/>
      <c r="AH402" s="16"/>
      <c r="AI402" s="16"/>
      <c r="AJ402" s="16"/>
      <c r="AK402" s="16"/>
      <c r="AL402" s="16"/>
      <c r="AM402" s="16"/>
      <c r="AN402" s="16"/>
      <c r="AO402" s="14"/>
      <c r="AP402" s="14"/>
    </row>
    <row r="403" ht="15.75" customHeight="1">
      <c r="A403" s="16">
        <v>2020.0</v>
      </c>
      <c r="B403" s="16" t="s">
        <v>104</v>
      </c>
      <c r="C403" s="16" t="s">
        <v>54</v>
      </c>
      <c r="D403" s="16" t="s">
        <v>1088</v>
      </c>
      <c r="E403" s="16" t="s">
        <v>106</v>
      </c>
      <c r="F403" s="16">
        <v>-25.982</v>
      </c>
      <c r="G403" s="16">
        <v>28.136</v>
      </c>
      <c r="H403" s="16" t="s">
        <v>107</v>
      </c>
      <c r="I403" s="16" t="s">
        <v>998</v>
      </c>
      <c r="J403" s="16" t="s">
        <v>999</v>
      </c>
      <c r="K403" s="16">
        <v>1.0</v>
      </c>
      <c r="L403" s="16">
        <v>1.0</v>
      </c>
      <c r="M403" s="16">
        <v>1.0</v>
      </c>
      <c r="N403" s="16">
        <v>0.0</v>
      </c>
      <c r="O403" s="16">
        <f t="shared" si="1"/>
        <v>2</v>
      </c>
      <c r="P403" s="16" t="s">
        <v>689</v>
      </c>
      <c r="Q403" s="16" t="s">
        <v>690</v>
      </c>
      <c r="R403" s="16" t="s">
        <v>691</v>
      </c>
      <c r="S403" s="17" t="s">
        <v>1089</v>
      </c>
      <c r="T403" s="16" t="s">
        <v>110</v>
      </c>
      <c r="U403" s="16"/>
      <c r="V403" s="16"/>
      <c r="W403" s="16"/>
      <c r="X403" s="16"/>
      <c r="Y403" s="16"/>
      <c r="Z403" s="16"/>
      <c r="AA403" s="16"/>
      <c r="AB403" s="16"/>
      <c r="AC403" s="16"/>
      <c r="AD403" s="16"/>
      <c r="AE403" s="16"/>
      <c r="AF403" s="16"/>
      <c r="AG403" s="16"/>
      <c r="AH403" s="16"/>
      <c r="AI403" s="16"/>
      <c r="AJ403" s="16"/>
      <c r="AK403" s="16"/>
      <c r="AL403" s="16"/>
      <c r="AM403" s="16"/>
      <c r="AN403" s="16"/>
      <c r="AO403" s="14"/>
      <c r="AP403" s="14"/>
    </row>
    <row r="404" ht="15.75" customHeight="1">
      <c r="A404" s="16">
        <v>2020.0</v>
      </c>
      <c r="B404" s="16" t="s">
        <v>171</v>
      </c>
      <c r="C404" s="16" t="s">
        <v>54</v>
      </c>
      <c r="D404" s="16" t="s">
        <v>1090</v>
      </c>
      <c r="E404" s="16" t="s">
        <v>106</v>
      </c>
      <c r="F404" s="16">
        <v>-28.373</v>
      </c>
      <c r="G404" s="16">
        <v>32.414</v>
      </c>
      <c r="H404" s="16" t="s">
        <v>107</v>
      </c>
      <c r="I404" s="16" t="s">
        <v>54</v>
      </c>
      <c r="J404" s="16" t="s">
        <v>54</v>
      </c>
      <c r="K404" s="16">
        <v>1.0</v>
      </c>
      <c r="L404" s="16">
        <v>1.0</v>
      </c>
      <c r="M404" s="16">
        <v>1.0</v>
      </c>
      <c r="N404" s="16">
        <v>0.0</v>
      </c>
      <c r="O404" s="16">
        <f t="shared" si="1"/>
        <v>2</v>
      </c>
      <c r="P404" s="16" t="s">
        <v>689</v>
      </c>
      <c r="Q404" s="16" t="s">
        <v>690</v>
      </c>
      <c r="R404" s="16" t="s">
        <v>691</v>
      </c>
      <c r="S404" s="17" t="s">
        <v>1091</v>
      </c>
      <c r="T404" s="16" t="s">
        <v>110</v>
      </c>
      <c r="U404" s="16"/>
      <c r="V404" s="16"/>
      <c r="W404" s="16"/>
      <c r="X404" s="16"/>
      <c r="Y404" s="16"/>
      <c r="Z404" s="16"/>
      <c r="AA404" s="16"/>
      <c r="AB404" s="16"/>
      <c r="AC404" s="16"/>
      <c r="AD404" s="16"/>
      <c r="AE404" s="16"/>
      <c r="AF404" s="16"/>
      <c r="AG404" s="16"/>
      <c r="AH404" s="16"/>
      <c r="AI404" s="16"/>
      <c r="AJ404" s="16"/>
      <c r="AK404" s="16"/>
      <c r="AL404" s="16"/>
      <c r="AM404" s="16"/>
      <c r="AN404" s="16"/>
      <c r="AO404" s="14"/>
      <c r="AP404" s="14"/>
    </row>
    <row r="405" ht="15.75" customHeight="1">
      <c r="A405" s="16">
        <v>2020.0</v>
      </c>
      <c r="B405" s="16" t="s">
        <v>171</v>
      </c>
      <c r="C405" s="16" t="s">
        <v>54</v>
      </c>
      <c r="D405" s="16" t="s">
        <v>1092</v>
      </c>
      <c r="E405" s="16" t="s">
        <v>106</v>
      </c>
      <c r="F405" s="16">
        <v>-25.945</v>
      </c>
      <c r="G405" s="16">
        <v>27.763</v>
      </c>
      <c r="H405" s="16" t="s">
        <v>107</v>
      </c>
      <c r="I405" s="16" t="s">
        <v>1093</v>
      </c>
      <c r="J405" s="16" t="s">
        <v>1094</v>
      </c>
      <c r="K405" s="16">
        <v>1.0</v>
      </c>
      <c r="L405" s="16">
        <v>1.0</v>
      </c>
      <c r="M405" s="16">
        <v>1.0</v>
      </c>
      <c r="N405" s="16">
        <v>0.0</v>
      </c>
      <c r="O405" s="16">
        <f t="shared" si="1"/>
        <v>2</v>
      </c>
      <c r="P405" s="16" t="s">
        <v>689</v>
      </c>
      <c r="Q405" s="16" t="s">
        <v>690</v>
      </c>
      <c r="R405" s="16" t="s">
        <v>691</v>
      </c>
      <c r="S405" s="17" t="s">
        <v>1095</v>
      </c>
      <c r="T405" s="16" t="s">
        <v>110</v>
      </c>
      <c r="U405" s="16"/>
      <c r="V405" s="16"/>
      <c r="W405" s="16"/>
      <c r="X405" s="16"/>
      <c r="Y405" s="16"/>
      <c r="Z405" s="16"/>
      <c r="AA405" s="16"/>
      <c r="AB405" s="16"/>
      <c r="AC405" s="16"/>
      <c r="AD405" s="16"/>
      <c r="AE405" s="16"/>
      <c r="AF405" s="16"/>
      <c r="AG405" s="16"/>
      <c r="AH405" s="16"/>
      <c r="AI405" s="16"/>
      <c r="AJ405" s="16"/>
      <c r="AK405" s="16"/>
      <c r="AL405" s="16"/>
      <c r="AM405" s="16"/>
      <c r="AN405" s="16"/>
      <c r="AO405" s="14"/>
      <c r="AP405" s="14"/>
    </row>
    <row r="406" ht="15.75" customHeight="1">
      <c r="A406" s="16">
        <v>2020.0</v>
      </c>
      <c r="B406" s="16" t="s">
        <v>171</v>
      </c>
      <c r="C406" s="16" t="s">
        <v>54</v>
      </c>
      <c r="D406" s="16" t="s">
        <v>1096</v>
      </c>
      <c r="E406" s="16" t="s">
        <v>106</v>
      </c>
      <c r="F406" s="16">
        <v>-33.873</v>
      </c>
      <c r="G406" s="16">
        <v>18.543</v>
      </c>
      <c r="H406" s="16" t="s">
        <v>107</v>
      </c>
      <c r="I406" s="16" t="s">
        <v>1097</v>
      </c>
      <c r="J406" s="16" t="s">
        <v>1098</v>
      </c>
      <c r="K406" s="16">
        <v>1.0</v>
      </c>
      <c r="L406" s="16">
        <v>1.0</v>
      </c>
      <c r="M406" s="16">
        <v>1.0</v>
      </c>
      <c r="N406" s="16">
        <v>0.0</v>
      </c>
      <c r="O406" s="16">
        <f t="shared" si="1"/>
        <v>2</v>
      </c>
      <c r="P406" s="16" t="s">
        <v>689</v>
      </c>
      <c r="Q406" s="16" t="s">
        <v>690</v>
      </c>
      <c r="R406" s="16" t="s">
        <v>691</v>
      </c>
      <c r="S406" s="17" t="s">
        <v>1099</v>
      </c>
      <c r="T406" s="16" t="s">
        <v>110</v>
      </c>
      <c r="U406" s="16"/>
      <c r="V406" s="16"/>
      <c r="W406" s="16"/>
      <c r="X406" s="16"/>
      <c r="Y406" s="16"/>
      <c r="Z406" s="16"/>
      <c r="AA406" s="16"/>
      <c r="AB406" s="16"/>
      <c r="AC406" s="16"/>
      <c r="AD406" s="16"/>
      <c r="AE406" s="16"/>
      <c r="AF406" s="16"/>
      <c r="AG406" s="16"/>
      <c r="AH406" s="16"/>
      <c r="AI406" s="16"/>
      <c r="AJ406" s="16"/>
      <c r="AK406" s="16"/>
      <c r="AL406" s="16"/>
      <c r="AM406" s="16"/>
      <c r="AN406" s="16"/>
      <c r="AO406" s="14"/>
      <c r="AP406" s="14"/>
    </row>
    <row r="407" ht="15.75" customHeight="1">
      <c r="A407" s="16">
        <v>2020.0</v>
      </c>
      <c r="B407" s="16" t="s">
        <v>171</v>
      </c>
      <c r="C407" s="16" t="s">
        <v>54</v>
      </c>
      <c r="D407" s="16" t="s">
        <v>1100</v>
      </c>
      <c r="E407" s="16" t="s">
        <v>106</v>
      </c>
      <c r="F407" s="16">
        <v>-26.073</v>
      </c>
      <c r="G407" s="16">
        <v>28.05</v>
      </c>
      <c r="H407" s="16" t="s">
        <v>107</v>
      </c>
      <c r="I407" s="16" t="s">
        <v>54</v>
      </c>
      <c r="J407" s="16" t="s">
        <v>870</v>
      </c>
      <c r="K407" s="16">
        <v>1.0</v>
      </c>
      <c r="L407" s="16">
        <v>1.0</v>
      </c>
      <c r="M407" s="16">
        <v>1.0</v>
      </c>
      <c r="N407" s="16">
        <v>0.0</v>
      </c>
      <c r="O407" s="16">
        <f t="shared" si="1"/>
        <v>2</v>
      </c>
      <c r="P407" s="16" t="s">
        <v>689</v>
      </c>
      <c r="Q407" s="16" t="s">
        <v>690</v>
      </c>
      <c r="R407" s="16" t="s">
        <v>691</v>
      </c>
      <c r="S407" s="17" t="s">
        <v>1101</v>
      </c>
      <c r="T407" s="16" t="s">
        <v>110</v>
      </c>
      <c r="U407" s="16"/>
      <c r="V407" s="16"/>
      <c r="W407" s="16"/>
      <c r="X407" s="16"/>
      <c r="Y407" s="16"/>
      <c r="Z407" s="16"/>
      <c r="AA407" s="16"/>
      <c r="AB407" s="16"/>
      <c r="AC407" s="16"/>
      <c r="AD407" s="16"/>
      <c r="AE407" s="16"/>
      <c r="AF407" s="16"/>
      <c r="AG407" s="16"/>
      <c r="AH407" s="16"/>
      <c r="AI407" s="16"/>
      <c r="AJ407" s="16"/>
      <c r="AK407" s="16"/>
      <c r="AL407" s="16"/>
      <c r="AM407" s="16"/>
      <c r="AN407" s="16"/>
      <c r="AO407" s="14"/>
      <c r="AP407" s="14"/>
    </row>
    <row r="408" ht="15.75" customHeight="1">
      <c r="A408" s="16">
        <v>2020.0</v>
      </c>
      <c r="B408" s="16" t="s">
        <v>171</v>
      </c>
      <c r="C408" s="16" t="s">
        <v>54</v>
      </c>
      <c r="D408" s="16" t="s">
        <v>1090</v>
      </c>
      <c r="E408" s="16" t="s">
        <v>106</v>
      </c>
      <c r="F408" s="16">
        <v>-28.373</v>
      </c>
      <c r="G408" s="16">
        <v>32.414</v>
      </c>
      <c r="H408" s="16" t="s">
        <v>107</v>
      </c>
      <c r="I408" s="16" t="s">
        <v>1102</v>
      </c>
      <c r="J408" s="16" t="s">
        <v>1103</v>
      </c>
      <c r="K408" s="16">
        <v>1.0</v>
      </c>
      <c r="L408" s="16">
        <v>1.0</v>
      </c>
      <c r="M408" s="16">
        <v>1.0</v>
      </c>
      <c r="N408" s="16">
        <v>0.0</v>
      </c>
      <c r="O408" s="16">
        <f t="shared" si="1"/>
        <v>2</v>
      </c>
      <c r="P408" s="16" t="s">
        <v>689</v>
      </c>
      <c r="Q408" s="16" t="s">
        <v>690</v>
      </c>
      <c r="R408" s="16" t="s">
        <v>691</v>
      </c>
      <c r="S408" s="17" t="s">
        <v>1104</v>
      </c>
      <c r="T408" s="16" t="s">
        <v>110</v>
      </c>
      <c r="U408" s="16"/>
      <c r="V408" s="16"/>
      <c r="W408" s="16"/>
      <c r="X408" s="16"/>
      <c r="Y408" s="16"/>
      <c r="Z408" s="16"/>
      <c r="AA408" s="16"/>
      <c r="AB408" s="16"/>
      <c r="AC408" s="16"/>
      <c r="AD408" s="16"/>
      <c r="AE408" s="16"/>
      <c r="AF408" s="16"/>
      <c r="AG408" s="16"/>
      <c r="AH408" s="16"/>
      <c r="AI408" s="16"/>
      <c r="AJ408" s="16"/>
      <c r="AK408" s="16"/>
      <c r="AL408" s="16"/>
      <c r="AM408" s="16"/>
      <c r="AN408" s="16"/>
      <c r="AO408" s="14"/>
      <c r="AP408" s="14"/>
    </row>
    <row r="409" ht="15.75" customHeight="1">
      <c r="A409" s="16">
        <v>2020.0</v>
      </c>
      <c r="B409" s="16" t="s">
        <v>171</v>
      </c>
      <c r="C409" s="16" t="s">
        <v>54</v>
      </c>
      <c r="D409" s="16" t="s">
        <v>1017</v>
      </c>
      <c r="E409" s="16" t="s">
        <v>106</v>
      </c>
      <c r="F409" s="16">
        <v>-29.601</v>
      </c>
      <c r="G409" s="16">
        <v>30.379</v>
      </c>
      <c r="H409" s="16" t="s">
        <v>107</v>
      </c>
      <c r="I409" s="16" t="s">
        <v>1105</v>
      </c>
      <c r="J409" s="16" t="s">
        <v>1106</v>
      </c>
      <c r="K409" s="16">
        <v>1.0</v>
      </c>
      <c r="L409" s="16">
        <v>1.0</v>
      </c>
      <c r="M409" s="16">
        <v>1.0</v>
      </c>
      <c r="N409" s="16">
        <v>0.0</v>
      </c>
      <c r="O409" s="16">
        <f t="shared" si="1"/>
        <v>2</v>
      </c>
      <c r="P409" s="16" t="s">
        <v>689</v>
      </c>
      <c r="Q409" s="16" t="s">
        <v>690</v>
      </c>
      <c r="R409" s="16" t="s">
        <v>691</v>
      </c>
      <c r="S409" s="17" t="s">
        <v>1107</v>
      </c>
      <c r="T409" s="16" t="s">
        <v>110</v>
      </c>
      <c r="U409" s="16"/>
      <c r="V409" s="16"/>
      <c r="W409" s="16"/>
      <c r="X409" s="16"/>
      <c r="Y409" s="16"/>
      <c r="Z409" s="16"/>
      <c r="AA409" s="16"/>
      <c r="AB409" s="16"/>
      <c r="AC409" s="16"/>
      <c r="AD409" s="16"/>
      <c r="AE409" s="16"/>
      <c r="AF409" s="16"/>
      <c r="AG409" s="16"/>
      <c r="AH409" s="16"/>
      <c r="AI409" s="16"/>
      <c r="AJ409" s="16"/>
      <c r="AK409" s="16"/>
      <c r="AL409" s="16"/>
      <c r="AM409" s="16"/>
      <c r="AN409" s="16"/>
      <c r="AO409" s="14"/>
      <c r="AP409" s="14"/>
    </row>
    <row r="410" ht="15.75" customHeight="1">
      <c r="A410" s="16">
        <v>2020.0</v>
      </c>
      <c r="B410" s="16" t="s">
        <v>171</v>
      </c>
      <c r="C410" s="16" t="s">
        <v>54</v>
      </c>
      <c r="D410" s="16" t="s">
        <v>1108</v>
      </c>
      <c r="E410" s="16" t="s">
        <v>106</v>
      </c>
      <c r="F410" s="16">
        <v>-33.601</v>
      </c>
      <c r="G410" s="16">
        <v>22.203</v>
      </c>
      <c r="H410" s="16" t="s">
        <v>107</v>
      </c>
      <c r="I410" s="16" t="s">
        <v>1052</v>
      </c>
      <c r="J410" s="16" t="s">
        <v>1053</v>
      </c>
      <c r="K410" s="16">
        <v>1.0</v>
      </c>
      <c r="L410" s="16">
        <v>1.0</v>
      </c>
      <c r="M410" s="16">
        <v>1.0</v>
      </c>
      <c r="N410" s="16">
        <v>0.0</v>
      </c>
      <c r="O410" s="16">
        <f t="shared" si="1"/>
        <v>2</v>
      </c>
      <c r="P410" s="16" t="s">
        <v>689</v>
      </c>
      <c r="Q410" s="16" t="s">
        <v>690</v>
      </c>
      <c r="R410" s="16" t="s">
        <v>691</v>
      </c>
      <c r="S410" s="17" t="s">
        <v>1109</v>
      </c>
      <c r="T410" s="16" t="s">
        <v>110</v>
      </c>
      <c r="U410" s="16"/>
      <c r="V410" s="16"/>
      <c r="W410" s="16"/>
      <c r="X410" s="16"/>
      <c r="Y410" s="16"/>
      <c r="Z410" s="16"/>
      <c r="AA410" s="16"/>
      <c r="AB410" s="16"/>
      <c r="AC410" s="16"/>
      <c r="AD410" s="16"/>
      <c r="AE410" s="16"/>
      <c r="AF410" s="16"/>
      <c r="AG410" s="16"/>
      <c r="AH410" s="16"/>
      <c r="AI410" s="16"/>
      <c r="AJ410" s="16"/>
      <c r="AK410" s="16"/>
      <c r="AL410" s="16"/>
      <c r="AM410" s="16"/>
      <c r="AN410" s="16"/>
      <c r="AO410" s="14"/>
      <c r="AP410" s="14"/>
    </row>
    <row r="411" ht="15.75" customHeight="1">
      <c r="A411" s="16">
        <v>2020.0</v>
      </c>
      <c r="B411" s="16" t="s">
        <v>171</v>
      </c>
      <c r="C411" s="16" t="s">
        <v>54</v>
      </c>
      <c r="D411" s="16" t="s">
        <v>1108</v>
      </c>
      <c r="E411" s="16" t="s">
        <v>106</v>
      </c>
      <c r="F411" s="16">
        <v>-33.601</v>
      </c>
      <c r="G411" s="16">
        <v>22.203</v>
      </c>
      <c r="H411" s="16" t="s">
        <v>107</v>
      </c>
      <c r="I411" s="16" t="s">
        <v>1110</v>
      </c>
      <c r="J411" s="16" t="s">
        <v>1111</v>
      </c>
      <c r="K411" s="16">
        <v>1.0</v>
      </c>
      <c r="L411" s="16">
        <v>1.0</v>
      </c>
      <c r="M411" s="16">
        <v>1.0</v>
      </c>
      <c r="N411" s="16">
        <v>0.0</v>
      </c>
      <c r="O411" s="16">
        <f t="shared" si="1"/>
        <v>2</v>
      </c>
      <c r="P411" s="16" t="s">
        <v>689</v>
      </c>
      <c r="Q411" s="16" t="s">
        <v>690</v>
      </c>
      <c r="R411" s="16" t="s">
        <v>691</v>
      </c>
      <c r="S411" s="17" t="s">
        <v>1109</v>
      </c>
      <c r="T411" s="16" t="s">
        <v>110</v>
      </c>
      <c r="U411" s="16"/>
      <c r="V411" s="16"/>
      <c r="W411" s="16"/>
      <c r="X411" s="16"/>
      <c r="Y411" s="16"/>
      <c r="Z411" s="16"/>
      <c r="AA411" s="16"/>
      <c r="AB411" s="16"/>
      <c r="AC411" s="16"/>
      <c r="AD411" s="16"/>
      <c r="AE411" s="16"/>
      <c r="AF411" s="16"/>
      <c r="AG411" s="16"/>
      <c r="AH411" s="16"/>
      <c r="AI411" s="16"/>
      <c r="AJ411" s="16"/>
      <c r="AK411" s="16"/>
      <c r="AL411" s="16"/>
      <c r="AM411" s="16"/>
      <c r="AN411" s="16"/>
      <c r="AO411" s="14"/>
      <c r="AP411" s="14"/>
    </row>
    <row r="412" ht="15.75" customHeight="1">
      <c r="A412" s="16">
        <v>2020.0</v>
      </c>
      <c r="B412" s="16" t="s">
        <v>171</v>
      </c>
      <c r="C412" s="16" t="s">
        <v>54</v>
      </c>
      <c r="D412" s="16" t="s">
        <v>1108</v>
      </c>
      <c r="E412" s="16" t="s">
        <v>106</v>
      </c>
      <c r="F412" s="16">
        <v>-33.601</v>
      </c>
      <c r="G412" s="16">
        <v>22.203</v>
      </c>
      <c r="H412" s="16" t="s">
        <v>107</v>
      </c>
      <c r="I412" s="16" t="s">
        <v>1112</v>
      </c>
      <c r="J412" s="16" t="s">
        <v>1113</v>
      </c>
      <c r="K412" s="16">
        <v>1.0</v>
      </c>
      <c r="L412" s="16">
        <v>1.0</v>
      </c>
      <c r="M412" s="16">
        <v>1.0</v>
      </c>
      <c r="N412" s="16">
        <v>0.0</v>
      </c>
      <c r="O412" s="16">
        <f t="shared" si="1"/>
        <v>2</v>
      </c>
      <c r="P412" s="16" t="s">
        <v>689</v>
      </c>
      <c r="Q412" s="16" t="s">
        <v>690</v>
      </c>
      <c r="R412" s="16" t="s">
        <v>691</v>
      </c>
      <c r="S412" s="17" t="s">
        <v>1109</v>
      </c>
      <c r="T412" s="16" t="s">
        <v>110</v>
      </c>
      <c r="U412" s="16"/>
      <c r="V412" s="16"/>
      <c r="W412" s="16"/>
      <c r="X412" s="16"/>
      <c r="Y412" s="16"/>
      <c r="Z412" s="16"/>
      <c r="AA412" s="16"/>
      <c r="AB412" s="16"/>
      <c r="AC412" s="16"/>
      <c r="AD412" s="16"/>
      <c r="AE412" s="16"/>
      <c r="AF412" s="16"/>
      <c r="AG412" s="16"/>
      <c r="AH412" s="16"/>
      <c r="AI412" s="16"/>
      <c r="AJ412" s="16"/>
      <c r="AK412" s="16"/>
      <c r="AL412" s="16"/>
      <c r="AM412" s="16"/>
      <c r="AN412" s="16"/>
      <c r="AO412" s="14"/>
      <c r="AP412" s="14"/>
    </row>
    <row r="413" ht="15.75" customHeight="1">
      <c r="A413" s="16">
        <v>2020.0</v>
      </c>
      <c r="B413" s="16" t="s">
        <v>171</v>
      </c>
      <c r="C413" s="16" t="s">
        <v>54</v>
      </c>
      <c r="D413" s="16" t="s">
        <v>1108</v>
      </c>
      <c r="E413" s="16" t="s">
        <v>106</v>
      </c>
      <c r="F413" s="16">
        <v>-33.601</v>
      </c>
      <c r="G413" s="16">
        <v>22.203</v>
      </c>
      <c r="H413" s="16" t="s">
        <v>107</v>
      </c>
      <c r="I413" s="16" t="s">
        <v>1114</v>
      </c>
      <c r="J413" s="16" t="s">
        <v>1115</v>
      </c>
      <c r="K413" s="16">
        <v>1.0</v>
      </c>
      <c r="L413" s="16">
        <v>1.0</v>
      </c>
      <c r="M413" s="16">
        <v>1.0</v>
      </c>
      <c r="N413" s="16">
        <v>0.0</v>
      </c>
      <c r="O413" s="16">
        <f t="shared" si="1"/>
        <v>2</v>
      </c>
      <c r="P413" s="16" t="s">
        <v>689</v>
      </c>
      <c r="Q413" s="16" t="s">
        <v>690</v>
      </c>
      <c r="R413" s="16" t="s">
        <v>691</v>
      </c>
      <c r="S413" s="17" t="s">
        <v>1109</v>
      </c>
      <c r="T413" s="16" t="s">
        <v>110</v>
      </c>
      <c r="U413" s="16"/>
      <c r="V413" s="16"/>
      <c r="W413" s="16"/>
      <c r="X413" s="16"/>
      <c r="Y413" s="16"/>
      <c r="Z413" s="16"/>
      <c r="AA413" s="16"/>
      <c r="AB413" s="16"/>
      <c r="AC413" s="16"/>
      <c r="AD413" s="16"/>
      <c r="AE413" s="16"/>
      <c r="AF413" s="16"/>
      <c r="AG413" s="16"/>
      <c r="AH413" s="16"/>
      <c r="AI413" s="16"/>
      <c r="AJ413" s="16"/>
      <c r="AK413" s="16"/>
      <c r="AL413" s="16"/>
      <c r="AM413" s="16"/>
      <c r="AN413" s="16"/>
      <c r="AO413" s="14"/>
      <c r="AP413" s="14"/>
    </row>
    <row r="414" ht="15.75" customHeight="1">
      <c r="A414" s="16">
        <v>2020.0</v>
      </c>
      <c r="B414" s="16" t="s">
        <v>171</v>
      </c>
      <c r="C414" s="16" t="s">
        <v>54</v>
      </c>
      <c r="D414" s="16" t="s">
        <v>1108</v>
      </c>
      <c r="E414" s="16" t="s">
        <v>106</v>
      </c>
      <c r="F414" s="16">
        <v>-33.601</v>
      </c>
      <c r="G414" s="16">
        <v>22.203</v>
      </c>
      <c r="H414" s="16" t="s">
        <v>107</v>
      </c>
      <c r="I414" s="16" t="s">
        <v>1116</v>
      </c>
      <c r="J414" s="16" t="s">
        <v>1117</v>
      </c>
      <c r="K414" s="16">
        <v>1.0</v>
      </c>
      <c r="L414" s="16">
        <v>1.0</v>
      </c>
      <c r="M414" s="16">
        <v>1.0</v>
      </c>
      <c r="N414" s="16">
        <v>0.0</v>
      </c>
      <c r="O414" s="16">
        <f t="shared" si="1"/>
        <v>2</v>
      </c>
      <c r="P414" s="16" t="s">
        <v>689</v>
      </c>
      <c r="Q414" s="16" t="s">
        <v>690</v>
      </c>
      <c r="R414" s="16" t="s">
        <v>691</v>
      </c>
      <c r="S414" s="17" t="s">
        <v>1109</v>
      </c>
      <c r="T414" s="16" t="s">
        <v>110</v>
      </c>
      <c r="U414" s="16"/>
      <c r="V414" s="16"/>
      <c r="W414" s="16"/>
      <c r="X414" s="16"/>
      <c r="Y414" s="16"/>
      <c r="Z414" s="16"/>
      <c r="AA414" s="16"/>
      <c r="AB414" s="16"/>
      <c r="AC414" s="16"/>
      <c r="AD414" s="16"/>
      <c r="AE414" s="16"/>
      <c r="AF414" s="16"/>
      <c r="AG414" s="16"/>
      <c r="AH414" s="16"/>
      <c r="AI414" s="16"/>
      <c r="AJ414" s="16"/>
      <c r="AK414" s="16"/>
      <c r="AL414" s="16"/>
      <c r="AM414" s="16"/>
      <c r="AN414" s="16"/>
      <c r="AO414" s="14"/>
      <c r="AP414" s="14"/>
    </row>
    <row r="415" ht="15.75" customHeight="1">
      <c r="A415" s="16">
        <v>2020.0</v>
      </c>
      <c r="B415" s="16" t="s">
        <v>171</v>
      </c>
      <c r="C415" s="16" t="s">
        <v>54</v>
      </c>
      <c r="D415" s="16" t="s">
        <v>1108</v>
      </c>
      <c r="E415" s="16" t="s">
        <v>106</v>
      </c>
      <c r="F415" s="16">
        <v>-33.601</v>
      </c>
      <c r="G415" s="16">
        <v>22.203</v>
      </c>
      <c r="H415" s="16" t="s">
        <v>107</v>
      </c>
      <c r="I415" s="16" t="s">
        <v>1118</v>
      </c>
      <c r="J415" s="16" t="s">
        <v>1119</v>
      </c>
      <c r="K415" s="16">
        <v>1.0</v>
      </c>
      <c r="L415" s="16">
        <v>1.0</v>
      </c>
      <c r="M415" s="16">
        <v>1.0</v>
      </c>
      <c r="N415" s="16">
        <v>0.0</v>
      </c>
      <c r="O415" s="16">
        <f t="shared" si="1"/>
        <v>2</v>
      </c>
      <c r="P415" s="16" t="s">
        <v>689</v>
      </c>
      <c r="Q415" s="16" t="s">
        <v>690</v>
      </c>
      <c r="R415" s="16" t="s">
        <v>691</v>
      </c>
      <c r="S415" s="17" t="s">
        <v>1109</v>
      </c>
      <c r="T415" s="16" t="s">
        <v>110</v>
      </c>
      <c r="U415" s="16"/>
      <c r="V415" s="16"/>
      <c r="W415" s="16"/>
      <c r="X415" s="16"/>
      <c r="Y415" s="16"/>
      <c r="Z415" s="16"/>
      <c r="AA415" s="16"/>
      <c r="AB415" s="16"/>
      <c r="AC415" s="16"/>
      <c r="AD415" s="16"/>
      <c r="AE415" s="16"/>
      <c r="AF415" s="16"/>
      <c r="AG415" s="16"/>
      <c r="AH415" s="16"/>
      <c r="AI415" s="16"/>
      <c r="AJ415" s="16"/>
      <c r="AK415" s="16"/>
      <c r="AL415" s="16"/>
      <c r="AM415" s="16"/>
      <c r="AN415" s="16"/>
      <c r="AO415" s="14"/>
      <c r="AP415" s="14"/>
    </row>
    <row r="416" ht="15.75" customHeight="1">
      <c r="A416" s="16">
        <v>2020.0</v>
      </c>
      <c r="B416" s="16" t="s">
        <v>171</v>
      </c>
      <c r="C416" s="16" t="s">
        <v>54</v>
      </c>
      <c r="D416" s="16" t="s">
        <v>893</v>
      </c>
      <c r="E416" s="16" t="s">
        <v>106</v>
      </c>
      <c r="F416" s="16">
        <v>-26.204</v>
      </c>
      <c r="G416" s="16">
        <v>28.047</v>
      </c>
      <c r="H416" s="16" t="s">
        <v>107</v>
      </c>
      <c r="I416" s="16" t="s">
        <v>906</v>
      </c>
      <c r="J416" s="16" t="s">
        <v>907</v>
      </c>
      <c r="K416" s="16">
        <v>1.0</v>
      </c>
      <c r="L416" s="16">
        <v>1.0</v>
      </c>
      <c r="M416" s="16">
        <v>1.0</v>
      </c>
      <c r="N416" s="16">
        <v>0.0</v>
      </c>
      <c r="O416" s="16">
        <f t="shared" si="1"/>
        <v>2</v>
      </c>
      <c r="P416" s="16" t="s">
        <v>689</v>
      </c>
      <c r="Q416" s="16" t="s">
        <v>690</v>
      </c>
      <c r="R416" s="16" t="s">
        <v>691</v>
      </c>
      <c r="S416" s="17" t="s">
        <v>1120</v>
      </c>
      <c r="T416" s="16" t="s">
        <v>110</v>
      </c>
      <c r="U416" s="16"/>
      <c r="V416" s="16"/>
      <c r="W416" s="16"/>
      <c r="X416" s="16"/>
      <c r="Y416" s="16"/>
      <c r="Z416" s="16"/>
      <c r="AA416" s="16"/>
      <c r="AB416" s="16"/>
      <c r="AC416" s="16"/>
      <c r="AD416" s="16"/>
      <c r="AE416" s="16"/>
      <c r="AF416" s="16"/>
      <c r="AG416" s="16"/>
      <c r="AH416" s="16"/>
      <c r="AI416" s="16"/>
      <c r="AJ416" s="16"/>
      <c r="AK416" s="16"/>
      <c r="AL416" s="16"/>
      <c r="AM416" s="16"/>
      <c r="AN416" s="16"/>
      <c r="AO416" s="14"/>
      <c r="AP416" s="14"/>
    </row>
    <row r="417" ht="15.75" customHeight="1">
      <c r="A417" s="16">
        <v>2020.0</v>
      </c>
      <c r="B417" s="16" t="s">
        <v>171</v>
      </c>
      <c r="C417" s="16" t="s">
        <v>54</v>
      </c>
      <c r="D417" s="16" t="s">
        <v>893</v>
      </c>
      <c r="E417" s="16" t="s">
        <v>106</v>
      </c>
      <c r="F417" s="16">
        <v>-26.204</v>
      </c>
      <c r="G417" s="16">
        <v>28.047</v>
      </c>
      <c r="H417" s="16" t="s">
        <v>107</v>
      </c>
      <c r="I417" s="16" t="s">
        <v>1121</v>
      </c>
      <c r="J417" s="16" t="s">
        <v>1122</v>
      </c>
      <c r="K417" s="16">
        <v>1.0</v>
      </c>
      <c r="L417" s="16">
        <v>1.0</v>
      </c>
      <c r="M417" s="16">
        <v>1.0</v>
      </c>
      <c r="N417" s="16">
        <v>0.0</v>
      </c>
      <c r="O417" s="16">
        <f t="shared" si="1"/>
        <v>2</v>
      </c>
      <c r="P417" s="16" t="s">
        <v>689</v>
      </c>
      <c r="Q417" s="16" t="s">
        <v>690</v>
      </c>
      <c r="R417" s="16" t="s">
        <v>691</v>
      </c>
      <c r="S417" s="17" t="s">
        <v>1120</v>
      </c>
      <c r="T417" s="16" t="s">
        <v>110</v>
      </c>
      <c r="U417" s="16"/>
      <c r="V417" s="16"/>
      <c r="W417" s="16"/>
      <c r="X417" s="16"/>
      <c r="Y417" s="16"/>
      <c r="Z417" s="16"/>
      <c r="AA417" s="16"/>
      <c r="AB417" s="16"/>
      <c r="AC417" s="16"/>
      <c r="AD417" s="16"/>
      <c r="AE417" s="16"/>
      <c r="AF417" s="16"/>
      <c r="AG417" s="16"/>
      <c r="AH417" s="16"/>
      <c r="AI417" s="16"/>
      <c r="AJ417" s="16"/>
      <c r="AK417" s="16"/>
      <c r="AL417" s="16"/>
      <c r="AM417" s="16"/>
      <c r="AN417" s="16"/>
      <c r="AO417" s="14"/>
      <c r="AP417" s="14"/>
    </row>
    <row r="418" ht="15.75" customHeight="1">
      <c r="A418" s="16">
        <v>2020.0</v>
      </c>
      <c r="B418" s="16" t="s">
        <v>171</v>
      </c>
      <c r="C418" s="16" t="s">
        <v>54</v>
      </c>
      <c r="D418" s="16" t="s">
        <v>893</v>
      </c>
      <c r="E418" s="16" t="s">
        <v>106</v>
      </c>
      <c r="F418" s="16">
        <v>-26.204</v>
      </c>
      <c r="G418" s="16">
        <v>28.047</v>
      </c>
      <c r="H418" s="16" t="s">
        <v>107</v>
      </c>
      <c r="I418" s="16" t="s">
        <v>1066</v>
      </c>
      <c r="J418" s="16" t="s">
        <v>1123</v>
      </c>
      <c r="K418" s="16">
        <v>1.0</v>
      </c>
      <c r="L418" s="16">
        <v>1.0</v>
      </c>
      <c r="M418" s="16">
        <v>1.0</v>
      </c>
      <c r="N418" s="16">
        <v>0.0</v>
      </c>
      <c r="O418" s="16">
        <f t="shared" si="1"/>
        <v>2</v>
      </c>
      <c r="P418" s="16" t="s">
        <v>689</v>
      </c>
      <c r="Q418" s="16" t="s">
        <v>690</v>
      </c>
      <c r="R418" s="16" t="s">
        <v>691</v>
      </c>
      <c r="S418" s="17" t="s">
        <v>1120</v>
      </c>
      <c r="T418" s="16" t="s">
        <v>110</v>
      </c>
      <c r="U418" s="16"/>
      <c r="V418" s="16"/>
      <c r="W418" s="16"/>
      <c r="X418" s="16"/>
      <c r="Y418" s="16"/>
      <c r="Z418" s="16"/>
      <c r="AA418" s="16"/>
      <c r="AB418" s="16"/>
      <c r="AC418" s="16"/>
      <c r="AD418" s="16"/>
      <c r="AE418" s="16"/>
      <c r="AF418" s="16"/>
      <c r="AG418" s="16"/>
      <c r="AH418" s="16"/>
      <c r="AI418" s="16"/>
      <c r="AJ418" s="16"/>
      <c r="AK418" s="16"/>
      <c r="AL418" s="16"/>
      <c r="AM418" s="16"/>
      <c r="AN418" s="16"/>
      <c r="AO418" s="14"/>
      <c r="AP418" s="14"/>
    </row>
    <row r="419" ht="15.75" customHeight="1">
      <c r="A419" s="16">
        <v>2020.0</v>
      </c>
      <c r="B419" s="16" t="s">
        <v>171</v>
      </c>
      <c r="C419" s="16" t="s">
        <v>54</v>
      </c>
      <c r="D419" s="16" t="s">
        <v>893</v>
      </c>
      <c r="E419" s="16" t="s">
        <v>106</v>
      </c>
      <c r="F419" s="16">
        <v>-26.204</v>
      </c>
      <c r="G419" s="16">
        <v>28.047</v>
      </c>
      <c r="H419" s="16" t="s">
        <v>107</v>
      </c>
      <c r="I419" s="16" t="s">
        <v>54</v>
      </c>
      <c r="J419" s="16" t="s">
        <v>54</v>
      </c>
      <c r="K419" s="16">
        <v>1.0</v>
      </c>
      <c r="L419" s="16">
        <v>1.0</v>
      </c>
      <c r="M419" s="16">
        <v>1.0</v>
      </c>
      <c r="N419" s="16">
        <v>0.0</v>
      </c>
      <c r="O419" s="16">
        <f t="shared" si="1"/>
        <v>2</v>
      </c>
      <c r="P419" s="16" t="s">
        <v>689</v>
      </c>
      <c r="Q419" s="16" t="s">
        <v>690</v>
      </c>
      <c r="R419" s="16" t="s">
        <v>691</v>
      </c>
      <c r="S419" s="17" t="s">
        <v>1124</v>
      </c>
      <c r="T419" s="16" t="s">
        <v>110</v>
      </c>
      <c r="U419" s="16"/>
      <c r="V419" s="16"/>
      <c r="W419" s="16"/>
      <c r="X419" s="16"/>
      <c r="Y419" s="16"/>
      <c r="Z419" s="16"/>
      <c r="AA419" s="16"/>
      <c r="AB419" s="16"/>
      <c r="AC419" s="16"/>
      <c r="AD419" s="16"/>
      <c r="AE419" s="16"/>
      <c r="AF419" s="16"/>
      <c r="AG419" s="16"/>
      <c r="AH419" s="16"/>
      <c r="AI419" s="16"/>
      <c r="AJ419" s="16"/>
      <c r="AK419" s="16"/>
      <c r="AL419" s="16"/>
      <c r="AM419" s="16"/>
      <c r="AN419" s="16"/>
      <c r="AO419" s="14"/>
      <c r="AP419" s="14"/>
    </row>
    <row r="420" ht="15.75" customHeight="1">
      <c r="A420" s="16">
        <v>2020.0</v>
      </c>
      <c r="B420" s="16" t="s">
        <v>171</v>
      </c>
      <c r="C420" s="16" t="s">
        <v>54</v>
      </c>
      <c r="D420" s="16" t="s">
        <v>172</v>
      </c>
      <c r="E420" s="16" t="s">
        <v>106</v>
      </c>
      <c r="F420" s="16">
        <v>-33.995</v>
      </c>
      <c r="G420" s="16">
        <v>22.607</v>
      </c>
      <c r="H420" s="16" t="s">
        <v>107</v>
      </c>
      <c r="I420" s="16" t="s">
        <v>1032</v>
      </c>
      <c r="J420" s="16" t="s">
        <v>1125</v>
      </c>
      <c r="K420" s="16">
        <v>1.0</v>
      </c>
      <c r="L420" s="16">
        <v>1.0</v>
      </c>
      <c r="M420" s="16">
        <v>1.0</v>
      </c>
      <c r="N420" s="16">
        <v>0.0</v>
      </c>
      <c r="O420" s="16">
        <f t="shared" si="1"/>
        <v>2</v>
      </c>
      <c r="P420" s="16" t="s">
        <v>689</v>
      </c>
      <c r="Q420" s="16" t="s">
        <v>690</v>
      </c>
      <c r="R420" s="16" t="s">
        <v>691</v>
      </c>
      <c r="S420" s="17" t="s">
        <v>1126</v>
      </c>
      <c r="T420" s="16" t="s">
        <v>110</v>
      </c>
      <c r="U420" s="16"/>
      <c r="V420" s="16"/>
      <c r="W420" s="16"/>
      <c r="X420" s="16"/>
      <c r="Y420" s="16"/>
      <c r="Z420" s="16"/>
      <c r="AA420" s="16"/>
      <c r="AB420" s="16"/>
      <c r="AC420" s="16"/>
      <c r="AD420" s="16"/>
      <c r="AE420" s="16"/>
      <c r="AF420" s="16"/>
      <c r="AG420" s="16"/>
      <c r="AH420" s="16"/>
      <c r="AI420" s="16"/>
      <c r="AJ420" s="16"/>
      <c r="AK420" s="16"/>
      <c r="AL420" s="16"/>
      <c r="AM420" s="16"/>
      <c r="AN420" s="16"/>
      <c r="AO420" s="14"/>
      <c r="AP420" s="14"/>
    </row>
    <row r="421" ht="15.75" customHeight="1">
      <c r="A421" s="16">
        <v>2020.0</v>
      </c>
      <c r="B421" s="16" t="s">
        <v>171</v>
      </c>
      <c r="C421" s="16" t="s">
        <v>54</v>
      </c>
      <c r="D421" s="16" t="s">
        <v>1127</v>
      </c>
      <c r="E421" s="16" t="s">
        <v>106</v>
      </c>
      <c r="F421" s="16">
        <v>-33.954</v>
      </c>
      <c r="G421" s="16">
        <v>18.475</v>
      </c>
      <c r="H421" s="16" t="s">
        <v>107</v>
      </c>
      <c r="I421" s="16" t="s">
        <v>1128</v>
      </c>
      <c r="J421" s="16" t="s">
        <v>1129</v>
      </c>
      <c r="K421" s="16">
        <v>1.0</v>
      </c>
      <c r="L421" s="16">
        <v>1.0</v>
      </c>
      <c r="M421" s="16">
        <v>1.0</v>
      </c>
      <c r="N421" s="16">
        <v>0.0</v>
      </c>
      <c r="O421" s="16">
        <f t="shared" si="1"/>
        <v>2</v>
      </c>
      <c r="P421" s="16" t="s">
        <v>689</v>
      </c>
      <c r="Q421" s="16" t="s">
        <v>690</v>
      </c>
      <c r="R421" s="16" t="s">
        <v>691</v>
      </c>
      <c r="S421" s="17" t="s">
        <v>1130</v>
      </c>
      <c r="T421" s="16" t="s">
        <v>110</v>
      </c>
      <c r="U421" s="16"/>
      <c r="V421" s="16"/>
      <c r="W421" s="16"/>
      <c r="X421" s="16"/>
      <c r="Y421" s="16"/>
      <c r="Z421" s="16"/>
      <c r="AA421" s="16"/>
      <c r="AB421" s="16"/>
      <c r="AC421" s="16"/>
      <c r="AD421" s="16"/>
      <c r="AE421" s="16"/>
      <c r="AF421" s="16"/>
      <c r="AG421" s="16"/>
      <c r="AH421" s="16"/>
      <c r="AI421" s="16"/>
      <c r="AJ421" s="16"/>
      <c r="AK421" s="16"/>
      <c r="AL421" s="16"/>
      <c r="AM421" s="16"/>
      <c r="AN421" s="16"/>
      <c r="AO421" s="14"/>
      <c r="AP421" s="14"/>
    </row>
    <row r="422" ht="15.75" customHeight="1">
      <c r="A422" s="16">
        <v>2020.0</v>
      </c>
      <c r="B422" s="16" t="s">
        <v>171</v>
      </c>
      <c r="C422" s="16" t="s">
        <v>54</v>
      </c>
      <c r="D422" s="16" t="s">
        <v>978</v>
      </c>
      <c r="E422" s="16" t="s">
        <v>106</v>
      </c>
      <c r="F422" s="16">
        <v>-26.085</v>
      </c>
      <c r="G422" s="16">
        <v>28.124</v>
      </c>
      <c r="H422" s="16" t="s">
        <v>107</v>
      </c>
      <c r="I422" s="16" t="s">
        <v>894</v>
      </c>
      <c r="J422" s="16" t="s">
        <v>950</v>
      </c>
      <c r="K422" s="16">
        <v>1.0</v>
      </c>
      <c r="L422" s="16">
        <v>1.0</v>
      </c>
      <c r="M422" s="16">
        <v>1.0</v>
      </c>
      <c r="N422" s="16">
        <v>0.0</v>
      </c>
      <c r="O422" s="16">
        <f t="shared" si="1"/>
        <v>2</v>
      </c>
      <c r="P422" s="16" t="s">
        <v>689</v>
      </c>
      <c r="Q422" s="16" t="s">
        <v>690</v>
      </c>
      <c r="R422" s="16" t="s">
        <v>691</v>
      </c>
      <c r="S422" s="17" t="s">
        <v>1131</v>
      </c>
      <c r="T422" s="16" t="s">
        <v>110</v>
      </c>
      <c r="U422" s="16"/>
      <c r="V422" s="16"/>
      <c r="W422" s="16"/>
      <c r="X422" s="16"/>
      <c r="Y422" s="16"/>
      <c r="Z422" s="16"/>
      <c r="AA422" s="16"/>
      <c r="AB422" s="16"/>
      <c r="AC422" s="16"/>
      <c r="AD422" s="16"/>
      <c r="AE422" s="16"/>
      <c r="AF422" s="16"/>
      <c r="AG422" s="16"/>
      <c r="AH422" s="16"/>
      <c r="AI422" s="16"/>
      <c r="AJ422" s="16"/>
      <c r="AK422" s="16"/>
      <c r="AL422" s="16"/>
      <c r="AM422" s="16"/>
      <c r="AN422" s="16"/>
      <c r="AO422" s="14"/>
      <c r="AP422" s="14"/>
    </row>
    <row r="423" ht="15.75" customHeight="1">
      <c r="A423" s="16">
        <v>2020.0</v>
      </c>
      <c r="B423" s="16" t="s">
        <v>171</v>
      </c>
      <c r="C423" s="16" t="s">
        <v>54</v>
      </c>
      <c r="D423" s="16" t="s">
        <v>978</v>
      </c>
      <c r="E423" s="16" t="s">
        <v>106</v>
      </c>
      <c r="F423" s="16">
        <v>-26.085</v>
      </c>
      <c r="G423" s="16">
        <v>28.124</v>
      </c>
      <c r="H423" s="16" t="s">
        <v>107</v>
      </c>
      <c r="I423" s="16" t="s">
        <v>54</v>
      </c>
      <c r="J423" s="16" t="s">
        <v>297</v>
      </c>
      <c r="K423" s="16">
        <v>1.0</v>
      </c>
      <c r="L423" s="16">
        <v>1.0</v>
      </c>
      <c r="M423" s="16">
        <v>1.0</v>
      </c>
      <c r="N423" s="16">
        <v>0.0</v>
      </c>
      <c r="O423" s="16">
        <f t="shared" si="1"/>
        <v>2</v>
      </c>
      <c r="P423" s="16" t="s">
        <v>689</v>
      </c>
      <c r="Q423" s="16" t="s">
        <v>690</v>
      </c>
      <c r="R423" s="16" t="s">
        <v>691</v>
      </c>
      <c r="S423" s="17" t="s">
        <v>1132</v>
      </c>
      <c r="T423" s="16" t="s">
        <v>110</v>
      </c>
      <c r="U423" s="16"/>
      <c r="V423" s="16"/>
      <c r="W423" s="16"/>
      <c r="X423" s="16"/>
      <c r="Y423" s="16"/>
      <c r="Z423" s="16"/>
      <c r="AA423" s="16"/>
      <c r="AB423" s="16"/>
      <c r="AC423" s="16"/>
      <c r="AD423" s="16"/>
      <c r="AE423" s="16"/>
      <c r="AF423" s="16"/>
      <c r="AG423" s="16"/>
      <c r="AH423" s="16"/>
      <c r="AI423" s="16"/>
      <c r="AJ423" s="16"/>
      <c r="AK423" s="16"/>
      <c r="AL423" s="16"/>
      <c r="AM423" s="16"/>
      <c r="AN423" s="16"/>
      <c r="AO423" s="14"/>
      <c r="AP423" s="14"/>
    </row>
    <row r="424" ht="15.75" customHeight="1">
      <c r="A424" s="16">
        <v>2020.0</v>
      </c>
      <c r="B424" s="16" t="s">
        <v>171</v>
      </c>
      <c r="C424" s="16" t="s">
        <v>54</v>
      </c>
      <c r="D424" s="16" t="s">
        <v>978</v>
      </c>
      <c r="E424" s="16" t="s">
        <v>106</v>
      </c>
      <c r="F424" s="16">
        <v>-26.085</v>
      </c>
      <c r="G424" s="16">
        <v>28.124</v>
      </c>
      <c r="H424" s="16" t="s">
        <v>107</v>
      </c>
      <c r="I424" s="16" t="s">
        <v>1032</v>
      </c>
      <c r="J424" s="16" t="s">
        <v>1133</v>
      </c>
      <c r="K424" s="16">
        <v>1.0</v>
      </c>
      <c r="L424" s="16">
        <v>1.0</v>
      </c>
      <c r="M424" s="16">
        <v>1.0</v>
      </c>
      <c r="N424" s="16">
        <v>0.0</v>
      </c>
      <c r="O424" s="16">
        <f t="shared" si="1"/>
        <v>2</v>
      </c>
      <c r="P424" s="16" t="s">
        <v>689</v>
      </c>
      <c r="Q424" s="16" t="s">
        <v>690</v>
      </c>
      <c r="R424" s="16" t="s">
        <v>691</v>
      </c>
      <c r="S424" s="17" t="s">
        <v>1134</v>
      </c>
      <c r="T424" s="16" t="s">
        <v>110</v>
      </c>
      <c r="U424" s="16"/>
      <c r="V424" s="16"/>
      <c r="W424" s="16"/>
      <c r="X424" s="16"/>
      <c r="Y424" s="16"/>
      <c r="Z424" s="16"/>
      <c r="AA424" s="16"/>
      <c r="AB424" s="16"/>
      <c r="AC424" s="16"/>
      <c r="AD424" s="16"/>
      <c r="AE424" s="16"/>
      <c r="AF424" s="16"/>
      <c r="AG424" s="16"/>
      <c r="AH424" s="16"/>
      <c r="AI424" s="16"/>
      <c r="AJ424" s="16"/>
      <c r="AK424" s="16"/>
      <c r="AL424" s="16"/>
      <c r="AM424" s="16"/>
      <c r="AN424" s="16"/>
      <c r="AO424" s="14"/>
      <c r="AP424" s="14"/>
    </row>
    <row r="425" ht="15.75" customHeight="1">
      <c r="A425" s="16">
        <v>2020.0</v>
      </c>
      <c r="B425" s="16" t="s">
        <v>171</v>
      </c>
      <c r="C425" s="16" t="s">
        <v>54</v>
      </c>
      <c r="D425" s="16" t="s">
        <v>978</v>
      </c>
      <c r="E425" s="16" t="s">
        <v>106</v>
      </c>
      <c r="F425" s="16">
        <v>-26.085</v>
      </c>
      <c r="G425" s="16">
        <v>28.124</v>
      </c>
      <c r="H425" s="16" t="s">
        <v>107</v>
      </c>
      <c r="I425" s="16" t="s">
        <v>932</v>
      </c>
      <c r="J425" s="16" t="s">
        <v>933</v>
      </c>
      <c r="K425" s="16">
        <v>1.0</v>
      </c>
      <c r="L425" s="16">
        <v>1.0</v>
      </c>
      <c r="M425" s="16">
        <v>1.0</v>
      </c>
      <c r="N425" s="16">
        <v>0.0</v>
      </c>
      <c r="O425" s="16">
        <f t="shared" si="1"/>
        <v>2</v>
      </c>
      <c r="P425" s="16" t="s">
        <v>689</v>
      </c>
      <c r="Q425" s="16" t="s">
        <v>690</v>
      </c>
      <c r="R425" s="16" t="s">
        <v>691</v>
      </c>
      <c r="S425" s="17" t="s">
        <v>1134</v>
      </c>
      <c r="T425" s="16" t="s">
        <v>110</v>
      </c>
      <c r="U425" s="16"/>
      <c r="V425" s="16"/>
      <c r="W425" s="16"/>
      <c r="X425" s="16"/>
      <c r="Y425" s="16"/>
      <c r="Z425" s="16"/>
      <c r="AA425" s="16"/>
      <c r="AB425" s="16"/>
      <c r="AC425" s="16"/>
      <c r="AD425" s="16"/>
      <c r="AE425" s="16"/>
      <c r="AF425" s="16"/>
      <c r="AG425" s="16"/>
      <c r="AH425" s="16"/>
      <c r="AI425" s="16"/>
      <c r="AJ425" s="16"/>
      <c r="AK425" s="16"/>
      <c r="AL425" s="16"/>
      <c r="AM425" s="16"/>
      <c r="AN425" s="16"/>
      <c r="AO425" s="14"/>
      <c r="AP425" s="14"/>
    </row>
    <row r="426" ht="15.75" customHeight="1">
      <c r="A426" s="16">
        <v>2020.0</v>
      </c>
      <c r="B426" s="16" t="s">
        <v>171</v>
      </c>
      <c r="C426" s="16" t="s">
        <v>54</v>
      </c>
      <c r="D426" s="16" t="s">
        <v>105</v>
      </c>
      <c r="E426" s="16" t="s">
        <v>106</v>
      </c>
      <c r="F426" s="16">
        <v>-33.83</v>
      </c>
      <c r="G426" s="16">
        <v>18.532</v>
      </c>
      <c r="H426" s="16" t="s">
        <v>107</v>
      </c>
      <c r="I426" s="16" t="s">
        <v>1066</v>
      </c>
      <c r="J426" s="16" t="s">
        <v>1123</v>
      </c>
      <c r="K426" s="16">
        <v>1.0</v>
      </c>
      <c r="L426" s="16">
        <v>1.0</v>
      </c>
      <c r="M426" s="16">
        <v>1.0</v>
      </c>
      <c r="N426" s="16">
        <v>0.0</v>
      </c>
      <c r="O426" s="16">
        <f t="shared" si="1"/>
        <v>2</v>
      </c>
      <c r="P426" s="16" t="s">
        <v>689</v>
      </c>
      <c r="Q426" s="16" t="s">
        <v>690</v>
      </c>
      <c r="R426" s="16" t="s">
        <v>691</v>
      </c>
      <c r="S426" s="17" t="s">
        <v>1135</v>
      </c>
      <c r="T426" s="16" t="s">
        <v>110</v>
      </c>
      <c r="U426" s="16"/>
      <c r="V426" s="16"/>
      <c r="W426" s="16"/>
      <c r="X426" s="16"/>
      <c r="Y426" s="16"/>
      <c r="Z426" s="16"/>
      <c r="AA426" s="16"/>
      <c r="AB426" s="16"/>
      <c r="AC426" s="16"/>
      <c r="AD426" s="16"/>
      <c r="AE426" s="16"/>
      <c r="AF426" s="16"/>
      <c r="AG426" s="16"/>
      <c r="AH426" s="16"/>
      <c r="AI426" s="16"/>
      <c r="AJ426" s="16"/>
      <c r="AK426" s="16"/>
      <c r="AL426" s="16"/>
      <c r="AM426" s="16"/>
      <c r="AN426" s="16"/>
      <c r="AO426" s="14"/>
      <c r="AP426" s="14"/>
    </row>
    <row r="427" ht="15.75" customHeight="1">
      <c r="A427" s="16">
        <v>2020.0</v>
      </c>
      <c r="B427" s="16" t="s">
        <v>171</v>
      </c>
      <c r="C427" s="16" t="s">
        <v>54</v>
      </c>
      <c r="D427" s="16" t="s">
        <v>105</v>
      </c>
      <c r="E427" s="16" t="s">
        <v>106</v>
      </c>
      <c r="F427" s="16">
        <v>-33.83</v>
      </c>
      <c r="G427" s="16">
        <v>18.532</v>
      </c>
      <c r="H427" s="16" t="s">
        <v>107</v>
      </c>
      <c r="I427" s="16" t="s">
        <v>1136</v>
      </c>
      <c r="J427" s="16" t="s">
        <v>1137</v>
      </c>
      <c r="K427" s="16">
        <v>1.0</v>
      </c>
      <c r="L427" s="16">
        <v>1.0</v>
      </c>
      <c r="M427" s="16">
        <v>1.0</v>
      </c>
      <c r="N427" s="16">
        <v>0.0</v>
      </c>
      <c r="O427" s="16">
        <f t="shared" si="1"/>
        <v>2</v>
      </c>
      <c r="P427" s="16" t="s">
        <v>689</v>
      </c>
      <c r="Q427" s="16" t="s">
        <v>690</v>
      </c>
      <c r="R427" s="16" t="s">
        <v>691</v>
      </c>
      <c r="S427" s="17" t="s">
        <v>1135</v>
      </c>
      <c r="T427" s="16" t="s">
        <v>110</v>
      </c>
      <c r="U427" s="16"/>
      <c r="V427" s="16"/>
      <c r="W427" s="16"/>
      <c r="X427" s="16"/>
      <c r="Y427" s="16"/>
      <c r="Z427" s="16"/>
      <c r="AA427" s="16"/>
      <c r="AB427" s="16"/>
      <c r="AC427" s="16"/>
      <c r="AD427" s="16"/>
      <c r="AE427" s="16"/>
      <c r="AF427" s="16"/>
      <c r="AG427" s="16"/>
      <c r="AH427" s="16"/>
      <c r="AI427" s="16"/>
      <c r="AJ427" s="16"/>
      <c r="AK427" s="16"/>
      <c r="AL427" s="16"/>
      <c r="AM427" s="16"/>
      <c r="AN427" s="16"/>
      <c r="AO427" s="14"/>
      <c r="AP427" s="14"/>
    </row>
    <row r="428" ht="15.75" customHeight="1">
      <c r="A428" s="16">
        <v>2020.0</v>
      </c>
      <c r="B428" s="16" t="s">
        <v>171</v>
      </c>
      <c r="C428" s="16" t="s">
        <v>54</v>
      </c>
      <c r="D428" s="16" t="s">
        <v>105</v>
      </c>
      <c r="E428" s="16" t="s">
        <v>106</v>
      </c>
      <c r="F428" s="16">
        <v>-33.83</v>
      </c>
      <c r="G428" s="16">
        <v>18.532</v>
      </c>
      <c r="H428" s="16" t="s">
        <v>107</v>
      </c>
      <c r="I428" s="16" t="s">
        <v>1121</v>
      </c>
      <c r="J428" s="16" t="s">
        <v>1138</v>
      </c>
      <c r="K428" s="16">
        <v>1.0</v>
      </c>
      <c r="L428" s="16">
        <v>1.0</v>
      </c>
      <c r="M428" s="16">
        <v>1.0</v>
      </c>
      <c r="N428" s="16">
        <v>0.0</v>
      </c>
      <c r="O428" s="16">
        <f t="shared" si="1"/>
        <v>2</v>
      </c>
      <c r="P428" s="16" t="s">
        <v>689</v>
      </c>
      <c r="Q428" s="16" t="s">
        <v>690</v>
      </c>
      <c r="R428" s="16" t="s">
        <v>691</v>
      </c>
      <c r="S428" s="17" t="s">
        <v>1135</v>
      </c>
      <c r="T428" s="16" t="s">
        <v>110</v>
      </c>
      <c r="U428" s="16"/>
      <c r="V428" s="16"/>
      <c r="W428" s="16"/>
      <c r="X428" s="16"/>
      <c r="Y428" s="16"/>
      <c r="Z428" s="16"/>
      <c r="AA428" s="16"/>
      <c r="AB428" s="16"/>
      <c r="AC428" s="16"/>
      <c r="AD428" s="16"/>
      <c r="AE428" s="16"/>
      <c r="AF428" s="16"/>
      <c r="AG428" s="16"/>
      <c r="AH428" s="16"/>
      <c r="AI428" s="16"/>
      <c r="AJ428" s="16"/>
      <c r="AK428" s="16"/>
      <c r="AL428" s="16"/>
      <c r="AM428" s="16"/>
      <c r="AN428" s="16"/>
      <c r="AO428" s="14"/>
      <c r="AP428" s="14"/>
    </row>
    <row r="429" ht="15.75" customHeight="1">
      <c r="A429" s="16">
        <v>2020.0</v>
      </c>
      <c r="B429" s="16" t="s">
        <v>171</v>
      </c>
      <c r="C429" s="16" t="s">
        <v>54</v>
      </c>
      <c r="D429" s="16" t="s">
        <v>1139</v>
      </c>
      <c r="E429" s="16" t="s">
        <v>106</v>
      </c>
      <c r="F429" s="16">
        <v>-26.097</v>
      </c>
      <c r="G429" s="16">
        <v>28.021</v>
      </c>
      <c r="H429" s="16" t="s">
        <v>107</v>
      </c>
      <c r="I429" s="16" t="s">
        <v>1140</v>
      </c>
      <c r="J429" s="16" t="s">
        <v>1141</v>
      </c>
      <c r="K429" s="16">
        <v>1.0</v>
      </c>
      <c r="L429" s="16">
        <v>1.0</v>
      </c>
      <c r="M429" s="16">
        <v>1.0</v>
      </c>
      <c r="N429" s="16">
        <v>0.0</v>
      </c>
      <c r="O429" s="16">
        <f t="shared" si="1"/>
        <v>2</v>
      </c>
      <c r="P429" s="16" t="s">
        <v>689</v>
      </c>
      <c r="Q429" s="16" t="s">
        <v>690</v>
      </c>
      <c r="R429" s="16" t="s">
        <v>691</v>
      </c>
      <c r="S429" s="17" t="s">
        <v>1142</v>
      </c>
      <c r="T429" s="16" t="s">
        <v>110</v>
      </c>
      <c r="U429" s="16"/>
      <c r="V429" s="16"/>
      <c r="W429" s="16"/>
      <c r="X429" s="16"/>
      <c r="Y429" s="16"/>
      <c r="Z429" s="16"/>
      <c r="AA429" s="16"/>
      <c r="AB429" s="16"/>
      <c r="AC429" s="16"/>
      <c r="AD429" s="16"/>
      <c r="AE429" s="16"/>
      <c r="AF429" s="16"/>
      <c r="AG429" s="16"/>
      <c r="AH429" s="16"/>
      <c r="AI429" s="16"/>
      <c r="AJ429" s="16"/>
      <c r="AK429" s="16"/>
      <c r="AL429" s="16"/>
      <c r="AM429" s="16"/>
      <c r="AN429" s="16"/>
      <c r="AO429" s="14"/>
      <c r="AP429" s="14"/>
    </row>
    <row r="430" ht="15.75" customHeight="1">
      <c r="A430" s="16">
        <v>2020.0</v>
      </c>
      <c r="B430" s="16" t="s">
        <v>171</v>
      </c>
      <c r="C430" s="16" t="s">
        <v>54</v>
      </c>
      <c r="D430" s="16" t="s">
        <v>878</v>
      </c>
      <c r="E430" s="16" t="s">
        <v>106</v>
      </c>
      <c r="F430" s="16">
        <v>-30.023</v>
      </c>
      <c r="G430" s="16">
        <v>30.914</v>
      </c>
      <c r="H430" s="16" t="s">
        <v>107</v>
      </c>
      <c r="I430" s="16" t="s">
        <v>1032</v>
      </c>
      <c r="J430" s="16" t="s">
        <v>1033</v>
      </c>
      <c r="K430" s="16">
        <v>1.0</v>
      </c>
      <c r="L430" s="16">
        <v>1.0</v>
      </c>
      <c r="M430" s="16">
        <v>1.0</v>
      </c>
      <c r="N430" s="16">
        <v>0.0</v>
      </c>
      <c r="O430" s="16">
        <f t="shared" si="1"/>
        <v>2</v>
      </c>
      <c r="P430" s="16" t="s">
        <v>689</v>
      </c>
      <c r="Q430" s="16" t="s">
        <v>690</v>
      </c>
      <c r="R430" s="16" t="s">
        <v>691</v>
      </c>
      <c r="S430" s="17" t="s">
        <v>1143</v>
      </c>
      <c r="T430" s="16" t="s">
        <v>110</v>
      </c>
      <c r="U430" s="16"/>
      <c r="V430" s="16"/>
      <c r="W430" s="16"/>
      <c r="X430" s="16"/>
      <c r="Y430" s="16"/>
      <c r="Z430" s="16"/>
      <c r="AA430" s="16"/>
      <c r="AB430" s="16"/>
      <c r="AC430" s="16"/>
      <c r="AD430" s="16"/>
      <c r="AE430" s="16"/>
      <c r="AF430" s="16"/>
      <c r="AG430" s="16"/>
      <c r="AH430" s="16"/>
      <c r="AI430" s="16"/>
      <c r="AJ430" s="16"/>
      <c r="AK430" s="16"/>
      <c r="AL430" s="16"/>
      <c r="AM430" s="16"/>
      <c r="AN430" s="16"/>
      <c r="AO430" s="14"/>
      <c r="AP430" s="14"/>
    </row>
    <row r="431" ht="15.75" customHeight="1">
      <c r="A431" s="16">
        <v>2020.0</v>
      </c>
      <c r="B431" s="16" t="s">
        <v>171</v>
      </c>
      <c r="C431" s="16" t="s">
        <v>54</v>
      </c>
      <c r="D431" s="16" t="s">
        <v>1144</v>
      </c>
      <c r="E431" s="16" t="s">
        <v>106</v>
      </c>
      <c r="F431" s="16">
        <v>-32.804</v>
      </c>
      <c r="G431" s="16">
        <v>17.897</v>
      </c>
      <c r="H431" s="16" t="s">
        <v>107</v>
      </c>
      <c r="I431" s="16" t="s">
        <v>1145</v>
      </c>
      <c r="J431" s="16" t="s">
        <v>1146</v>
      </c>
      <c r="K431" s="16">
        <v>1.0</v>
      </c>
      <c r="L431" s="16">
        <v>1.0</v>
      </c>
      <c r="M431" s="16">
        <v>1.0</v>
      </c>
      <c r="N431" s="16">
        <v>0.0</v>
      </c>
      <c r="O431" s="16">
        <f t="shared" si="1"/>
        <v>2</v>
      </c>
      <c r="P431" s="16" t="s">
        <v>689</v>
      </c>
      <c r="Q431" s="16" t="s">
        <v>690</v>
      </c>
      <c r="R431" s="16" t="s">
        <v>691</v>
      </c>
      <c r="S431" s="17" t="s">
        <v>1147</v>
      </c>
      <c r="T431" s="16" t="s">
        <v>110</v>
      </c>
      <c r="U431" s="16"/>
      <c r="V431" s="16"/>
      <c r="W431" s="16"/>
      <c r="X431" s="16"/>
      <c r="Y431" s="16"/>
      <c r="Z431" s="16"/>
      <c r="AA431" s="16"/>
      <c r="AB431" s="16"/>
      <c r="AC431" s="16"/>
      <c r="AD431" s="16"/>
      <c r="AE431" s="16"/>
      <c r="AF431" s="16"/>
      <c r="AG431" s="16"/>
      <c r="AH431" s="16"/>
      <c r="AI431" s="16"/>
      <c r="AJ431" s="16"/>
      <c r="AK431" s="16"/>
      <c r="AL431" s="16"/>
      <c r="AM431" s="16"/>
      <c r="AN431" s="16"/>
      <c r="AO431" s="14"/>
      <c r="AP431" s="14"/>
    </row>
    <row r="432" ht="15.75" customHeight="1">
      <c r="A432" s="16">
        <v>2020.0</v>
      </c>
      <c r="B432" s="16" t="s">
        <v>171</v>
      </c>
      <c r="C432" s="16" t="s">
        <v>54</v>
      </c>
      <c r="D432" s="16" t="s">
        <v>1144</v>
      </c>
      <c r="E432" s="16" t="s">
        <v>106</v>
      </c>
      <c r="F432" s="16">
        <v>-32.804</v>
      </c>
      <c r="G432" s="16">
        <v>17.897</v>
      </c>
      <c r="H432" s="16" t="s">
        <v>107</v>
      </c>
      <c r="I432" s="16" t="s">
        <v>932</v>
      </c>
      <c r="J432" s="16" t="s">
        <v>933</v>
      </c>
      <c r="K432" s="16">
        <v>1.0</v>
      </c>
      <c r="L432" s="16">
        <v>1.0</v>
      </c>
      <c r="M432" s="16">
        <v>1.0</v>
      </c>
      <c r="N432" s="16">
        <v>0.0</v>
      </c>
      <c r="O432" s="16">
        <f t="shared" si="1"/>
        <v>2</v>
      </c>
      <c r="P432" s="16" t="s">
        <v>689</v>
      </c>
      <c r="Q432" s="16" t="s">
        <v>690</v>
      </c>
      <c r="R432" s="16" t="s">
        <v>691</v>
      </c>
      <c r="S432" s="17" t="s">
        <v>1148</v>
      </c>
      <c r="T432" s="16" t="s">
        <v>110</v>
      </c>
      <c r="U432" s="16"/>
      <c r="V432" s="16"/>
      <c r="W432" s="16"/>
      <c r="X432" s="16"/>
      <c r="Y432" s="16"/>
      <c r="Z432" s="16"/>
      <c r="AA432" s="16"/>
      <c r="AB432" s="16"/>
      <c r="AC432" s="16"/>
      <c r="AD432" s="16"/>
      <c r="AE432" s="16"/>
      <c r="AF432" s="16"/>
      <c r="AG432" s="16"/>
      <c r="AH432" s="16"/>
      <c r="AI432" s="16"/>
      <c r="AJ432" s="16"/>
      <c r="AK432" s="16"/>
      <c r="AL432" s="16"/>
      <c r="AM432" s="16"/>
      <c r="AN432" s="16"/>
      <c r="AO432" s="14"/>
      <c r="AP432" s="14"/>
    </row>
    <row r="433" ht="15.75" customHeight="1">
      <c r="A433" s="16">
        <v>2020.0</v>
      </c>
      <c r="B433" s="16" t="s">
        <v>171</v>
      </c>
      <c r="C433" s="16" t="s">
        <v>54</v>
      </c>
      <c r="D433" s="16" t="s">
        <v>1144</v>
      </c>
      <c r="E433" s="16" t="s">
        <v>106</v>
      </c>
      <c r="F433" s="16">
        <v>-32.804</v>
      </c>
      <c r="G433" s="16">
        <v>17.897</v>
      </c>
      <c r="H433" s="16" t="s">
        <v>107</v>
      </c>
      <c r="I433" s="16" t="s">
        <v>1149</v>
      </c>
      <c r="J433" s="16" t="s">
        <v>1150</v>
      </c>
      <c r="K433" s="16">
        <v>1.0</v>
      </c>
      <c r="L433" s="16">
        <v>1.0</v>
      </c>
      <c r="M433" s="16">
        <v>1.0</v>
      </c>
      <c r="N433" s="16">
        <v>0.0</v>
      </c>
      <c r="O433" s="16">
        <f t="shared" si="1"/>
        <v>2</v>
      </c>
      <c r="P433" s="16" t="s">
        <v>689</v>
      </c>
      <c r="Q433" s="16" t="s">
        <v>690</v>
      </c>
      <c r="R433" s="16" t="s">
        <v>691</v>
      </c>
      <c r="S433" s="17" t="s">
        <v>1148</v>
      </c>
      <c r="T433" s="16" t="s">
        <v>110</v>
      </c>
      <c r="U433" s="16"/>
      <c r="V433" s="16"/>
      <c r="W433" s="16"/>
      <c r="X433" s="16"/>
      <c r="Y433" s="16"/>
      <c r="Z433" s="16"/>
      <c r="AA433" s="16"/>
      <c r="AB433" s="16"/>
      <c r="AC433" s="16"/>
      <c r="AD433" s="16"/>
      <c r="AE433" s="16"/>
      <c r="AF433" s="16"/>
      <c r="AG433" s="16"/>
      <c r="AH433" s="16"/>
      <c r="AI433" s="16"/>
      <c r="AJ433" s="16"/>
      <c r="AK433" s="16"/>
      <c r="AL433" s="16"/>
      <c r="AM433" s="16"/>
      <c r="AN433" s="16"/>
      <c r="AO433" s="14"/>
      <c r="AP433" s="14"/>
    </row>
    <row r="434" ht="15.75" customHeight="1">
      <c r="A434" s="16">
        <v>2020.0</v>
      </c>
      <c r="B434" s="16" t="s">
        <v>171</v>
      </c>
      <c r="C434" s="16" t="s">
        <v>54</v>
      </c>
      <c r="D434" s="16" t="s">
        <v>899</v>
      </c>
      <c r="E434" s="16" t="s">
        <v>106</v>
      </c>
      <c r="F434" s="16">
        <v>-34.212</v>
      </c>
      <c r="G434" s="16">
        <v>18.462</v>
      </c>
      <c r="H434" s="16" t="s">
        <v>107</v>
      </c>
      <c r="I434" s="16" t="s">
        <v>1110</v>
      </c>
      <c r="J434" s="16" t="s">
        <v>1151</v>
      </c>
      <c r="K434" s="16">
        <v>1.0</v>
      </c>
      <c r="L434" s="16">
        <v>1.0</v>
      </c>
      <c r="M434" s="16">
        <v>1.0</v>
      </c>
      <c r="N434" s="16">
        <v>0.0</v>
      </c>
      <c r="O434" s="16">
        <f t="shared" si="1"/>
        <v>2</v>
      </c>
      <c r="P434" s="16" t="s">
        <v>689</v>
      </c>
      <c r="Q434" s="16" t="s">
        <v>690</v>
      </c>
      <c r="R434" s="16" t="s">
        <v>691</v>
      </c>
      <c r="S434" s="17" t="s">
        <v>1152</v>
      </c>
      <c r="T434" s="16" t="s">
        <v>110</v>
      </c>
      <c r="U434" s="16"/>
      <c r="V434" s="16"/>
      <c r="W434" s="16"/>
      <c r="X434" s="16"/>
      <c r="Y434" s="16"/>
      <c r="Z434" s="16"/>
      <c r="AA434" s="16"/>
      <c r="AB434" s="16"/>
      <c r="AC434" s="16"/>
      <c r="AD434" s="16"/>
      <c r="AE434" s="16"/>
      <c r="AF434" s="16"/>
      <c r="AG434" s="16"/>
      <c r="AH434" s="16"/>
      <c r="AI434" s="16"/>
      <c r="AJ434" s="16"/>
      <c r="AK434" s="16"/>
      <c r="AL434" s="16"/>
      <c r="AM434" s="16"/>
      <c r="AN434" s="16"/>
      <c r="AO434" s="14"/>
      <c r="AP434" s="14"/>
    </row>
    <row r="435" ht="15.75" customHeight="1">
      <c r="A435" s="16">
        <v>2020.0</v>
      </c>
      <c r="B435" s="16" t="s">
        <v>171</v>
      </c>
      <c r="C435" s="16" t="s">
        <v>54</v>
      </c>
      <c r="D435" s="16" t="s">
        <v>899</v>
      </c>
      <c r="E435" s="16" t="s">
        <v>106</v>
      </c>
      <c r="F435" s="16">
        <v>-34.212</v>
      </c>
      <c r="G435" s="16">
        <v>18.462</v>
      </c>
      <c r="H435" s="16" t="s">
        <v>107</v>
      </c>
      <c r="I435" s="16" t="s">
        <v>1153</v>
      </c>
      <c r="J435" s="16" t="s">
        <v>1154</v>
      </c>
      <c r="K435" s="16">
        <v>1.0</v>
      </c>
      <c r="L435" s="16">
        <v>1.0</v>
      </c>
      <c r="M435" s="16">
        <v>1.0</v>
      </c>
      <c r="N435" s="16">
        <v>0.0</v>
      </c>
      <c r="O435" s="16">
        <f t="shared" si="1"/>
        <v>2</v>
      </c>
      <c r="P435" s="16" t="s">
        <v>689</v>
      </c>
      <c r="Q435" s="16" t="s">
        <v>690</v>
      </c>
      <c r="R435" s="16" t="s">
        <v>691</v>
      </c>
      <c r="S435" s="17" t="s">
        <v>1155</v>
      </c>
      <c r="T435" s="16" t="s">
        <v>110</v>
      </c>
      <c r="U435" s="16"/>
      <c r="V435" s="16"/>
      <c r="W435" s="16"/>
      <c r="X435" s="16"/>
      <c r="Y435" s="16"/>
      <c r="Z435" s="16"/>
      <c r="AA435" s="16"/>
      <c r="AB435" s="16"/>
      <c r="AC435" s="16"/>
      <c r="AD435" s="16"/>
      <c r="AE435" s="16"/>
      <c r="AF435" s="16"/>
      <c r="AG435" s="16"/>
      <c r="AH435" s="16"/>
      <c r="AI435" s="16"/>
      <c r="AJ435" s="16"/>
      <c r="AK435" s="16"/>
      <c r="AL435" s="16"/>
      <c r="AM435" s="16"/>
      <c r="AN435" s="16"/>
      <c r="AO435" s="14"/>
      <c r="AP435" s="14"/>
    </row>
    <row r="436" ht="15.75" customHeight="1">
      <c r="A436" s="16">
        <v>2020.0</v>
      </c>
      <c r="B436" s="16" t="s">
        <v>171</v>
      </c>
      <c r="C436" s="16" t="s">
        <v>54</v>
      </c>
      <c r="D436" s="16" t="s">
        <v>1156</v>
      </c>
      <c r="E436" s="16" t="s">
        <v>106</v>
      </c>
      <c r="F436" s="16">
        <v>-29.777</v>
      </c>
      <c r="G436" s="16">
        <v>30.769</v>
      </c>
      <c r="H436" s="16" t="s">
        <v>107</v>
      </c>
      <c r="I436" s="16" t="s">
        <v>1157</v>
      </c>
      <c r="J436" s="16" t="s">
        <v>1158</v>
      </c>
      <c r="K436" s="16">
        <v>1.0</v>
      </c>
      <c r="L436" s="16">
        <v>1.0</v>
      </c>
      <c r="M436" s="16">
        <v>1.0</v>
      </c>
      <c r="N436" s="16">
        <v>0.0</v>
      </c>
      <c r="O436" s="16">
        <f t="shared" si="1"/>
        <v>2</v>
      </c>
      <c r="P436" s="16" t="s">
        <v>689</v>
      </c>
      <c r="Q436" s="16" t="s">
        <v>690</v>
      </c>
      <c r="R436" s="16" t="s">
        <v>691</v>
      </c>
      <c r="S436" s="17" t="s">
        <v>1159</v>
      </c>
      <c r="T436" s="16" t="s">
        <v>110</v>
      </c>
      <c r="U436" s="16"/>
      <c r="V436" s="16"/>
      <c r="W436" s="16"/>
      <c r="X436" s="16"/>
      <c r="Y436" s="16"/>
      <c r="Z436" s="16"/>
      <c r="AA436" s="16"/>
      <c r="AB436" s="16"/>
      <c r="AC436" s="16"/>
      <c r="AD436" s="16"/>
      <c r="AE436" s="16"/>
      <c r="AF436" s="16"/>
      <c r="AG436" s="16"/>
      <c r="AH436" s="16"/>
      <c r="AI436" s="16"/>
      <c r="AJ436" s="16"/>
      <c r="AK436" s="16"/>
      <c r="AL436" s="16"/>
      <c r="AM436" s="16"/>
      <c r="AN436" s="16"/>
      <c r="AO436" s="14"/>
      <c r="AP436" s="14"/>
    </row>
    <row r="437" ht="15.75" customHeight="1">
      <c r="A437" s="16">
        <v>2020.0</v>
      </c>
      <c r="B437" s="16" t="s">
        <v>171</v>
      </c>
      <c r="C437" s="16" t="s">
        <v>54</v>
      </c>
      <c r="D437" s="16" t="s">
        <v>1156</v>
      </c>
      <c r="E437" s="16" t="s">
        <v>106</v>
      </c>
      <c r="F437" s="16">
        <v>-29.777</v>
      </c>
      <c r="G437" s="16">
        <v>30.769</v>
      </c>
      <c r="H437" s="16" t="s">
        <v>107</v>
      </c>
      <c r="I437" s="16" t="s">
        <v>1160</v>
      </c>
      <c r="J437" s="16" t="s">
        <v>1161</v>
      </c>
      <c r="K437" s="16">
        <v>1.0</v>
      </c>
      <c r="L437" s="16">
        <v>1.0</v>
      </c>
      <c r="M437" s="16">
        <v>1.0</v>
      </c>
      <c r="N437" s="16">
        <v>0.0</v>
      </c>
      <c r="O437" s="16">
        <f t="shared" si="1"/>
        <v>2</v>
      </c>
      <c r="P437" s="16" t="s">
        <v>689</v>
      </c>
      <c r="Q437" s="16" t="s">
        <v>690</v>
      </c>
      <c r="R437" s="16" t="s">
        <v>691</v>
      </c>
      <c r="S437" s="17" t="s">
        <v>1159</v>
      </c>
      <c r="T437" s="16" t="s">
        <v>110</v>
      </c>
      <c r="U437" s="16"/>
      <c r="V437" s="16"/>
      <c r="W437" s="16"/>
      <c r="X437" s="16"/>
      <c r="Y437" s="16"/>
      <c r="Z437" s="16"/>
      <c r="AA437" s="16"/>
      <c r="AB437" s="16"/>
      <c r="AC437" s="16"/>
      <c r="AD437" s="16"/>
      <c r="AE437" s="16"/>
      <c r="AF437" s="16"/>
      <c r="AG437" s="16"/>
      <c r="AH437" s="16"/>
      <c r="AI437" s="16"/>
      <c r="AJ437" s="16"/>
      <c r="AK437" s="16"/>
      <c r="AL437" s="16"/>
      <c r="AM437" s="16"/>
      <c r="AN437" s="16"/>
      <c r="AO437" s="14"/>
      <c r="AP437" s="14"/>
    </row>
    <row r="438" ht="15.75" customHeight="1">
      <c r="A438" s="16">
        <v>2020.0</v>
      </c>
      <c r="B438" s="16" t="s">
        <v>171</v>
      </c>
      <c r="C438" s="16" t="s">
        <v>54</v>
      </c>
      <c r="D438" s="16" t="s">
        <v>1156</v>
      </c>
      <c r="E438" s="16" t="s">
        <v>106</v>
      </c>
      <c r="F438" s="16">
        <v>-29.777</v>
      </c>
      <c r="G438" s="16">
        <v>30.769</v>
      </c>
      <c r="H438" s="16" t="s">
        <v>107</v>
      </c>
      <c r="I438" s="16" t="s">
        <v>1162</v>
      </c>
      <c r="J438" s="16" t="s">
        <v>1163</v>
      </c>
      <c r="K438" s="16">
        <v>1.0</v>
      </c>
      <c r="L438" s="16">
        <v>1.0</v>
      </c>
      <c r="M438" s="16">
        <v>1.0</v>
      </c>
      <c r="N438" s="16">
        <v>0.0</v>
      </c>
      <c r="O438" s="16">
        <f t="shared" si="1"/>
        <v>2</v>
      </c>
      <c r="P438" s="16" t="s">
        <v>689</v>
      </c>
      <c r="Q438" s="16" t="s">
        <v>690</v>
      </c>
      <c r="R438" s="16" t="s">
        <v>691</v>
      </c>
      <c r="S438" s="17" t="s">
        <v>1159</v>
      </c>
      <c r="T438" s="16" t="s">
        <v>110</v>
      </c>
      <c r="U438" s="16"/>
      <c r="V438" s="16"/>
      <c r="W438" s="16"/>
      <c r="X438" s="16"/>
      <c r="Y438" s="16"/>
      <c r="Z438" s="16"/>
      <c r="AA438" s="16"/>
      <c r="AB438" s="16"/>
      <c r="AC438" s="16"/>
      <c r="AD438" s="16"/>
      <c r="AE438" s="16"/>
      <c r="AF438" s="16"/>
      <c r="AG438" s="16"/>
      <c r="AH438" s="16"/>
      <c r="AI438" s="16"/>
      <c r="AJ438" s="16"/>
      <c r="AK438" s="16"/>
      <c r="AL438" s="16"/>
      <c r="AM438" s="16"/>
      <c r="AN438" s="16"/>
      <c r="AO438" s="14"/>
      <c r="AP438" s="14"/>
    </row>
    <row r="439" ht="15.75" customHeight="1">
      <c r="A439" s="16">
        <v>2020.0</v>
      </c>
      <c r="B439" s="16" t="s">
        <v>171</v>
      </c>
      <c r="C439" s="16" t="s">
        <v>54</v>
      </c>
      <c r="D439" s="16" t="s">
        <v>1156</v>
      </c>
      <c r="E439" s="16" t="s">
        <v>106</v>
      </c>
      <c r="F439" s="16">
        <v>-29.777</v>
      </c>
      <c r="G439" s="16">
        <v>30.769</v>
      </c>
      <c r="H439" s="16" t="s">
        <v>107</v>
      </c>
      <c r="I439" s="16" t="s">
        <v>1105</v>
      </c>
      <c r="J439" s="16" t="s">
        <v>1106</v>
      </c>
      <c r="K439" s="16">
        <v>1.0</v>
      </c>
      <c r="L439" s="16">
        <v>1.0</v>
      </c>
      <c r="M439" s="16">
        <v>1.0</v>
      </c>
      <c r="N439" s="16">
        <v>0.0</v>
      </c>
      <c r="O439" s="16">
        <f t="shared" si="1"/>
        <v>2</v>
      </c>
      <c r="P439" s="16" t="s">
        <v>689</v>
      </c>
      <c r="Q439" s="16" t="s">
        <v>690</v>
      </c>
      <c r="R439" s="16" t="s">
        <v>691</v>
      </c>
      <c r="S439" s="17" t="s">
        <v>1159</v>
      </c>
      <c r="T439" s="16" t="s">
        <v>110</v>
      </c>
      <c r="U439" s="16"/>
      <c r="V439" s="16"/>
      <c r="W439" s="16"/>
      <c r="X439" s="16"/>
      <c r="Y439" s="16"/>
      <c r="Z439" s="16"/>
      <c r="AA439" s="16"/>
      <c r="AB439" s="16"/>
      <c r="AC439" s="16"/>
      <c r="AD439" s="16"/>
      <c r="AE439" s="16"/>
      <c r="AF439" s="16"/>
      <c r="AG439" s="16"/>
      <c r="AH439" s="16"/>
      <c r="AI439" s="16"/>
      <c r="AJ439" s="16"/>
      <c r="AK439" s="16"/>
      <c r="AL439" s="16"/>
      <c r="AM439" s="16"/>
      <c r="AN439" s="16"/>
      <c r="AO439" s="14"/>
      <c r="AP439" s="14"/>
    </row>
    <row r="440" ht="15.75" customHeight="1">
      <c r="A440" s="16">
        <v>2020.0</v>
      </c>
      <c r="B440" s="16" t="s">
        <v>171</v>
      </c>
      <c r="C440" s="16" t="s">
        <v>54</v>
      </c>
      <c r="D440" s="16" t="s">
        <v>1156</v>
      </c>
      <c r="E440" s="16" t="s">
        <v>106</v>
      </c>
      <c r="F440" s="16">
        <v>-29.777</v>
      </c>
      <c r="G440" s="16">
        <v>30.769</v>
      </c>
      <c r="H440" s="16" t="s">
        <v>107</v>
      </c>
      <c r="I440" s="16" t="s">
        <v>1164</v>
      </c>
      <c r="J440" s="16" t="s">
        <v>1165</v>
      </c>
      <c r="K440" s="16">
        <v>1.0</v>
      </c>
      <c r="L440" s="16">
        <v>1.0</v>
      </c>
      <c r="M440" s="16">
        <v>1.0</v>
      </c>
      <c r="N440" s="16">
        <v>0.0</v>
      </c>
      <c r="O440" s="16">
        <f t="shared" si="1"/>
        <v>2</v>
      </c>
      <c r="P440" s="16" t="s">
        <v>689</v>
      </c>
      <c r="Q440" s="16" t="s">
        <v>690</v>
      </c>
      <c r="R440" s="16" t="s">
        <v>691</v>
      </c>
      <c r="S440" s="17" t="s">
        <v>1159</v>
      </c>
      <c r="T440" s="16" t="s">
        <v>110</v>
      </c>
      <c r="U440" s="16"/>
      <c r="V440" s="16"/>
      <c r="W440" s="16"/>
      <c r="X440" s="16"/>
      <c r="Y440" s="16"/>
      <c r="Z440" s="16"/>
      <c r="AA440" s="16"/>
      <c r="AB440" s="16"/>
      <c r="AC440" s="16"/>
      <c r="AD440" s="16"/>
      <c r="AE440" s="16"/>
      <c r="AF440" s="16"/>
      <c r="AG440" s="16"/>
      <c r="AH440" s="16"/>
      <c r="AI440" s="16"/>
      <c r="AJ440" s="16"/>
      <c r="AK440" s="16"/>
      <c r="AL440" s="16"/>
      <c r="AM440" s="16"/>
      <c r="AN440" s="16"/>
      <c r="AO440" s="14"/>
      <c r="AP440" s="14"/>
    </row>
    <row r="441" ht="15.75" customHeight="1">
      <c r="A441" s="16">
        <v>2020.0</v>
      </c>
      <c r="B441" s="16" t="s">
        <v>171</v>
      </c>
      <c r="C441" s="16" t="s">
        <v>54</v>
      </c>
      <c r="D441" s="16" t="s">
        <v>1166</v>
      </c>
      <c r="E441" s="16" t="s">
        <v>106</v>
      </c>
      <c r="F441" s="16">
        <v>-33.991</v>
      </c>
      <c r="G441" s="16">
        <v>18.443</v>
      </c>
      <c r="H441" s="16" t="s">
        <v>107</v>
      </c>
      <c r="I441" s="16" t="s">
        <v>927</v>
      </c>
      <c r="J441" s="16" t="s">
        <v>1167</v>
      </c>
      <c r="K441" s="16">
        <v>1.0</v>
      </c>
      <c r="L441" s="16">
        <v>1.0</v>
      </c>
      <c r="M441" s="16">
        <v>1.0</v>
      </c>
      <c r="N441" s="16">
        <v>0.0</v>
      </c>
      <c r="O441" s="16">
        <f t="shared" si="1"/>
        <v>2</v>
      </c>
      <c r="P441" s="16" t="s">
        <v>689</v>
      </c>
      <c r="Q441" s="16" t="s">
        <v>690</v>
      </c>
      <c r="R441" s="16" t="s">
        <v>691</v>
      </c>
      <c r="S441" s="17" t="s">
        <v>1168</v>
      </c>
      <c r="T441" s="16" t="s">
        <v>110</v>
      </c>
      <c r="U441" s="16"/>
      <c r="V441" s="16"/>
      <c r="W441" s="16"/>
      <c r="X441" s="16"/>
      <c r="Y441" s="16"/>
      <c r="Z441" s="16"/>
      <c r="AA441" s="16"/>
      <c r="AB441" s="16"/>
      <c r="AC441" s="16"/>
      <c r="AD441" s="16"/>
      <c r="AE441" s="16"/>
      <c r="AF441" s="16"/>
      <c r="AG441" s="16"/>
      <c r="AH441" s="16"/>
      <c r="AI441" s="16"/>
      <c r="AJ441" s="16"/>
      <c r="AK441" s="16"/>
      <c r="AL441" s="16"/>
      <c r="AM441" s="16"/>
      <c r="AN441" s="16"/>
      <c r="AO441" s="14"/>
      <c r="AP441" s="14"/>
    </row>
    <row r="442" ht="15.75" customHeight="1">
      <c r="A442" s="16">
        <v>2020.0</v>
      </c>
      <c r="B442" s="16" t="s">
        <v>171</v>
      </c>
      <c r="C442" s="16" t="s">
        <v>54</v>
      </c>
      <c r="D442" s="16" t="s">
        <v>1166</v>
      </c>
      <c r="E442" s="16" t="s">
        <v>106</v>
      </c>
      <c r="F442" s="16">
        <v>-33.991</v>
      </c>
      <c r="G442" s="16">
        <v>18.443</v>
      </c>
      <c r="H442" s="16" t="s">
        <v>107</v>
      </c>
      <c r="I442" s="16" t="s">
        <v>952</v>
      </c>
      <c r="J442" s="16" t="s">
        <v>953</v>
      </c>
      <c r="K442" s="16">
        <v>1.0</v>
      </c>
      <c r="L442" s="16">
        <v>1.0</v>
      </c>
      <c r="M442" s="16">
        <v>1.0</v>
      </c>
      <c r="N442" s="16">
        <v>0.0</v>
      </c>
      <c r="O442" s="16">
        <f t="shared" si="1"/>
        <v>2</v>
      </c>
      <c r="P442" s="16" t="s">
        <v>689</v>
      </c>
      <c r="Q442" s="16" t="s">
        <v>690</v>
      </c>
      <c r="R442" s="16" t="s">
        <v>691</v>
      </c>
      <c r="S442" s="17" t="s">
        <v>1168</v>
      </c>
      <c r="T442" s="16" t="s">
        <v>110</v>
      </c>
      <c r="U442" s="16"/>
      <c r="V442" s="16"/>
      <c r="W442" s="16"/>
      <c r="X442" s="16"/>
      <c r="Y442" s="16"/>
      <c r="Z442" s="16"/>
      <c r="AA442" s="16"/>
      <c r="AB442" s="16"/>
      <c r="AC442" s="16"/>
      <c r="AD442" s="16"/>
      <c r="AE442" s="16"/>
      <c r="AF442" s="16"/>
      <c r="AG442" s="16"/>
      <c r="AH442" s="16"/>
      <c r="AI442" s="16"/>
      <c r="AJ442" s="16"/>
      <c r="AK442" s="16"/>
      <c r="AL442" s="16"/>
      <c r="AM442" s="16"/>
      <c r="AN442" s="16"/>
      <c r="AO442" s="14"/>
      <c r="AP442" s="14"/>
    </row>
    <row r="443" ht="15.75" customHeight="1">
      <c r="A443" s="16">
        <v>2020.0</v>
      </c>
      <c r="B443" s="16" t="s">
        <v>171</v>
      </c>
      <c r="C443" s="16" t="s">
        <v>54</v>
      </c>
      <c r="D443" s="16" t="s">
        <v>1166</v>
      </c>
      <c r="E443" s="16" t="s">
        <v>106</v>
      </c>
      <c r="F443" s="16">
        <v>-33.991</v>
      </c>
      <c r="G443" s="16">
        <v>18.443</v>
      </c>
      <c r="H443" s="16" t="s">
        <v>107</v>
      </c>
      <c r="I443" s="16" t="s">
        <v>1169</v>
      </c>
      <c r="J443" s="16" t="s">
        <v>1170</v>
      </c>
      <c r="K443" s="16">
        <v>1.0</v>
      </c>
      <c r="L443" s="16">
        <v>1.0</v>
      </c>
      <c r="M443" s="16">
        <v>1.0</v>
      </c>
      <c r="N443" s="16">
        <v>0.0</v>
      </c>
      <c r="O443" s="16">
        <f t="shared" si="1"/>
        <v>2</v>
      </c>
      <c r="P443" s="16" t="s">
        <v>689</v>
      </c>
      <c r="Q443" s="16" t="s">
        <v>690</v>
      </c>
      <c r="R443" s="16" t="s">
        <v>691</v>
      </c>
      <c r="S443" s="17" t="s">
        <v>1168</v>
      </c>
      <c r="T443" s="16" t="s">
        <v>110</v>
      </c>
      <c r="U443" s="16"/>
      <c r="V443" s="16"/>
      <c r="W443" s="16"/>
      <c r="X443" s="16"/>
      <c r="Y443" s="16"/>
      <c r="Z443" s="16"/>
      <c r="AA443" s="16"/>
      <c r="AB443" s="16"/>
      <c r="AC443" s="16"/>
      <c r="AD443" s="16"/>
      <c r="AE443" s="16"/>
      <c r="AF443" s="16"/>
      <c r="AG443" s="16"/>
      <c r="AH443" s="16"/>
      <c r="AI443" s="16"/>
      <c r="AJ443" s="16"/>
      <c r="AK443" s="16"/>
      <c r="AL443" s="16"/>
      <c r="AM443" s="16"/>
      <c r="AN443" s="16"/>
      <c r="AO443" s="14"/>
      <c r="AP443" s="14"/>
    </row>
    <row r="444" ht="15.75" customHeight="1">
      <c r="A444" s="16">
        <v>2020.0</v>
      </c>
      <c r="B444" s="16" t="s">
        <v>171</v>
      </c>
      <c r="C444" s="16" t="s">
        <v>54</v>
      </c>
      <c r="D444" s="16" t="s">
        <v>1166</v>
      </c>
      <c r="E444" s="16" t="s">
        <v>106</v>
      </c>
      <c r="F444" s="16">
        <v>-33.991</v>
      </c>
      <c r="G444" s="16">
        <v>18.443</v>
      </c>
      <c r="H444" s="16" t="s">
        <v>107</v>
      </c>
      <c r="I444" s="16" t="s">
        <v>1171</v>
      </c>
      <c r="J444" s="16" t="s">
        <v>1172</v>
      </c>
      <c r="K444" s="16">
        <v>1.0</v>
      </c>
      <c r="L444" s="16">
        <v>1.0</v>
      </c>
      <c r="M444" s="16">
        <v>1.0</v>
      </c>
      <c r="N444" s="16">
        <v>0.0</v>
      </c>
      <c r="O444" s="16">
        <f t="shared" si="1"/>
        <v>2</v>
      </c>
      <c r="P444" s="16" t="s">
        <v>689</v>
      </c>
      <c r="Q444" s="16" t="s">
        <v>690</v>
      </c>
      <c r="R444" s="16" t="s">
        <v>691</v>
      </c>
      <c r="S444" s="17" t="s">
        <v>1168</v>
      </c>
      <c r="T444" s="16" t="s">
        <v>110</v>
      </c>
      <c r="U444" s="16"/>
      <c r="V444" s="16"/>
      <c r="W444" s="16"/>
      <c r="X444" s="16"/>
      <c r="Y444" s="16"/>
      <c r="Z444" s="16"/>
      <c r="AA444" s="16"/>
      <c r="AB444" s="16"/>
      <c r="AC444" s="16"/>
      <c r="AD444" s="16"/>
      <c r="AE444" s="16"/>
      <c r="AF444" s="16"/>
      <c r="AG444" s="16"/>
      <c r="AH444" s="16"/>
      <c r="AI444" s="16"/>
      <c r="AJ444" s="16"/>
      <c r="AK444" s="16"/>
      <c r="AL444" s="16"/>
      <c r="AM444" s="16"/>
      <c r="AN444" s="16"/>
      <c r="AO444" s="14"/>
      <c r="AP444" s="14"/>
    </row>
    <row r="445" ht="15.75" customHeight="1">
      <c r="A445" s="16">
        <v>2020.0</v>
      </c>
      <c r="B445" s="16" t="s">
        <v>171</v>
      </c>
      <c r="C445" s="16" t="s">
        <v>54</v>
      </c>
      <c r="D445" s="16" t="s">
        <v>1173</v>
      </c>
      <c r="E445" s="16" t="s">
        <v>106</v>
      </c>
      <c r="F445" s="16">
        <v>-29.858</v>
      </c>
      <c r="G445" s="16">
        <v>31.025</v>
      </c>
      <c r="H445" s="16" t="s">
        <v>107</v>
      </c>
      <c r="I445" s="16" t="s">
        <v>1174</v>
      </c>
      <c r="J445" s="16" t="s">
        <v>1175</v>
      </c>
      <c r="K445" s="16">
        <v>1.0</v>
      </c>
      <c r="L445" s="16">
        <v>1.0</v>
      </c>
      <c r="M445" s="16">
        <v>1.0</v>
      </c>
      <c r="N445" s="16">
        <v>0.0</v>
      </c>
      <c r="O445" s="16">
        <f t="shared" si="1"/>
        <v>2</v>
      </c>
      <c r="P445" s="16" t="s">
        <v>689</v>
      </c>
      <c r="Q445" s="16" t="s">
        <v>690</v>
      </c>
      <c r="R445" s="16" t="s">
        <v>691</v>
      </c>
      <c r="S445" s="17" t="s">
        <v>1176</v>
      </c>
      <c r="T445" s="16" t="s">
        <v>110</v>
      </c>
      <c r="U445" s="16"/>
      <c r="V445" s="16"/>
      <c r="W445" s="16"/>
      <c r="X445" s="16"/>
      <c r="Y445" s="16"/>
      <c r="Z445" s="16"/>
      <c r="AA445" s="16"/>
      <c r="AB445" s="16"/>
      <c r="AC445" s="16"/>
      <c r="AD445" s="16"/>
      <c r="AE445" s="16"/>
      <c r="AF445" s="16"/>
      <c r="AG445" s="16"/>
      <c r="AH445" s="16"/>
      <c r="AI445" s="16"/>
      <c r="AJ445" s="16"/>
      <c r="AK445" s="16"/>
      <c r="AL445" s="16"/>
      <c r="AM445" s="16"/>
      <c r="AN445" s="16"/>
      <c r="AO445" s="14"/>
      <c r="AP445" s="14"/>
    </row>
    <row r="446" ht="15.75" customHeight="1">
      <c r="A446" s="16">
        <v>2020.0</v>
      </c>
      <c r="B446" s="16" t="s">
        <v>104</v>
      </c>
      <c r="C446" s="16" t="s">
        <v>54</v>
      </c>
      <c r="D446" s="16" t="s">
        <v>1177</v>
      </c>
      <c r="E446" s="16" t="s">
        <v>106</v>
      </c>
      <c r="F446" s="16">
        <v>-34.195</v>
      </c>
      <c r="G446" s="16">
        <v>18.441</v>
      </c>
      <c r="H446" s="16" t="s">
        <v>107</v>
      </c>
      <c r="I446" s="16" t="s">
        <v>1178</v>
      </c>
      <c r="J446" s="16" t="s">
        <v>1179</v>
      </c>
      <c r="K446" s="16">
        <v>1.0</v>
      </c>
      <c r="L446" s="16">
        <v>1.0</v>
      </c>
      <c r="M446" s="16">
        <v>1.0</v>
      </c>
      <c r="N446" s="16">
        <v>0.0</v>
      </c>
      <c r="O446" s="16">
        <f t="shared" si="1"/>
        <v>2</v>
      </c>
      <c r="P446" s="16" t="s">
        <v>689</v>
      </c>
      <c r="Q446" s="16" t="s">
        <v>690</v>
      </c>
      <c r="R446" s="16" t="s">
        <v>691</v>
      </c>
      <c r="S446" s="17" t="s">
        <v>1180</v>
      </c>
      <c r="T446" s="16" t="s">
        <v>110</v>
      </c>
      <c r="U446" s="16"/>
      <c r="V446" s="16"/>
      <c r="W446" s="16"/>
      <c r="X446" s="16"/>
      <c r="Y446" s="16"/>
      <c r="Z446" s="16"/>
      <c r="AA446" s="16"/>
      <c r="AB446" s="16"/>
      <c r="AC446" s="16"/>
      <c r="AD446" s="16"/>
      <c r="AE446" s="16"/>
      <c r="AF446" s="16"/>
      <c r="AG446" s="16"/>
      <c r="AH446" s="16"/>
      <c r="AI446" s="16"/>
      <c r="AJ446" s="16"/>
      <c r="AK446" s="16"/>
      <c r="AL446" s="16"/>
      <c r="AM446" s="16"/>
      <c r="AN446" s="16"/>
      <c r="AO446" s="14"/>
      <c r="AP446" s="14"/>
    </row>
    <row r="447" ht="15.75" customHeight="1">
      <c r="A447" s="16">
        <v>2020.0</v>
      </c>
      <c r="B447" s="16" t="s">
        <v>171</v>
      </c>
      <c r="C447" s="16" t="s">
        <v>54</v>
      </c>
      <c r="D447" s="16" t="s">
        <v>974</v>
      </c>
      <c r="E447" s="16" t="s">
        <v>106</v>
      </c>
      <c r="F447" s="16">
        <v>-26.187</v>
      </c>
      <c r="G447" s="16">
        <v>28.109</v>
      </c>
      <c r="H447" s="16" t="s">
        <v>107</v>
      </c>
      <c r="I447" s="16" t="s">
        <v>1181</v>
      </c>
      <c r="J447" s="16" t="s">
        <v>1182</v>
      </c>
      <c r="K447" s="16">
        <v>1.0</v>
      </c>
      <c r="L447" s="16">
        <v>1.0</v>
      </c>
      <c r="M447" s="16">
        <v>1.0</v>
      </c>
      <c r="N447" s="16">
        <v>0.0</v>
      </c>
      <c r="O447" s="16">
        <f t="shared" si="1"/>
        <v>2</v>
      </c>
      <c r="P447" s="16" t="s">
        <v>689</v>
      </c>
      <c r="Q447" s="16" t="s">
        <v>690</v>
      </c>
      <c r="R447" s="16" t="s">
        <v>691</v>
      </c>
      <c r="S447" s="17" t="s">
        <v>1183</v>
      </c>
      <c r="T447" s="16" t="s">
        <v>110</v>
      </c>
      <c r="U447" s="16"/>
      <c r="V447" s="16"/>
      <c r="W447" s="16"/>
      <c r="X447" s="16"/>
      <c r="Y447" s="16"/>
      <c r="Z447" s="16"/>
      <c r="AA447" s="16"/>
      <c r="AB447" s="16"/>
      <c r="AC447" s="16"/>
      <c r="AD447" s="16"/>
      <c r="AE447" s="16"/>
      <c r="AF447" s="16"/>
      <c r="AG447" s="16"/>
      <c r="AH447" s="16"/>
      <c r="AI447" s="16"/>
      <c r="AJ447" s="16"/>
      <c r="AK447" s="16"/>
      <c r="AL447" s="16"/>
      <c r="AM447" s="16"/>
      <c r="AN447" s="16"/>
      <c r="AO447" s="14"/>
      <c r="AP447" s="14"/>
    </row>
    <row r="448" ht="15.75" customHeight="1">
      <c r="A448" s="16">
        <v>2020.0</v>
      </c>
      <c r="B448" s="16" t="s">
        <v>171</v>
      </c>
      <c r="C448" s="16" t="s">
        <v>54</v>
      </c>
      <c r="D448" s="16" t="s">
        <v>974</v>
      </c>
      <c r="E448" s="16" t="s">
        <v>106</v>
      </c>
      <c r="F448" s="16">
        <v>-26.187</v>
      </c>
      <c r="G448" s="16">
        <v>28.109</v>
      </c>
      <c r="H448" s="16" t="s">
        <v>107</v>
      </c>
      <c r="I448" s="16" t="s">
        <v>1184</v>
      </c>
      <c r="J448" s="16" t="s">
        <v>1185</v>
      </c>
      <c r="K448" s="16">
        <v>1.0</v>
      </c>
      <c r="L448" s="16">
        <v>1.0</v>
      </c>
      <c r="M448" s="16">
        <v>1.0</v>
      </c>
      <c r="N448" s="16">
        <v>0.0</v>
      </c>
      <c r="O448" s="16">
        <f t="shared" si="1"/>
        <v>2</v>
      </c>
      <c r="P448" s="16" t="s">
        <v>689</v>
      </c>
      <c r="Q448" s="16" t="s">
        <v>690</v>
      </c>
      <c r="R448" s="16" t="s">
        <v>691</v>
      </c>
      <c r="S448" s="17" t="s">
        <v>1183</v>
      </c>
      <c r="T448" s="16" t="s">
        <v>110</v>
      </c>
      <c r="U448" s="16"/>
      <c r="V448" s="16"/>
      <c r="W448" s="16"/>
      <c r="X448" s="16"/>
      <c r="Y448" s="16"/>
      <c r="Z448" s="16"/>
      <c r="AA448" s="16"/>
      <c r="AB448" s="16"/>
      <c r="AC448" s="16"/>
      <c r="AD448" s="16"/>
      <c r="AE448" s="16"/>
      <c r="AF448" s="16"/>
      <c r="AG448" s="16"/>
      <c r="AH448" s="16"/>
      <c r="AI448" s="16"/>
      <c r="AJ448" s="16"/>
      <c r="AK448" s="16"/>
      <c r="AL448" s="16"/>
      <c r="AM448" s="16"/>
      <c r="AN448" s="16"/>
      <c r="AO448" s="14"/>
      <c r="AP448" s="14"/>
    </row>
    <row r="449" ht="15.75" customHeight="1">
      <c r="A449" s="16">
        <v>2020.0</v>
      </c>
      <c r="B449" s="16" t="s">
        <v>76</v>
      </c>
      <c r="C449" s="16" t="s">
        <v>54</v>
      </c>
      <c r="D449" s="16" t="s">
        <v>1186</v>
      </c>
      <c r="E449" s="16" t="s">
        <v>106</v>
      </c>
      <c r="F449" s="16">
        <v>-34.095</v>
      </c>
      <c r="G449" s="16">
        <v>18.505</v>
      </c>
      <c r="H449" s="16" t="s">
        <v>107</v>
      </c>
      <c r="I449" s="16" t="s">
        <v>54</v>
      </c>
      <c r="J449" s="16" t="s">
        <v>1187</v>
      </c>
      <c r="K449" s="16">
        <v>1.0</v>
      </c>
      <c r="L449" s="16">
        <v>2.0</v>
      </c>
      <c r="M449" s="16">
        <v>1.0</v>
      </c>
      <c r="N449" s="16">
        <v>0.0</v>
      </c>
      <c r="O449" s="16">
        <f t="shared" si="1"/>
        <v>3</v>
      </c>
      <c r="P449" s="16" t="s">
        <v>689</v>
      </c>
      <c r="Q449" s="16" t="s">
        <v>690</v>
      </c>
      <c r="R449" s="16" t="s">
        <v>691</v>
      </c>
      <c r="S449" s="17" t="s">
        <v>1188</v>
      </c>
      <c r="T449" s="16" t="s">
        <v>1189</v>
      </c>
      <c r="U449" s="16"/>
      <c r="V449" s="16"/>
      <c r="W449" s="16"/>
      <c r="X449" s="16"/>
      <c r="Y449" s="16"/>
      <c r="Z449" s="16"/>
      <c r="AA449" s="16"/>
      <c r="AB449" s="16"/>
      <c r="AC449" s="16"/>
      <c r="AD449" s="16"/>
      <c r="AE449" s="16"/>
      <c r="AF449" s="16"/>
      <c r="AG449" s="16"/>
      <c r="AH449" s="16"/>
      <c r="AI449" s="16"/>
      <c r="AJ449" s="16"/>
      <c r="AK449" s="16"/>
      <c r="AL449" s="16"/>
      <c r="AM449" s="16"/>
      <c r="AN449" s="16"/>
      <c r="AO449" s="14"/>
      <c r="AP449" s="14"/>
    </row>
    <row r="450" ht="15.75" customHeight="1">
      <c r="A450" s="16">
        <v>2020.0</v>
      </c>
      <c r="B450" s="16" t="s">
        <v>76</v>
      </c>
      <c r="C450" s="16" t="s">
        <v>54</v>
      </c>
      <c r="D450" s="16" t="s">
        <v>1186</v>
      </c>
      <c r="E450" s="16" t="s">
        <v>106</v>
      </c>
      <c r="F450" s="16">
        <v>-34.095</v>
      </c>
      <c r="G450" s="16">
        <v>18.505</v>
      </c>
      <c r="H450" s="16" t="s">
        <v>107</v>
      </c>
      <c r="I450" s="16" t="s">
        <v>1066</v>
      </c>
      <c r="J450" s="16" t="s">
        <v>1123</v>
      </c>
      <c r="K450" s="16">
        <v>1.0</v>
      </c>
      <c r="L450" s="16">
        <v>1.0</v>
      </c>
      <c r="M450" s="16">
        <v>1.0</v>
      </c>
      <c r="N450" s="16">
        <v>0.0</v>
      </c>
      <c r="O450" s="16">
        <f t="shared" si="1"/>
        <v>2</v>
      </c>
      <c r="P450" s="16" t="s">
        <v>689</v>
      </c>
      <c r="Q450" s="16" t="s">
        <v>690</v>
      </c>
      <c r="R450" s="16" t="s">
        <v>691</v>
      </c>
      <c r="S450" s="17" t="s">
        <v>1190</v>
      </c>
      <c r="T450" s="16" t="s">
        <v>1189</v>
      </c>
      <c r="U450" s="16"/>
      <c r="V450" s="16"/>
      <c r="W450" s="16"/>
      <c r="X450" s="16"/>
      <c r="Y450" s="16"/>
      <c r="Z450" s="16"/>
      <c r="AA450" s="16"/>
      <c r="AB450" s="16"/>
      <c r="AC450" s="16"/>
      <c r="AD450" s="16"/>
      <c r="AE450" s="16"/>
      <c r="AF450" s="16"/>
      <c r="AG450" s="16"/>
      <c r="AH450" s="16"/>
      <c r="AI450" s="16"/>
      <c r="AJ450" s="16"/>
      <c r="AK450" s="16"/>
      <c r="AL450" s="16"/>
      <c r="AM450" s="16"/>
      <c r="AN450" s="16"/>
      <c r="AO450" s="14"/>
      <c r="AP450" s="14"/>
    </row>
    <row r="451" ht="15.75" customHeight="1">
      <c r="A451" s="16">
        <v>2020.0</v>
      </c>
      <c r="B451" s="16" t="s">
        <v>76</v>
      </c>
      <c r="C451" s="16" t="s">
        <v>54</v>
      </c>
      <c r="D451" s="16" t="s">
        <v>1186</v>
      </c>
      <c r="E451" s="16" t="s">
        <v>106</v>
      </c>
      <c r="F451" s="16">
        <v>-34.095</v>
      </c>
      <c r="G451" s="16">
        <v>18.505</v>
      </c>
      <c r="H451" s="16" t="s">
        <v>107</v>
      </c>
      <c r="I451" s="16" t="s">
        <v>894</v>
      </c>
      <c r="J451" s="16" t="s">
        <v>1191</v>
      </c>
      <c r="K451" s="16">
        <v>0.0</v>
      </c>
      <c r="L451" s="16">
        <v>1.0</v>
      </c>
      <c r="M451" s="16">
        <v>1.0</v>
      </c>
      <c r="N451" s="16">
        <v>0.0</v>
      </c>
      <c r="O451" s="16">
        <f t="shared" si="1"/>
        <v>0</v>
      </c>
      <c r="P451" s="16" t="s">
        <v>689</v>
      </c>
      <c r="Q451" s="16" t="s">
        <v>690</v>
      </c>
      <c r="R451" s="16" t="s">
        <v>691</v>
      </c>
      <c r="S451" s="17" t="s">
        <v>1192</v>
      </c>
      <c r="T451" s="16" t="s">
        <v>1189</v>
      </c>
      <c r="U451" s="16"/>
      <c r="V451" s="16"/>
      <c r="W451" s="16"/>
      <c r="X451" s="16"/>
      <c r="Y451" s="16"/>
      <c r="Z451" s="16"/>
      <c r="AA451" s="16"/>
      <c r="AB451" s="16"/>
      <c r="AC451" s="16"/>
      <c r="AD451" s="16"/>
      <c r="AE451" s="16"/>
      <c r="AF451" s="16"/>
      <c r="AG451" s="16"/>
      <c r="AH451" s="16"/>
      <c r="AI451" s="16"/>
      <c r="AJ451" s="16"/>
      <c r="AK451" s="16"/>
      <c r="AL451" s="16"/>
      <c r="AM451" s="16"/>
      <c r="AN451" s="16"/>
      <c r="AO451" s="14"/>
      <c r="AP451" s="14"/>
    </row>
    <row r="452" ht="15.75" customHeight="1">
      <c r="A452" s="16">
        <v>2020.0</v>
      </c>
      <c r="B452" s="16" t="s">
        <v>76</v>
      </c>
      <c r="C452" s="16" t="s">
        <v>54</v>
      </c>
      <c r="D452" s="16" t="s">
        <v>1186</v>
      </c>
      <c r="E452" s="16" t="s">
        <v>106</v>
      </c>
      <c r="F452" s="16">
        <v>-34.095</v>
      </c>
      <c r="G452" s="16">
        <v>18.505</v>
      </c>
      <c r="H452" s="16" t="s">
        <v>107</v>
      </c>
      <c r="I452" s="16" t="s">
        <v>1193</v>
      </c>
      <c r="J452" s="16" t="s">
        <v>1194</v>
      </c>
      <c r="K452" s="16">
        <v>1.0</v>
      </c>
      <c r="L452" s="16">
        <v>1.0</v>
      </c>
      <c r="M452" s="16">
        <v>1.0</v>
      </c>
      <c r="N452" s="16">
        <v>0.0</v>
      </c>
      <c r="O452" s="16">
        <f t="shared" si="1"/>
        <v>2</v>
      </c>
      <c r="P452" s="16" t="s">
        <v>689</v>
      </c>
      <c r="Q452" s="16" t="s">
        <v>690</v>
      </c>
      <c r="R452" s="16" t="s">
        <v>691</v>
      </c>
      <c r="S452" s="17" t="s">
        <v>1195</v>
      </c>
      <c r="T452" s="16" t="s">
        <v>1189</v>
      </c>
      <c r="U452" s="16"/>
      <c r="V452" s="16"/>
      <c r="W452" s="16"/>
      <c r="X452" s="16"/>
      <c r="Y452" s="16"/>
      <c r="Z452" s="16"/>
      <c r="AA452" s="16"/>
      <c r="AB452" s="16"/>
      <c r="AC452" s="16"/>
      <c r="AD452" s="16"/>
      <c r="AE452" s="16"/>
      <c r="AF452" s="16"/>
      <c r="AG452" s="16"/>
      <c r="AH452" s="16"/>
      <c r="AI452" s="16"/>
      <c r="AJ452" s="16"/>
      <c r="AK452" s="16"/>
      <c r="AL452" s="16"/>
      <c r="AM452" s="16"/>
      <c r="AN452" s="16"/>
      <c r="AO452" s="14"/>
      <c r="AP452" s="14"/>
    </row>
    <row r="453" ht="15.75" customHeight="1">
      <c r="A453" s="16">
        <v>2020.0</v>
      </c>
      <c r="B453" s="16" t="s">
        <v>76</v>
      </c>
      <c r="C453" s="16" t="s">
        <v>54</v>
      </c>
      <c r="D453" s="16" t="s">
        <v>1186</v>
      </c>
      <c r="E453" s="16" t="s">
        <v>106</v>
      </c>
      <c r="F453" s="16">
        <v>-34.095</v>
      </c>
      <c r="G453" s="16">
        <v>18.505</v>
      </c>
      <c r="H453" s="16" t="s">
        <v>107</v>
      </c>
      <c r="I453" s="16" t="s">
        <v>1196</v>
      </c>
      <c r="J453" s="16" t="s">
        <v>1197</v>
      </c>
      <c r="K453" s="16">
        <v>1.0</v>
      </c>
      <c r="L453" s="16">
        <v>1.0</v>
      </c>
      <c r="M453" s="16">
        <v>1.0</v>
      </c>
      <c r="N453" s="16">
        <v>0.0</v>
      </c>
      <c r="O453" s="16">
        <f t="shared" si="1"/>
        <v>2</v>
      </c>
      <c r="P453" s="16" t="s">
        <v>689</v>
      </c>
      <c r="Q453" s="16" t="s">
        <v>690</v>
      </c>
      <c r="R453" s="16" t="s">
        <v>691</v>
      </c>
      <c r="S453" s="17" t="s">
        <v>1198</v>
      </c>
      <c r="T453" s="16" t="s">
        <v>1189</v>
      </c>
      <c r="U453" s="16"/>
      <c r="V453" s="16"/>
      <c r="W453" s="16"/>
      <c r="X453" s="16"/>
      <c r="Y453" s="16"/>
      <c r="Z453" s="16"/>
      <c r="AA453" s="16"/>
      <c r="AB453" s="16"/>
      <c r="AC453" s="16"/>
      <c r="AD453" s="16"/>
      <c r="AE453" s="16"/>
      <c r="AF453" s="16"/>
      <c r="AG453" s="16"/>
      <c r="AH453" s="16"/>
      <c r="AI453" s="16"/>
      <c r="AJ453" s="16"/>
      <c r="AK453" s="16"/>
      <c r="AL453" s="16"/>
      <c r="AM453" s="16"/>
      <c r="AN453" s="16"/>
      <c r="AO453" s="14"/>
      <c r="AP453" s="14"/>
    </row>
    <row r="454" ht="15.75" customHeight="1">
      <c r="A454" s="16">
        <v>2020.0</v>
      </c>
      <c r="B454" s="16" t="s">
        <v>76</v>
      </c>
      <c r="C454" s="16" t="s">
        <v>54</v>
      </c>
      <c r="D454" s="16" t="s">
        <v>1186</v>
      </c>
      <c r="E454" s="16" t="s">
        <v>106</v>
      </c>
      <c r="F454" s="16">
        <v>-34.095</v>
      </c>
      <c r="G454" s="16">
        <v>18.505</v>
      </c>
      <c r="H454" s="16" t="s">
        <v>107</v>
      </c>
      <c r="I454" s="16" t="s">
        <v>1199</v>
      </c>
      <c r="J454" s="16" t="s">
        <v>1200</v>
      </c>
      <c r="K454" s="16">
        <v>1.0</v>
      </c>
      <c r="L454" s="16">
        <v>1.0</v>
      </c>
      <c r="M454" s="16">
        <v>1.0</v>
      </c>
      <c r="N454" s="16">
        <v>0.0</v>
      </c>
      <c r="O454" s="16">
        <f t="shared" si="1"/>
        <v>2</v>
      </c>
      <c r="P454" s="16" t="s">
        <v>689</v>
      </c>
      <c r="Q454" s="16" t="s">
        <v>690</v>
      </c>
      <c r="R454" s="16" t="s">
        <v>691</v>
      </c>
      <c r="S454" s="17" t="s">
        <v>1201</v>
      </c>
      <c r="T454" s="16" t="s">
        <v>1189</v>
      </c>
      <c r="U454" s="16"/>
      <c r="V454" s="16"/>
      <c r="W454" s="16"/>
      <c r="X454" s="16"/>
      <c r="Y454" s="16"/>
      <c r="Z454" s="16"/>
      <c r="AA454" s="16"/>
      <c r="AB454" s="16"/>
      <c r="AC454" s="16"/>
      <c r="AD454" s="16"/>
      <c r="AE454" s="16"/>
      <c r="AF454" s="16"/>
      <c r="AG454" s="16"/>
      <c r="AH454" s="16"/>
      <c r="AI454" s="16"/>
      <c r="AJ454" s="16"/>
      <c r="AK454" s="16"/>
      <c r="AL454" s="16"/>
      <c r="AM454" s="16"/>
      <c r="AN454" s="16"/>
      <c r="AO454" s="14"/>
      <c r="AP454" s="14"/>
    </row>
    <row r="455" ht="15.75" customHeight="1">
      <c r="A455" s="16">
        <v>2020.0</v>
      </c>
      <c r="B455" s="16" t="s">
        <v>76</v>
      </c>
      <c r="C455" s="16" t="s">
        <v>54</v>
      </c>
      <c r="D455" s="16" t="s">
        <v>1186</v>
      </c>
      <c r="E455" s="16" t="s">
        <v>106</v>
      </c>
      <c r="F455" s="16">
        <v>-34.095</v>
      </c>
      <c r="G455" s="16">
        <v>18.505</v>
      </c>
      <c r="H455" s="16" t="s">
        <v>107</v>
      </c>
      <c r="I455" s="16" t="s">
        <v>1202</v>
      </c>
      <c r="J455" s="16" t="s">
        <v>1203</v>
      </c>
      <c r="K455" s="16">
        <v>1.0</v>
      </c>
      <c r="L455" s="16">
        <v>1.0</v>
      </c>
      <c r="M455" s="16">
        <v>1.0</v>
      </c>
      <c r="N455" s="16">
        <v>0.0</v>
      </c>
      <c r="O455" s="16">
        <f t="shared" si="1"/>
        <v>2</v>
      </c>
      <c r="P455" s="16" t="s">
        <v>689</v>
      </c>
      <c r="Q455" s="16" t="s">
        <v>690</v>
      </c>
      <c r="R455" s="16" t="s">
        <v>691</v>
      </c>
      <c r="S455" s="17" t="s">
        <v>1204</v>
      </c>
      <c r="T455" s="16" t="s">
        <v>1189</v>
      </c>
      <c r="U455" s="16"/>
      <c r="V455" s="16"/>
      <c r="W455" s="16"/>
      <c r="X455" s="16"/>
      <c r="Y455" s="16"/>
      <c r="Z455" s="16"/>
      <c r="AA455" s="16"/>
      <c r="AB455" s="16"/>
      <c r="AC455" s="16"/>
      <c r="AD455" s="16"/>
      <c r="AE455" s="16"/>
      <c r="AF455" s="16"/>
      <c r="AG455" s="16"/>
      <c r="AH455" s="16"/>
      <c r="AI455" s="16"/>
      <c r="AJ455" s="16"/>
      <c r="AK455" s="16"/>
      <c r="AL455" s="16"/>
      <c r="AM455" s="16"/>
      <c r="AN455" s="16"/>
      <c r="AO455" s="14"/>
      <c r="AP455" s="14"/>
    </row>
    <row r="456" ht="15.75" customHeight="1">
      <c r="A456" s="16">
        <v>2020.0</v>
      </c>
      <c r="B456" s="16" t="s">
        <v>76</v>
      </c>
      <c r="C456" s="16" t="s">
        <v>54</v>
      </c>
      <c r="D456" s="16" t="s">
        <v>1186</v>
      </c>
      <c r="E456" s="16" t="s">
        <v>106</v>
      </c>
      <c r="F456" s="16">
        <v>-34.095</v>
      </c>
      <c r="G456" s="16">
        <v>18.505</v>
      </c>
      <c r="H456" s="16" t="s">
        <v>107</v>
      </c>
      <c r="I456" s="16" t="s">
        <v>1205</v>
      </c>
      <c r="J456" s="16" t="s">
        <v>1206</v>
      </c>
      <c r="K456" s="16">
        <v>1.0</v>
      </c>
      <c r="L456" s="16">
        <v>1.0</v>
      </c>
      <c r="M456" s="16">
        <v>1.0</v>
      </c>
      <c r="N456" s="16">
        <v>0.0</v>
      </c>
      <c r="O456" s="16">
        <f t="shared" si="1"/>
        <v>2</v>
      </c>
      <c r="P456" s="16" t="s">
        <v>689</v>
      </c>
      <c r="Q456" s="16" t="s">
        <v>690</v>
      </c>
      <c r="R456" s="16" t="s">
        <v>691</v>
      </c>
      <c r="S456" s="17" t="s">
        <v>1204</v>
      </c>
      <c r="T456" s="16" t="s">
        <v>1189</v>
      </c>
      <c r="U456" s="16"/>
      <c r="V456" s="16"/>
      <c r="W456" s="16"/>
      <c r="X456" s="16"/>
      <c r="Y456" s="16"/>
      <c r="Z456" s="16"/>
      <c r="AA456" s="16"/>
      <c r="AB456" s="16"/>
      <c r="AC456" s="16"/>
      <c r="AD456" s="16"/>
      <c r="AE456" s="16"/>
      <c r="AF456" s="16"/>
      <c r="AG456" s="16"/>
      <c r="AH456" s="16"/>
      <c r="AI456" s="16"/>
      <c r="AJ456" s="16"/>
      <c r="AK456" s="16"/>
      <c r="AL456" s="16"/>
      <c r="AM456" s="16"/>
      <c r="AN456" s="16"/>
      <c r="AO456" s="14"/>
      <c r="AP456" s="14"/>
    </row>
    <row r="457" ht="15.75" customHeight="1">
      <c r="A457" s="16">
        <v>2020.0</v>
      </c>
      <c r="B457" s="16" t="s">
        <v>76</v>
      </c>
      <c r="C457" s="16" t="s">
        <v>54</v>
      </c>
      <c r="D457" s="16" t="s">
        <v>1186</v>
      </c>
      <c r="E457" s="16" t="s">
        <v>106</v>
      </c>
      <c r="F457" s="16">
        <v>-34.095</v>
      </c>
      <c r="G457" s="16">
        <v>18.505</v>
      </c>
      <c r="H457" s="16" t="s">
        <v>107</v>
      </c>
      <c r="I457" s="16" t="s">
        <v>998</v>
      </c>
      <c r="J457" s="16" t="s">
        <v>999</v>
      </c>
      <c r="K457" s="16">
        <v>1.0</v>
      </c>
      <c r="L457" s="16">
        <v>1.0</v>
      </c>
      <c r="M457" s="16">
        <v>1.0</v>
      </c>
      <c r="N457" s="16">
        <v>0.0</v>
      </c>
      <c r="O457" s="16">
        <f t="shared" si="1"/>
        <v>2</v>
      </c>
      <c r="P457" s="16" t="s">
        <v>689</v>
      </c>
      <c r="Q457" s="16" t="s">
        <v>690</v>
      </c>
      <c r="R457" s="16" t="s">
        <v>691</v>
      </c>
      <c r="S457" s="17" t="s">
        <v>1207</v>
      </c>
      <c r="T457" s="16" t="s">
        <v>1189</v>
      </c>
      <c r="U457" s="16"/>
      <c r="V457" s="16"/>
      <c r="W457" s="16"/>
      <c r="X457" s="16"/>
      <c r="Y457" s="16"/>
      <c r="Z457" s="16"/>
      <c r="AA457" s="16"/>
      <c r="AB457" s="16"/>
      <c r="AC457" s="16"/>
      <c r="AD457" s="16"/>
      <c r="AE457" s="16"/>
      <c r="AF457" s="16"/>
      <c r="AG457" s="16"/>
      <c r="AH457" s="16"/>
      <c r="AI457" s="16"/>
      <c r="AJ457" s="16"/>
      <c r="AK457" s="16"/>
      <c r="AL457" s="16"/>
      <c r="AM457" s="16"/>
      <c r="AN457" s="16"/>
      <c r="AO457" s="14"/>
      <c r="AP457" s="14"/>
    </row>
    <row r="458" ht="15.75" customHeight="1">
      <c r="A458" s="16">
        <v>2020.0</v>
      </c>
      <c r="B458" s="16" t="s">
        <v>76</v>
      </c>
      <c r="C458" s="16" t="s">
        <v>54</v>
      </c>
      <c r="D458" s="16" t="s">
        <v>1186</v>
      </c>
      <c r="E458" s="16" t="s">
        <v>106</v>
      </c>
      <c r="F458" s="16">
        <v>-34.095</v>
      </c>
      <c r="G458" s="16">
        <v>18.505</v>
      </c>
      <c r="H458" s="16" t="s">
        <v>107</v>
      </c>
      <c r="I458" s="16" t="s">
        <v>1208</v>
      </c>
      <c r="J458" s="16" t="s">
        <v>1209</v>
      </c>
      <c r="K458" s="16">
        <v>1.0</v>
      </c>
      <c r="L458" s="16">
        <v>1.0</v>
      </c>
      <c r="M458" s="16">
        <v>1.0</v>
      </c>
      <c r="N458" s="16">
        <v>0.0</v>
      </c>
      <c r="O458" s="16">
        <f t="shared" si="1"/>
        <v>2</v>
      </c>
      <c r="P458" s="16" t="s">
        <v>689</v>
      </c>
      <c r="Q458" s="16" t="s">
        <v>690</v>
      </c>
      <c r="R458" s="16" t="s">
        <v>691</v>
      </c>
      <c r="S458" s="17" t="s">
        <v>1207</v>
      </c>
      <c r="T458" s="16" t="s">
        <v>1189</v>
      </c>
      <c r="U458" s="16"/>
      <c r="V458" s="16"/>
      <c r="W458" s="16"/>
      <c r="X458" s="16"/>
      <c r="Y458" s="16"/>
      <c r="Z458" s="16"/>
      <c r="AA458" s="16"/>
      <c r="AB458" s="16"/>
      <c r="AC458" s="16"/>
      <c r="AD458" s="16"/>
      <c r="AE458" s="16"/>
      <c r="AF458" s="16"/>
      <c r="AG458" s="16"/>
      <c r="AH458" s="16"/>
      <c r="AI458" s="16"/>
      <c r="AJ458" s="16"/>
      <c r="AK458" s="16"/>
      <c r="AL458" s="16"/>
      <c r="AM458" s="16"/>
      <c r="AN458" s="16"/>
      <c r="AO458" s="14"/>
      <c r="AP458" s="14"/>
    </row>
    <row r="459" ht="15.75" customHeight="1">
      <c r="A459" s="16">
        <v>2020.0</v>
      </c>
      <c r="B459" s="16" t="s">
        <v>171</v>
      </c>
      <c r="C459" s="16" t="s">
        <v>54</v>
      </c>
      <c r="D459" s="16" t="s">
        <v>1210</v>
      </c>
      <c r="E459" s="16" t="s">
        <v>106</v>
      </c>
      <c r="F459" s="16">
        <v>-34.429</v>
      </c>
      <c r="G459" s="16">
        <v>20.837</v>
      </c>
      <c r="H459" s="16" t="s">
        <v>1211</v>
      </c>
      <c r="I459" s="16" t="s">
        <v>54</v>
      </c>
      <c r="J459" s="16" t="s">
        <v>1212</v>
      </c>
      <c r="K459" s="16">
        <v>1.0</v>
      </c>
      <c r="L459" s="16">
        <v>1.0</v>
      </c>
      <c r="M459" s="16">
        <v>1.0</v>
      </c>
      <c r="N459" s="16">
        <v>0.0</v>
      </c>
      <c r="O459" s="16">
        <f t="shared" si="1"/>
        <v>2</v>
      </c>
      <c r="P459" s="16" t="s">
        <v>689</v>
      </c>
      <c r="Q459" s="16" t="s">
        <v>690</v>
      </c>
      <c r="R459" s="16" t="s">
        <v>691</v>
      </c>
      <c r="S459" s="17" t="s">
        <v>1213</v>
      </c>
      <c r="T459" s="16" t="s">
        <v>110</v>
      </c>
      <c r="U459" s="16"/>
      <c r="V459" s="16"/>
      <c r="W459" s="16"/>
      <c r="X459" s="16"/>
      <c r="Y459" s="16"/>
      <c r="Z459" s="16"/>
      <c r="AA459" s="16"/>
      <c r="AB459" s="16"/>
      <c r="AC459" s="16"/>
      <c r="AD459" s="16"/>
      <c r="AE459" s="16"/>
      <c r="AF459" s="16"/>
      <c r="AG459" s="16"/>
      <c r="AH459" s="16"/>
      <c r="AI459" s="16"/>
      <c r="AJ459" s="16"/>
      <c r="AK459" s="16"/>
      <c r="AL459" s="16"/>
      <c r="AM459" s="16"/>
      <c r="AN459" s="16"/>
      <c r="AO459" s="14"/>
      <c r="AP459" s="14"/>
    </row>
    <row r="460" ht="15.75" customHeight="1">
      <c r="A460" s="16">
        <v>2020.0</v>
      </c>
      <c r="B460" s="16" t="s">
        <v>104</v>
      </c>
      <c r="C460" s="16" t="s">
        <v>54</v>
      </c>
      <c r="D460" s="16" t="s">
        <v>105</v>
      </c>
      <c r="E460" s="16" t="s">
        <v>106</v>
      </c>
      <c r="F460" s="16">
        <v>-33.927</v>
      </c>
      <c r="G460" s="16">
        <v>18.413</v>
      </c>
      <c r="H460" s="16" t="s">
        <v>28</v>
      </c>
      <c r="I460" s="16" t="s">
        <v>54</v>
      </c>
      <c r="J460" s="16" t="s">
        <v>1214</v>
      </c>
      <c r="K460" s="16">
        <v>1.0</v>
      </c>
      <c r="L460" s="16">
        <v>1.0</v>
      </c>
      <c r="M460" s="16">
        <v>1.0</v>
      </c>
      <c r="N460" s="16">
        <v>0.0</v>
      </c>
      <c r="O460" s="16">
        <f t="shared" si="1"/>
        <v>2</v>
      </c>
      <c r="P460" s="16" t="s">
        <v>689</v>
      </c>
      <c r="Q460" s="16" t="s">
        <v>690</v>
      </c>
      <c r="R460" s="16" t="s">
        <v>691</v>
      </c>
      <c r="S460" s="17" t="s">
        <v>1215</v>
      </c>
      <c r="T460" s="16" t="s">
        <v>110</v>
      </c>
      <c r="U460" s="16"/>
      <c r="V460" s="16"/>
      <c r="W460" s="16"/>
      <c r="X460" s="16"/>
      <c r="Y460" s="16"/>
      <c r="Z460" s="16"/>
      <c r="AA460" s="16"/>
      <c r="AB460" s="16"/>
      <c r="AC460" s="16"/>
      <c r="AD460" s="16"/>
      <c r="AE460" s="16"/>
      <c r="AF460" s="16"/>
      <c r="AG460" s="16"/>
      <c r="AH460" s="16"/>
      <c r="AI460" s="16"/>
      <c r="AJ460" s="16"/>
      <c r="AK460" s="16"/>
      <c r="AL460" s="16"/>
      <c r="AM460" s="16"/>
      <c r="AN460" s="16"/>
      <c r="AO460" s="14"/>
      <c r="AP460" s="14"/>
    </row>
    <row r="461" ht="15.75" customHeight="1">
      <c r="A461" s="16">
        <v>2020.0</v>
      </c>
      <c r="B461" s="16" t="s">
        <v>104</v>
      </c>
      <c r="C461" s="16" t="s">
        <v>54</v>
      </c>
      <c r="D461" s="16" t="s">
        <v>1177</v>
      </c>
      <c r="E461" s="16" t="s">
        <v>106</v>
      </c>
      <c r="F461" s="16">
        <v>-34.195</v>
      </c>
      <c r="G461" s="16">
        <v>18.441</v>
      </c>
      <c r="H461" s="16" t="s">
        <v>28</v>
      </c>
      <c r="I461" s="16" t="s">
        <v>1216</v>
      </c>
      <c r="J461" s="16" t="s">
        <v>1217</v>
      </c>
      <c r="K461" s="16">
        <v>1.0</v>
      </c>
      <c r="L461" s="16">
        <v>1.0</v>
      </c>
      <c r="M461" s="16">
        <v>1.0</v>
      </c>
      <c r="N461" s="16">
        <v>0.0</v>
      </c>
      <c r="O461" s="16">
        <f t="shared" si="1"/>
        <v>2</v>
      </c>
      <c r="P461" s="16" t="s">
        <v>689</v>
      </c>
      <c r="Q461" s="16" t="s">
        <v>690</v>
      </c>
      <c r="R461" s="16" t="s">
        <v>691</v>
      </c>
      <c r="S461" s="17" t="s">
        <v>1218</v>
      </c>
      <c r="T461" s="16" t="s">
        <v>110</v>
      </c>
      <c r="U461" s="16"/>
      <c r="V461" s="16"/>
      <c r="W461" s="16"/>
      <c r="X461" s="16"/>
      <c r="Y461" s="16"/>
      <c r="Z461" s="16"/>
      <c r="AA461" s="16"/>
      <c r="AB461" s="16"/>
      <c r="AC461" s="16"/>
      <c r="AD461" s="16"/>
      <c r="AE461" s="16"/>
      <c r="AF461" s="16"/>
      <c r="AG461" s="16"/>
      <c r="AH461" s="16"/>
      <c r="AI461" s="16"/>
      <c r="AJ461" s="16"/>
      <c r="AK461" s="16"/>
      <c r="AL461" s="16"/>
      <c r="AM461" s="16"/>
      <c r="AN461" s="16"/>
      <c r="AO461" s="14"/>
      <c r="AP461" s="14"/>
    </row>
    <row r="462" ht="15.75" customHeight="1">
      <c r="A462" s="16">
        <v>2020.0</v>
      </c>
      <c r="B462" s="16" t="s">
        <v>104</v>
      </c>
      <c r="C462" s="16" t="s">
        <v>54</v>
      </c>
      <c r="D462" s="16" t="s">
        <v>970</v>
      </c>
      <c r="E462" s="16" t="s">
        <v>106</v>
      </c>
      <c r="F462" s="16">
        <v>-34.163</v>
      </c>
      <c r="G462" s="16">
        <v>24.831</v>
      </c>
      <c r="H462" s="16" t="s">
        <v>28</v>
      </c>
      <c r="I462" s="16" t="s">
        <v>1219</v>
      </c>
      <c r="J462" s="16" t="s">
        <v>1220</v>
      </c>
      <c r="K462" s="16">
        <v>1.0</v>
      </c>
      <c r="L462" s="16">
        <v>1.0</v>
      </c>
      <c r="M462" s="16">
        <v>1.0</v>
      </c>
      <c r="N462" s="16">
        <v>0.0</v>
      </c>
      <c r="O462" s="16">
        <f t="shared" si="1"/>
        <v>2</v>
      </c>
      <c r="P462" s="16" t="s">
        <v>689</v>
      </c>
      <c r="Q462" s="16" t="s">
        <v>690</v>
      </c>
      <c r="R462" s="16" t="s">
        <v>691</v>
      </c>
      <c r="S462" s="17" t="s">
        <v>1221</v>
      </c>
      <c r="T462" s="16" t="s">
        <v>110</v>
      </c>
      <c r="U462" s="16"/>
      <c r="V462" s="16"/>
      <c r="W462" s="16"/>
      <c r="X462" s="16"/>
      <c r="Y462" s="16"/>
      <c r="Z462" s="16"/>
      <c r="AA462" s="16"/>
      <c r="AB462" s="16"/>
      <c r="AC462" s="16"/>
      <c r="AD462" s="16"/>
      <c r="AE462" s="16"/>
      <c r="AF462" s="16"/>
      <c r="AG462" s="16"/>
      <c r="AH462" s="16"/>
      <c r="AI462" s="16"/>
      <c r="AJ462" s="16"/>
      <c r="AK462" s="16"/>
      <c r="AL462" s="16"/>
      <c r="AM462" s="16"/>
      <c r="AN462" s="16"/>
      <c r="AO462" s="14"/>
      <c r="AP462" s="14"/>
    </row>
    <row r="463" ht="15.75" customHeight="1">
      <c r="A463" s="16">
        <v>2020.0</v>
      </c>
      <c r="B463" s="16" t="s">
        <v>171</v>
      </c>
      <c r="C463" s="16" t="s">
        <v>54</v>
      </c>
      <c r="D463" s="16" t="s">
        <v>1210</v>
      </c>
      <c r="E463" s="16" t="s">
        <v>106</v>
      </c>
      <c r="F463" s="16">
        <v>-34.429</v>
      </c>
      <c r="G463" s="16">
        <v>20.837</v>
      </c>
      <c r="H463" s="16" t="s">
        <v>28</v>
      </c>
      <c r="I463" s="16" t="s">
        <v>54</v>
      </c>
      <c r="J463" s="16" t="s">
        <v>1222</v>
      </c>
      <c r="K463" s="16">
        <v>1.0</v>
      </c>
      <c r="L463" s="16">
        <v>1.0</v>
      </c>
      <c r="M463" s="16">
        <v>1.0</v>
      </c>
      <c r="N463" s="16">
        <v>0.0</v>
      </c>
      <c r="O463" s="16">
        <f t="shared" si="1"/>
        <v>2</v>
      </c>
      <c r="P463" s="16" t="s">
        <v>689</v>
      </c>
      <c r="Q463" s="16" t="s">
        <v>690</v>
      </c>
      <c r="R463" s="16" t="s">
        <v>691</v>
      </c>
      <c r="S463" s="17" t="s">
        <v>1223</v>
      </c>
      <c r="T463" s="16" t="s">
        <v>110</v>
      </c>
      <c r="U463" s="16"/>
      <c r="V463" s="16"/>
      <c r="W463" s="16"/>
      <c r="X463" s="16"/>
      <c r="Y463" s="16"/>
      <c r="Z463" s="16"/>
      <c r="AA463" s="16"/>
      <c r="AB463" s="16"/>
      <c r="AC463" s="16"/>
      <c r="AD463" s="16"/>
      <c r="AE463" s="16"/>
      <c r="AF463" s="16"/>
      <c r="AG463" s="16"/>
      <c r="AH463" s="16"/>
      <c r="AI463" s="16"/>
      <c r="AJ463" s="16"/>
      <c r="AK463" s="16"/>
      <c r="AL463" s="16"/>
      <c r="AM463" s="16"/>
      <c r="AN463" s="16"/>
      <c r="AO463" s="14"/>
      <c r="AP463" s="14"/>
    </row>
    <row r="464" ht="15.75" customHeight="1">
      <c r="A464" s="16">
        <v>2020.0</v>
      </c>
      <c r="B464" s="16" t="s">
        <v>171</v>
      </c>
      <c r="C464" s="16" t="s">
        <v>54</v>
      </c>
      <c r="D464" s="16" t="s">
        <v>1210</v>
      </c>
      <c r="E464" s="16" t="s">
        <v>106</v>
      </c>
      <c r="F464" s="16">
        <v>-34.429</v>
      </c>
      <c r="G464" s="16">
        <v>20.837</v>
      </c>
      <c r="H464" s="16" t="s">
        <v>28</v>
      </c>
      <c r="I464" s="16" t="s">
        <v>1224</v>
      </c>
      <c r="J464" s="16" t="s">
        <v>1225</v>
      </c>
      <c r="K464" s="16">
        <v>1.0</v>
      </c>
      <c r="L464" s="16">
        <v>1.0</v>
      </c>
      <c r="M464" s="16">
        <v>1.0</v>
      </c>
      <c r="N464" s="16">
        <v>0.0</v>
      </c>
      <c r="O464" s="16">
        <f t="shared" si="1"/>
        <v>2</v>
      </c>
      <c r="P464" s="16" t="s">
        <v>689</v>
      </c>
      <c r="Q464" s="16" t="s">
        <v>690</v>
      </c>
      <c r="R464" s="16" t="s">
        <v>691</v>
      </c>
      <c r="S464" s="17" t="s">
        <v>1223</v>
      </c>
      <c r="T464" s="16" t="s">
        <v>110</v>
      </c>
      <c r="U464" s="16"/>
      <c r="V464" s="16"/>
      <c r="W464" s="16"/>
      <c r="X464" s="16"/>
      <c r="Y464" s="16"/>
      <c r="Z464" s="16"/>
      <c r="AA464" s="16"/>
      <c r="AB464" s="16"/>
      <c r="AC464" s="16"/>
      <c r="AD464" s="16"/>
      <c r="AE464" s="16"/>
      <c r="AF464" s="16"/>
      <c r="AG464" s="16"/>
      <c r="AH464" s="16"/>
      <c r="AI464" s="16"/>
      <c r="AJ464" s="16"/>
      <c r="AK464" s="16"/>
      <c r="AL464" s="16"/>
      <c r="AM464" s="16"/>
      <c r="AN464" s="16"/>
      <c r="AO464" s="14"/>
      <c r="AP464" s="14"/>
    </row>
    <row r="465" ht="15.75" customHeight="1">
      <c r="A465" s="16">
        <v>2020.0</v>
      </c>
      <c r="B465" s="16" t="s">
        <v>76</v>
      </c>
      <c r="C465" s="16" t="s">
        <v>54</v>
      </c>
      <c r="D465" s="16" t="s">
        <v>1186</v>
      </c>
      <c r="E465" s="16" t="s">
        <v>106</v>
      </c>
      <c r="F465" s="16">
        <v>-34.095</v>
      </c>
      <c r="G465" s="16">
        <v>18.505</v>
      </c>
      <c r="H465" s="16" t="s">
        <v>28</v>
      </c>
      <c r="I465" s="16" t="s">
        <v>1216</v>
      </c>
      <c r="J465" s="16" t="s">
        <v>1217</v>
      </c>
      <c r="K465" s="16">
        <v>1.0</v>
      </c>
      <c r="L465" s="16">
        <v>1.0</v>
      </c>
      <c r="M465" s="16">
        <v>1.0</v>
      </c>
      <c r="N465" s="16">
        <v>0.0</v>
      </c>
      <c r="O465" s="16">
        <f t="shared" si="1"/>
        <v>2</v>
      </c>
      <c r="P465" s="16" t="s">
        <v>689</v>
      </c>
      <c r="Q465" s="16" t="s">
        <v>690</v>
      </c>
      <c r="R465" s="16" t="s">
        <v>691</v>
      </c>
      <c r="S465" s="17" t="s">
        <v>1226</v>
      </c>
      <c r="T465" s="16" t="s">
        <v>1189</v>
      </c>
      <c r="U465" s="16"/>
      <c r="V465" s="16"/>
      <c r="W465" s="16"/>
      <c r="X465" s="16"/>
      <c r="Y465" s="16"/>
      <c r="Z465" s="16"/>
      <c r="AA465" s="16"/>
      <c r="AB465" s="16"/>
      <c r="AC465" s="16"/>
      <c r="AD465" s="16"/>
      <c r="AE465" s="16"/>
      <c r="AF465" s="16"/>
      <c r="AG465" s="16"/>
      <c r="AH465" s="16"/>
      <c r="AI465" s="16"/>
      <c r="AJ465" s="16"/>
      <c r="AK465" s="16"/>
      <c r="AL465" s="16"/>
      <c r="AM465" s="16"/>
      <c r="AN465" s="16"/>
      <c r="AO465" s="14"/>
      <c r="AP465" s="14"/>
    </row>
    <row r="466" ht="15.75" customHeight="1">
      <c r="A466" s="15">
        <v>43972.0</v>
      </c>
      <c r="B466" s="16" t="s">
        <v>24</v>
      </c>
      <c r="C466" s="16" t="s">
        <v>1227</v>
      </c>
      <c r="D466" s="16" t="s">
        <v>1228</v>
      </c>
      <c r="E466" s="16" t="s">
        <v>113</v>
      </c>
      <c r="F466" s="16">
        <v>42.116</v>
      </c>
      <c r="G466" s="16">
        <v>2.377</v>
      </c>
      <c r="H466" s="16" t="s">
        <v>464</v>
      </c>
      <c r="I466" s="16" t="s">
        <v>1229</v>
      </c>
      <c r="J466" s="16" t="s">
        <v>1230</v>
      </c>
      <c r="K466" s="16">
        <v>1.0</v>
      </c>
      <c r="L466" s="16">
        <v>1.0</v>
      </c>
      <c r="M466" s="16">
        <v>1.0</v>
      </c>
      <c r="N466" s="16">
        <v>0.0</v>
      </c>
      <c r="O466" s="16">
        <f t="shared" si="1"/>
        <v>2</v>
      </c>
      <c r="P466" s="16" t="s">
        <v>689</v>
      </c>
      <c r="Q466" s="16" t="s">
        <v>690</v>
      </c>
      <c r="R466" s="16" t="s">
        <v>691</v>
      </c>
      <c r="S466" s="17" t="s">
        <v>1231</v>
      </c>
      <c r="T466" s="16"/>
      <c r="U466" s="16"/>
      <c r="V466" s="16"/>
      <c r="W466" s="16"/>
      <c r="X466" s="16"/>
      <c r="Y466" s="16"/>
      <c r="Z466" s="16"/>
      <c r="AA466" s="16"/>
      <c r="AB466" s="16"/>
      <c r="AC466" s="16"/>
      <c r="AD466" s="16"/>
      <c r="AE466" s="16"/>
      <c r="AF466" s="16"/>
      <c r="AG466" s="16"/>
      <c r="AH466" s="16"/>
      <c r="AI466" s="16"/>
      <c r="AJ466" s="16"/>
      <c r="AK466" s="16"/>
      <c r="AL466" s="16"/>
      <c r="AM466" s="16"/>
      <c r="AN466" s="16"/>
      <c r="AO466" s="14"/>
      <c r="AP466" s="14"/>
    </row>
    <row r="467" ht="15.75" customHeight="1">
      <c r="A467" s="15">
        <v>43970.0</v>
      </c>
      <c r="B467" s="16" t="s">
        <v>24</v>
      </c>
      <c r="C467" s="16" t="s">
        <v>1232</v>
      </c>
      <c r="D467" s="16" t="s">
        <v>1228</v>
      </c>
      <c r="E467" s="16" t="s">
        <v>113</v>
      </c>
      <c r="F467" s="16">
        <v>42.116</v>
      </c>
      <c r="G467" s="16">
        <v>2.377</v>
      </c>
      <c r="H467" s="16" t="s">
        <v>107</v>
      </c>
      <c r="I467" s="16" t="s">
        <v>1202</v>
      </c>
      <c r="J467" s="16" t="s">
        <v>1203</v>
      </c>
      <c r="K467" s="16">
        <v>1.0</v>
      </c>
      <c r="L467" s="16">
        <v>1.0</v>
      </c>
      <c r="M467" s="16">
        <v>1.0</v>
      </c>
      <c r="N467" s="16">
        <v>0.0</v>
      </c>
      <c r="O467" s="16">
        <f t="shared" si="1"/>
        <v>2</v>
      </c>
      <c r="P467" s="16" t="s">
        <v>689</v>
      </c>
      <c r="Q467" s="16" t="s">
        <v>690</v>
      </c>
      <c r="R467" s="16" t="s">
        <v>691</v>
      </c>
      <c r="S467" s="17" t="s">
        <v>1233</v>
      </c>
      <c r="T467" s="16"/>
      <c r="U467" s="16"/>
      <c r="V467" s="16"/>
      <c r="W467" s="16"/>
      <c r="X467" s="16"/>
      <c r="Y467" s="16"/>
      <c r="Z467" s="16"/>
      <c r="AA467" s="16"/>
      <c r="AB467" s="16"/>
      <c r="AC467" s="16"/>
      <c r="AD467" s="16"/>
      <c r="AE467" s="16"/>
      <c r="AF467" s="16"/>
      <c r="AG467" s="16"/>
      <c r="AH467" s="16"/>
      <c r="AI467" s="16"/>
      <c r="AJ467" s="16"/>
      <c r="AK467" s="16"/>
      <c r="AL467" s="16"/>
      <c r="AM467" s="16"/>
      <c r="AN467" s="16"/>
      <c r="AO467" s="14"/>
      <c r="AP467" s="14"/>
    </row>
    <row r="468" ht="15.75" customHeight="1">
      <c r="A468" s="15">
        <v>43988.0</v>
      </c>
      <c r="B468" s="16" t="s">
        <v>24</v>
      </c>
      <c r="C468" s="16" t="s">
        <v>1234</v>
      </c>
      <c r="D468" s="16" t="s">
        <v>1228</v>
      </c>
      <c r="E468" s="16" t="s">
        <v>113</v>
      </c>
      <c r="F468" s="16">
        <v>42.116</v>
      </c>
      <c r="G468" s="16">
        <v>2.377</v>
      </c>
      <c r="H468" s="16" t="s">
        <v>107</v>
      </c>
      <c r="I468" s="16" t="s">
        <v>1235</v>
      </c>
      <c r="J468" s="16" t="s">
        <v>1236</v>
      </c>
      <c r="K468" s="16">
        <v>1.0</v>
      </c>
      <c r="L468" s="16">
        <v>2.0</v>
      </c>
      <c r="M468" s="16">
        <v>1.0</v>
      </c>
      <c r="N468" s="16">
        <v>0.0</v>
      </c>
      <c r="O468" s="16">
        <f t="shared" si="1"/>
        <v>3</v>
      </c>
      <c r="P468" s="16" t="s">
        <v>689</v>
      </c>
      <c r="Q468" s="16" t="s">
        <v>690</v>
      </c>
      <c r="R468" s="16" t="s">
        <v>691</v>
      </c>
      <c r="S468" s="17" t="s">
        <v>1237</v>
      </c>
      <c r="T468" s="16"/>
      <c r="U468" s="16"/>
      <c r="V468" s="16"/>
      <c r="W468" s="16"/>
      <c r="X468" s="16"/>
      <c r="Y468" s="16"/>
      <c r="Z468" s="16"/>
      <c r="AA468" s="16"/>
      <c r="AB468" s="16"/>
      <c r="AC468" s="16"/>
      <c r="AD468" s="16"/>
      <c r="AE468" s="16"/>
      <c r="AF468" s="16"/>
      <c r="AG468" s="16"/>
      <c r="AH468" s="16"/>
      <c r="AI468" s="16"/>
      <c r="AJ468" s="16"/>
      <c r="AK468" s="16"/>
      <c r="AL468" s="16"/>
      <c r="AM468" s="16"/>
      <c r="AN468" s="16"/>
      <c r="AO468" s="14"/>
      <c r="AP468" s="14"/>
    </row>
    <row r="469" ht="15.75" customHeight="1">
      <c r="A469" s="15">
        <v>43988.0</v>
      </c>
      <c r="B469" s="16" t="s">
        <v>24</v>
      </c>
      <c r="C469" s="16" t="s">
        <v>1234</v>
      </c>
      <c r="D469" s="16" t="s">
        <v>1228</v>
      </c>
      <c r="E469" s="16" t="s">
        <v>113</v>
      </c>
      <c r="F469" s="16">
        <v>42.116</v>
      </c>
      <c r="G469" s="16">
        <v>2.377</v>
      </c>
      <c r="H469" s="16" t="s">
        <v>107</v>
      </c>
      <c r="I469" s="16" t="s">
        <v>1238</v>
      </c>
      <c r="J469" s="16" t="s">
        <v>1239</v>
      </c>
      <c r="K469" s="16">
        <v>1.0</v>
      </c>
      <c r="L469" s="16">
        <v>2.0</v>
      </c>
      <c r="M469" s="16">
        <v>1.0</v>
      </c>
      <c r="N469" s="16">
        <v>0.0</v>
      </c>
      <c r="O469" s="16">
        <f t="shared" si="1"/>
        <v>3</v>
      </c>
      <c r="P469" s="16" t="s">
        <v>689</v>
      </c>
      <c r="Q469" s="16" t="s">
        <v>690</v>
      </c>
      <c r="R469" s="16" t="s">
        <v>691</v>
      </c>
      <c r="S469" s="17" t="s">
        <v>1237</v>
      </c>
      <c r="T469" s="16"/>
      <c r="U469" s="16"/>
      <c r="V469" s="16"/>
      <c r="W469" s="16"/>
      <c r="X469" s="16"/>
      <c r="Y469" s="16"/>
      <c r="Z469" s="16"/>
      <c r="AA469" s="16"/>
      <c r="AB469" s="16"/>
      <c r="AC469" s="16"/>
      <c r="AD469" s="16"/>
      <c r="AE469" s="16"/>
      <c r="AF469" s="16"/>
      <c r="AG469" s="16"/>
      <c r="AH469" s="16"/>
      <c r="AI469" s="16"/>
      <c r="AJ469" s="16"/>
      <c r="AK469" s="16"/>
      <c r="AL469" s="16"/>
      <c r="AM469" s="16"/>
      <c r="AN469" s="16"/>
      <c r="AO469" s="14"/>
      <c r="AP469" s="14"/>
    </row>
    <row r="470" ht="15.75" customHeight="1">
      <c r="A470" s="15">
        <v>43988.0</v>
      </c>
      <c r="B470" s="16" t="s">
        <v>24</v>
      </c>
      <c r="C470" s="16" t="s">
        <v>1234</v>
      </c>
      <c r="D470" s="16" t="s">
        <v>1228</v>
      </c>
      <c r="E470" s="16" t="s">
        <v>113</v>
      </c>
      <c r="F470" s="16">
        <v>42.116</v>
      </c>
      <c r="G470" s="16">
        <v>2.377</v>
      </c>
      <c r="H470" s="16" t="s">
        <v>107</v>
      </c>
      <c r="I470" s="16" t="s">
        <v>1240</v>
      </c>
      <c r="J470" s="16" t="s">
        <v>1241</v>
      </c>
      <c r="K470" s="16">
        <v>1.0</v>
      </c>
      <c r="L470" s="16">
        <v>2.0</v>
      </c>
      <c r="M470" s="16">
        <v>1.0</v>
      </c>
      <c r="N470" s="16">
        <v>0.0</v>
      </c>
      <c r="O470" s="16">
        <f t="shared" si="1"/>
        <v>3</v>
      </c>
      <c r="P470" s="16" t="s">
        <v>689</v>
      </c>
      <c r="Q470" s="16" t="s">
        <v>690</v>
      </c>
      <c r="R470" s="16" t="s">
        <v>691</v>
      </c>
      <c r="S470" s="17" t="s">
        <v>1237</v>
      </c>
      <c r="T470" s="16"/>
      <c r="U470" s="16"/>
      <c r="V470" s="16"/>
      <c r="W470" s="16"/>
      <c r="X470" s="16"/>
      <c r="Y470" s="16"/>
      <c r="Z470" s="16"/>
      <c r="AA470" s="16"/>
      <c r="AB470" s="16"/>
      <c r="AC470" s="16"/>
      <c r="AD470" s="16"/>
      <c r="AE470" s="16"/>
      <c r="AF470" s="16"/>
      <c r="AG470" s="16"/>
      <c r="AH470" s="16"/>
      <c r="AI470" s="16"/>
      <c r="AJ470" s="16"/>
      <c r="AK470" s="16"/>
      <c r="AL470" s="16"/>
      <c r="AM470" s="16"/>
      <c r="AN470" s="16"/>
      <c r="AO470" s="14"/>
      <c r="AP470" s="14"/>
    </row>
    <row r="471" ht="15.75" customHeight="1">
      <c r="A471" s="15">
        <v>43959.0</v>
      </c>
      <c r="B471" s="16" t="s">
        <v>24</v>
      </c>
      <c r="C471" s="16" t="s">
        <v>1242</v>
      </c>
      <c r="D471" s="16" t="s">
        <v>1243</v>
      </c>
      <c r="E471" s="16" t="s">
        <v>113</v>
      </c>
      <c r="F471" s="16">
        <v>40.674</v>
      </c>
      <c r="G471" s="16">
        <v>0.593</v>
      </c>
      <c r="H471" s="16" t="s">
        <v>107</v>
      </c>
      <c r="I471" s="16" t="s">
        <v>806</v>
      </c>
      <c r="J471" s="16" t="s">
        <v>807</v>
      </c>
      <c r="K471" s="16">
        <v>1.0</v>
      </c>
      <c r="L471" s="16">
        <v>2.0</v>
      </c>
      <c r="M471" s="16">
        <v>1.0</v>
      </c>
      <c r="N471" s="16">
        <v>0.0</v>
      </c>
      <c r="O471" s="16">
        <f t="shared" si="1"/>
        <v>3</v>
      </c>
      <c r="P471" s="16" t="s">
        <v>689</v>
      </c>
      <c r="Q471" s="16" t="s">
        <v>690</v>
      </c>
      <c r="R471" s="16" t="s">
        <v>691</v>
      </c>
      <c r="S471" s="17" t="s">
        <v>1244</v>
      </c>
      <c r="T471" s="16"/>
      <c r="U471" s="16"/>
      <c r="V471" s="16"/>
      <c r="W471" s="16"/>
      <c r="X471" s="16"/>
      <c r="Y471" s="16"/>
      <c r="Z471" s="16"/>
      <c r="AA471" s="16"/>
      <c r="AB471" s="16"/>
      <c r="AC471" s="16"/>
      <c r="AD471" s="16"/>
      <c r="AE471" s="16"/>
      <c r="AF471" s="16"/>
      <c r="AG471" s="16"/>
      <c r="AH471" s="16"/>
      <c r="AI471" s="16"/>
      <c r="AJ471" s="16"/>
      <c r="AK471" s="16"/>
      <c r="AL471" s="16"/>
      <c r="AM471" s="16"/>
      <c r="AN471" s="16"/>
      <c r="AO471" s="14"/>
      <c r="AP471" s="14"/>
    </row>
    <row r="472" ht="15.75" customHeight="1">
      <c r="A472" s="15">
        <v>43956.0</v>
      </c>
      <c r="B472" s="16" t="s">
        <v>24</v>
      </c>
      <c r="C472" s="16" t="s">
        <v>1245</v>
      </c>
      <c r="D472" s="16" t="s">
        <v>1246</v>
      </c>
      <c r="E472" s="16" t="s">
        <v>113</v>
      </c>
      <c r="F472" s="16">
        <v>37.181</v>
      </c>
      <c r="G472" s="16">
        <v>-3.626</v>
      </c>
      <c r="H472" s="16" t="s">
        <v>325</v>
      </c>
      <c r="I472" s="16" t="s">
        <v>1247</v>
      </c>
      <c r="J472" s="16" t="s">
        <v>1248</v>
      </c>
      <c r="K472" s="16">
        <v>1.0</v>
      </c>
      <c r="L472" s="16">
        <v>1.0</v>
      </c>
      <c r="M472" s="16">
        <v>1.0</v>
      </c>
      <c r="N472" s="16">
        <v>0.0</v>
      </c>
      <c r="O472" s="16">
        <f t="shared" si="1"/>
        <v>2</v>
      </c>
      <c r="P472" s="16" t="s">
        <v>689</v>
      </c>
      <c r="Q472" s="16" t="s">
        <v>690</v>
      </c>
      <c r="R472" s="16" t="s">
        <v>691</v>
      </c>
      <c r="S472" s="17" t="s">
        <v>1249</v>
      </c>
      <c r="T472" s="16"/>
      <c r="U472" s="16"/>
      <c r="V472" s="16"/>
      <c r="W472" s="16"/>
      <c r="X472" s="16"/>
      <c r="Y472" s="16"/>
      <c r="Z472" s="16"/>
      <c r="AA472" s="16"/>
      <c r="AB472" s="16"/>
      <c r="AC472" s="16"/>
      <c r="AD472" s="16"/>
      <c r="AE472" s="16"/>
      <c r="AF472" s="16"/>
      <c r="AG472" s="16"/>
      <c r="AH472" s="16"/>
      <c r="AI472" s="16"/>
      <c r="AJ472" s="16"/>
      <c r="AK472" s="16"/>
      <c r="AL472" s="16"/>
      <c r="AM472" s="16"/>
      <c r="AN472" s="16"/>
      <c r="AO472" s="14"/>
      <c r="AP472" s="14"/>
    </row>
    <row r="473" ht="15.75" customHeight="1">
      <c r="A473" s="15">
        <v>43959.0</v>
      </c>
      <c r="B473" s="16" t="s">
        <v>24</v>
      </c>
      <c r="C473" s="16" t="s">
        <v>1250</v>
      </c>
      <c r="D473" s="16" t="s">
        <v>1251</v>
      </c>
      <c r="E473" s="16" t="s">
        <v>113</v>
      </c>
      <c r="F473" s="16">
        <v>41.196</v>
      </c>
      <c r="G473" s="16">
        <v>1.548</v>
      </c>
      <c r="H473" s="16" t="s">
        <v>325</v>
      </c>
      <c r="I473" s="16" t="s">
        <v>1252</v>
      </c>
      <c r="J473" s="16" t="s">
        <v>1253</v>
      </c>
      <c r="K473" s="16">
        <v>1.0</v>
      </c>
      <c r="L473" s="16">
        <v>1.0</v>
      </c>
      <c r="M473" s="16">
        <v>1.0</v>
      </c>
      <c r="N473" s="16">
        <v>0.0</v>
      </c>
      <c r="O473" s="16">
        <f t="shared" si="1"/>
        <v>2</v>
      </c>
      <c r="P473" s="16" t="s">
        <v>689</v>
      </c>
      <c r="Q473" s="16" t="s">
        <v>690</v>
      </c>
      <c r="R473" s="16" t="s">
        <v>691</v>
      </c>
      <c r="S473" s="17" t="s">
        <v>1254</v>
      </c>
      <c r="T473" s="16"/>
      <c r="U473" s="16"/>
      <c r="V473" s="16"/>
      <c r="W473" s="16"/>
      <c r="X473" s="16"/>
      <c r="Y473" s="16"/>
      <c r="Z473" s="16"/>
      <c r="AA473" s="16"/>
      <c r="AB473" s="16"/>
      <c r="AC473" s="16"/>
      <c r="AD473" s="16"/>
      <c r="AE473" s="16"/>
      <c r="AF473" s="16"/>
      <c r="AG473" s="16"/>
      <c r="AH473" s="16"/>
      <c r="AI473" s="16"/>
      <c r="AJ473" s="16"/>
      <c r="AK473" s="16"/>
      <c r="AL473" s="16"/>
      <c r="AM473" s="16"/>
      <c r="AN473" s="16"/>
      <c r="AO473" s="14"/>
      <c r="AP473" s="14"/>
    </row>
    <row r="474" ht="15.75" customHeight="1">
      <c r="A474" s="15">
        <v>43959.0</v>
      </c>
      <c r="B474" s="16" t="s">
        <v>24</v>
      </c>
      <c r="C474" s="16" t="s">
        <v>1250</v>
      </c>
      <c r="D474" s="16" t="s">
        <v>1251</v>
      </c>
      <c r="E474" s="16" t="s">
        <v>113</v>
      </c>
      <c r="F474" s="16">
        <v>41.196</v>
      </c>
      <c r="G474" s="16">
        <v>1.548</v>
      </c>
      <c r="H474" s="16" t="s">
        <v>325</v>
      </c>
      <c r="I474" s="16" t="s">
        <v>1255</v>
      </c>
      <c r="J474" s="16" t="s">
        <v>1256</v>
      </c>
      <c r="K474" s="16">
        <v>1.0</v>
      </c>
      <c r="L474" s="16">
        <v>1.0</v>
      </c>
      <c r="M474" s="16">
        <v>1.0</v>
      </c>
      <c r="N474" s="16">
        <v>0.0</v>
      </c>
      <c r="O474" s="16">
        <f t="shared" si="1"/>
        <v>2</v>
      </c>
      <c r="P474" s="16" t="s">
        <v>689</v>
      </c>
      <c r="Q474" s="16" t="s">
        <v>690</v>
      </c>
      <c r="R474" s="16" t="s">
        <v>691</v>
      </c>
      <c r="S474" s="17" t="s">
        <v>1254</v>
      </c>
      <c r="T474" s="16"/>
      <c r="U474" s="16"/>
      <c r="V474" s="16"/>
      <c r="W474" s="16"/>
      <c r="X474" s="16"/>
      <c r="Y474" s="16"/>
      <c r="Z474" s="16"/>
      <c r="AA474" s="16"/>
      <c r="AB474" s="16"/>
      <c r="AC474" s="16"/>
      <c r="AD474" s="16"/>
      <c r="AE474" s="16"/>
      <c r="AF474" s="16"/>
      <c r="AG474" s="16"/>
      <c r="AH474" s="16"/>
      <c r="AI474" s="16"/>
      <c r="AJ474" s="16"/>
      <c r="AK474" s="16"/>
      <c r="AL474" s="16"/>
      <c r="AM474" s="16"/>
      <c r="AN474" s="16"/>
      <c r="AO474" s="14"/>
      <c r="AP474" s="14"/>
    </row>
    <row r="475" ht="15.75" customHeight="1">
      <c r="A475" s="15">
        <v>43922.0</v>
      </c>
      <c r="B475" s="16" t="s">
        <v>24</v>
      </c>
      <c r="C475" s="16" t="s">
        <v>1257</v>
      </c>
      <c r="D475" s="16" t="s">
        <v>1258</v>
      </c>
      <c r="E475" s="16" t="s">
        <v>113</v>
      </c>
      <c r="F475" s="16">
        <v>36.516</v>
      </c>
      <c r="G475" s="16">
        <v>-6.3</v>
      </c>
      <c r="H475" s="16" t="s">
        <v>28</v>
      </c>
      <c r="I475" s="16" t="s">
        <v>157</v>
      </c>
      <c r="J475" s="16" t="s">
        <v>1259</v>
      </c>
      <c r="K475" s="16">
        <v>1.0</v>
      </c>
      <c r="L475" s="16">
        <v>1.0</v>
      </c>
      <c r="M475" s="16">
        <v>1.0</v>
      </c>
      <c r="N475" s="16">
        <v>0.0</v>
      </c>
      <c r="O475" s="16">
        <f t="shared" si="1"/>
        <v>2</v>
      </c>
      <c r="P475" s="16" t="s">
        <v>689</v>
      </c>
      <c r="Q475" s="16" t="s">
        <v>690</v>
      </c>
      <c r="R475" s="16" t="s">
        <v>691</v>
      </c>
      <c r="S475" s="17" t="s">
        <v>1260</v>
      </c>
      <c r="T475" s="16"/>
      <c r="U475" s="16"/>
      <c r="V475" s="16"/>
      <c r="W475" s="16"/>
      <c r="X475" s="16"/>
      <c r="Y475" s="16"/>
      <c r="Z475" s="16"/>
      <c r="AA475" s="16"/>
      <c r="AB475" s="16"/>
      <c r="AC475" s="16"/>
      <c r="AD475" s="16"/>
      <c r="AE475" s="16"/>
      <c r="AF475" s="16"/>
      <c r="AG475" s="16"/>
      <c r="AH475" s="16"/>
      <c r="AI475" s="16"/>
      <c r="AJ475" s="16"/>
      <c r="AK475" s="16"/>
      <c r="AL475" s="16"/>
      <c r="AM475" s="16"/>
      <c r="AN475" s="16"/>
      <c r="AO475" s="14"/>
      <c r="AP475" s="14"/>
    </row>
    <row r="476" ht="15.75" customHeight="1">
      <c r="A476" s="15">
        <v>43922.0</v>
      </c>
      <c r="B476" s="16" t="s">
        <v>24</v>
      </c>
      <c r="C476" s="16" t="s">
        <v>1261</v>
      </c>
      <c r="D476" s="16" t="s">
        <v>1262</v>
      </c>
      <c r="E476" s="16" t="s">
        <v>113</v>
      </c>
      <c r="F476" s="16">
        <v>28.464</v>
      </c>
      <c r="G476" s="16">
        <v>-16.252</v>
      </c>
      <c r="H476" s="16" t="s">
        <v>28</v>
      </c>
      <c r="I476" s="16" t="s">
        <v>1263</v>
      </c>
      <c r="J476" s="16" t="s">
        <v>158</v>
      </c>
      <c r="K476" s="16">
        <v>1.0</v>
      </c>
      <c r="L476" s="16">
        <v>1.0</v>
      </c>
      <c r="M476" s="16">
        <v>1.0</v>
      </c>
      <c r="N476" s="16">
        <v>0.0</v>
      </c>
      <c r="O476" s="16">
        <f t="shared" si="1"/>
        <v>2</v>
      </c>
      <c r="P476" s="16" t="s">
        <v>689</v>
      </c>
      <c r="Q476" s="16" t="s">
        <v>690</v>
      </c>
      <c r="R476" s="16" t="s">
        <v>691</v>
      </c>
      <c r="S476" s="17" t="s">
        <v>1264</v>
      </c>
      <c r="T476" s="16"/>
      <c r="U476" s="16"/>
      <c r="V476" s="16"/>
      <c r="W476" s="16"/>
      <c r="X476" s="16"/>
      <c r="Y476" s="16"/>
      <c r="Z476" s="16"/>
      <c r="AA476" s="16"/>
      <c r="AB476" s="16"/>
      <c r="AC476" s="16"/>
      <c r="AD476" s="16"/>
      <c r="AE476" s="16"/>
      <c r="AF476" s="16"/>
      <c r="AG476" s="16"/>
      <c r="AH476" s="16"/>
      <c r="AI476" s="16"/>
      <c r="AJ476" s="16"/>
      <c r="AK476" s="16"/>
      <c r="AL476" s="16"/>
      <c r="AM476" s="16"/>
      <c r="AN476" s="16"/>
      <c r="AO476" s="14"/>
      <c r="AP476" s="14"/>
    </row>
    <row r="477" ht="15.75" customHeight="1">
      <c r="A477" s="15">
        <v>43922.0</v>
      </c>
      <c r="B477" s="16" t="s">
        <v>24</v>
      </c>
      <c r="C477" s="16" t="s">
        <v>1261</v>
      </c>
      <c r="D477" s="16" t="s">
        <v>1265</v>
      </c>
      <c r="E477" s="16" t="s">
        <v>113</v>
      </c>
      <c r="F477" s="16">
        <v>28.442</v>
      </c>
      <c r="G477" s="16">
        <v>-16.974</v>
      </c>
      <c r="H477" s="16" t="s">
        <v>28</v>
      </c>
      <c r="I477" s="16" t="s">
        <v>1266</v>
      </c>
      <c r="J477" s="16" t="s">
        <v>1267</v>
      </c>
      <c r="K477" s="16">
        <v>1.0</v>
      </c>
      <c r="L477" s="16">
        <v>1.0</v>
      </c>
      <c r="M477" s="16">
        <v>1.0</v>
      </c>
      <c r="N477" s="16">
        <v>0.0</v>
      </c>
      <c r="O477" s="16">
        <f t="shared" si="1"/>
        <v>2</v>
      </c>
      <c r="P477" s="16" t="s">
        <v>689</v>
      </c>
      <c r="Q477" s="16" t="s">
        <v>690</v>
      </c>
      <c r="R477" s="16" t="s">
        <v>691</v>
      </c>
      <c r="S477" s="17" t="s">
        <v>1264</v>
      </c>
      <c r="T477" s="16"/>
      <c r="U477" s="16"/>
      <c r="V477" s="16"/>
      <c r="W477" s="16"/>
      <c r="X477" s="16"/>
      <c r="Y477" s="16"/>
      <c r="Z477" s="16"/>
      <c r="AA477" s="16"/>
      <c r="AB477" s="16"/>
      <c r="AC477" s="16"/>
      <c r="AD477" s="16"/>
      <c r="AE477" s="16"/>
      <c r="AF477" s="16"/>
      <c r="AG477" s="16"/>
      <c r="AH477" s="16"/>
      <c r="AI477" s="16"/>
      <c r="AJ477" s="16"/>
      <c r="AK477" s="16"/>
      <c r="AL477" s="16"/>
      <c r="AM477" s="16"/>
      <c r="AN477" s="16"/>
      <c r="AO477" s="14"/>
      <c r="AP477" s="14"/>
    </row>
    <row r="478" ht="15.75" customHeight="1">
      <c r="A478" s="15">
        <v>43926.0</v>
      </c>
      <c r="B478" s="16" t="s">
        <v>24</v>
      </c>
      <c r="C478" s="16" t="s">
        <v>1268</v>
      </c>
      <c r="D478" s="16" t="s">
        <v>1269</v>
      </c>
      <c r="E478" s="16" t="s">
        <v>113</v>
      </c>
      <c r="F478" s="16">
        <v>40.941</v>
      </c>
      <c r="G478" s="16">
        <v>-4.13</v>
      </c>
      <c r="H478" s="16" t="s">
        <v>28</v>
      </c>
      <c r="I478" s="16" t="s">
        <v>341</v>
      </c>
      <c r="J478" s="16" t="s">
        <v>342</v>
      </c>
      <c r="K478" s="16">
        <v>1.0</v>
      </c>
      <c r="L478" s="16">
        <v>1.0</v>
      </c>
      <c r="M478" s="16">
        <v>1.0</v>
      </c>
      <c r="N478" s="16">
        <v>0.0</v>
      </c>
      <c r="O478" s="16">
        <f t="shared" si="1"/>
        <v>2</v>
      </c>
      <c r="P478" s="16" t="s">
        <v>689</v>
      </c>
      <c r="Q478" s="16" t="s">
        <v>690</v>
      </c>
      <c r="R478" s="16" t="s">
        <v>691</v>
      </c>
      <c r="S478" s="17" t="s">
        <v>1270</v>
      </c>
      <c r="T478" s="16"/>
      <c r="U478" s="16"/>
      <c r="V478" s="16"/>
      <c r="W478" s="16"/>
      <c r="X478" s="16"/>
      <c r="Y478" s="16"/>
      <c r="Z478" s="16"/>
      <c r="AA478" s="16"/>
      <c r="AB478" s="16"/>
      <c r="AC478" s="16"/>
      <c r="AD478" s="16"/>
      <c r="AE478" s="16"/>
      <c r="AF478" s="16"/>
      <c r="AG478" s="16"/>
      <c r="AH478" s="16"/>
      <c r="AI478" s="16"/>
      <c r="AJ478" s="16"/>
      <c r="AK478" s="16"/>
      <c r="AL478" s="16"/>
      <c r="AM478" s="16"/>
      <c r="AN478" s="16"/>
      <c r="AO478" s="14"/>
      <c r="AP478" s="14"/>
    </row>
    <row r="479" ht="15.75" customHeight="1">
      <c r="A479" s="15">
        <v>43973.0</v>
      </c>
      <c r="B479" s="16" t="s">
        <v>24</v>
      </c>
      <c r="C479" s="16" t="s">
        <v>1271</v>
      </c>
      <c r="D479" s="16" t="s">
        <v>1272</v>
      </c>
      <c r="E479" s="16" t="s">
        <v>113</v>
      </c>
      <c r="F479" s="16">
        <v>41.303</v>
      </c>
      <c r="G479" s="16">
        <v>2.12</v>
      </c>
      <c r="H479" s="16" t="s">
        <v>28</v>
      </c>
      <c r="I479" s="16" t="s">
        <v>157</v>
      </c>
      <c r="J479" s="16" t="s">
        <v>158</v>
      </c>
      <c r="K479" s="16">
        <v>1.0</v>
      </c>
      <c r="L479" s="16">
        <v>1.0</v>
      </c>
      <c r="M479" s="16">
        <v>1.0</v>
      </c>
      <c r="N479" s="16">
        <v>0.0</v>
      </c>
      <c r="O479" s="16">
        <f t="shared" si="1"/>
        <v>2</v>
      </c>
      <c r="P479" s="16" t="s">
        <v>689</v>
      </c>
      <c r="Q479" s="16" t="s">
        <v>690</v>
      </c>
      <c r="R479" s="16" t="s">
        <v>691</v>
      </c>
      <c r="S479" s="17" t="s">
        <v>1273</v>
      </c>
      <c r="T479" s="16"/>
      <c r="U479" s="16"/>
      <c r="V479" s="16"/>
      <c r="W479" s="16"/>
      <c r="X479" s="16"/>
      <c r="Y479" s="16"/>
      <c r="Z479" s="16"/>
      <c r="AA479" s="16"/>
      <c r="AB479" s="16"/>
      <c r="AC479" s="16"/>
      <c r="AD479" s="16"/>
      <c r="AE479" s="16"/>
      <c r="AF479" s="16"/>
      <c r="AG479" s="16"/>
      <c r="AH479" s="16"/>
      <c r="AI479" s="16"/>
      <c r="AJ479" s="16"/>
      <c r="AK479" s="16"/>
      <c r="AL479" s="16"/>
      <c r="AM479" s="16"/>
      <c r="AN479" s="16"/>
      <c r="AO479" s="14"/>
      <c r="AP479" s="14"/>
    </row>
    <row r="480" ht="15.75" customHeight="1">
      <c r="A480" s="15">
        <v>43945.0</v>
      </c>
      <c r="B480" s="16" t="s">
        <v>24</v>
      </c>
      <c r="C480" s="16" t="s">
        <v>1274</v>
      </c>
      <c r="D480" s="16" t="s">
        <v>1275</v>
      </c>
      <c r="E480" s="16" t="s">
        <v>113</v>
      </c>
      <c r="F480" s="16">
        <v>37.981</v>
      </c>
      <c r="G480" s="16">
        <v>-1.162</v>
      </c>
      <c r="H480" s="16" t="s">
        <v>28</v>
      </c>
      <c r="I480" s="16" t="s">
        <v>1266</v>
      </c>
      <c r="J480" s="16" t="s">
        <v>1267</v>
      </c>
      <c r="K480" s="16">
        <v>1.0</v>
      </c>
      <c r="L480" s="16">
        <v>1.0</v>
      </c>
      <c r="M480" s="16">
        <v>1.0</v>
      </c>
      <c r="N480" s="16">
        <v>0.0</v>
      </c>
      <c r="O480" s="16">
        <f t="shared" si="1"/>
        <v>2</v>
      </c>
      <c r="P480" s="16" t="s">
        <v>689</v>
      </c>
      <c r="Q480" s="16" t="s">
        <v>690</v>
      </c>
      <c r="R480" s="16" t="s">
        <v>691</v>
      </c>
      <c r="S480" s="17" t="s">
        <v>1276</v>
      </c>
      <c r="T480" s="16"/>
      <c r="U480" s="16"/>
      <c r="V480" s="16"/>
      <c r="W480" s="16"/>
      <c r="X480" s="16"/>
      <c r="Y480" s="16"/>
      <c r="Z480" s="16"/>
      <c r="AA480" s="16"/>
      <c r="AB480" s="16"/>
      <c r="AC480" s="16"/>
      <c r="AD480" s="16"/>
      <c r="AE480" s="16"/>
      <c r="AF480" s="16"/>
      <c r="AG480" s="16"/>
      <c r="AH480" s="16"/>
      <c r="AI480" s="16"/>
      <c r="AJ480" s="16"/>
      <c r="AK480" s="16"/>
      <c r="AL480" s="16"/>
      <c r="AM480" s="16"/>
      <c r="AN480" s="16"/>
      <c r="AO480" s="14"/>
      <c r="AP480" s="14"/>
    </row>
    <row r="481" ht="15.75" customHeight="1">
      <c r="A481" s="15">
        <v>43945.0</v>
      </c>
      <c r="B481" s="16" t="s">
        <v>24</v>
      </c>
      <c r="C481" s="16" t="s">
        <v>1274</v>
      </c>
      <c r="D481" s="16" t="s">
        <v>1275</v>
      </c>
      <c r="E481" s="16" t="s">
        <v>113</v>
      </c>
      <c r="F481" s="16">
        <v>37.981</v>
      </c>
      <c r="G481" s="16">
        <v>-1.162</v>
      </c>
      <c r="H481" s="16" t="s">
        <v>28</v>
      </c>
      <c r="I481" s="16" t="s">
        <v>157</v>
      </c>
      <c r="J481" s="16" t="s">
        <v>1277</v>
      </c>
      <c r="K481" s="16">
        <v>1.0</v>
      </c>
      <c r="L481" s="16">
        <v>1.0</v>
      </c>
      <c r="M481" s="16">
        <v>1.0</v>
      </c>
      <c r="N481" s="16">
        <v>0.0</v>
      </c>
      <c r="O481" s="16">
        <f t="shared" si="1"/>
        <v>2</v>
      </c>
      <c r="P481" s="16" t="s">
        <v>689</v>
      </c>
      <c r="Q481" s="16" t="s">
        <v>690</v>
      </c>
      <c r="R481" s="16" t="s">
        <v>691</v>
      </c>
      <c r="S481" s="17" t="s">
        <v>1276</v>
      </c>
      <c r="T481" s="16"/>
      <c r="U481" s="16"/>
      <c r="V481" s="16"/>
      <c r="W481" s="16"/>
      <c r="X481" s="16"/>
      <c r="Y481" s="16"/>
      <c r="Z481" s="16"/>
      <c r="AA481" s="16"/>
      <c r="AB481" s="16"/>
      <c r="AC481" s="16"/>
      <c r="AD481" s="16"/>
      <c r="AE481" s="16"/>
      <c r="AF481" s="16"/>
      <c r="AG481" s="16"/>
      <c r="AH481" s="16"/>
      <c r="AI481" s="16"/>
      <c r="AJ481" s="16"/>
      <c r="AK481" s="16"/>
      <c r="AL481" s="16"/>
      <c r="AM481" s="16"/>
      <c r="AN481" s="16"/>
      <c r="AO481" s="14"/>
      <c r="AP481" s="14"/>
    </row>
    <row r="482" ht="15.75" customHeight="1">
      <c r="A482" s="15">
        <v>43947.0</v>
      </c>
      <c r="B482" s="16" t="s">
        <v>24</v>
      </c>
      <c r="C482" s="16" t="s">
        <v>1278</v>
      </c>
      <c r="D482" s="16" t="s">
        <v>1279</v>
      </c>
      <c r="E482" s="16" t="s">
        <v>113</v>
      </c>
      <c r="F482" s="16">
        <v>41.164</v>
      </c>
      <c r="G482" s="16">
        <v>1.427</v>
      </c>
      <c r="H482" s="16" t="s">
        <v>28</v>
      </c>
      <c r="I482" s="16" t="s">
        <v>157</v>
      </c>
      <c r="J482" s="16" t="s">
        <v>158</v>
      </c>
      <c r="K482" s="16">
        <v>1.0</v>
      </c>
      <c r="L482" s="16">
        <v>1.0</v>
      </c>
      <c r="M482" s="16">
        <v>1.0</v>
      </c>
      <c r="N482" s="16">
        <v>0.0</v>
      </c>
      <c r="O482" s="16">
        <f t="shared" si="1"/>
        <v>2</v>
      </c>
      <c r="P482" s="16" t="s">
        <v>689</v>
      </c>
      <c r="Q482" s="16" t="s">
        <v>690</v>
      </c>
      <c r="R482" s="16" t="s">
        <v>691</v>
      </c>
      <c r="S482" s="17" t="s">
        <v>1280</v>
      </c>
      <c r="T482" s="16"/>
      <c r="U482" s="16"/>
      <c r="V482" s="16"/>
      <c r="W482" s="16"/>
      <c r="X482" s="16"/>
      <c r="Y482" s="16"/>
      <c r="Z482" s="16"/>
      <c r="AA482" s="16"/>
      <c r="AB482" s="16"/>
      <c r="AC482" s="16"/>
      <c r="AD482" s="16"/>
      <c r="AE482" s="16"/>
      <c r="AF482" s="16"/>
      <c r="AG482" s="16"/>
      <c r="AH482" s="16"/>
      <c r="AI482" s="16"/>
      <c r="AJ482" s="16"/>
      <c r="AK482" s="16"/>
      <c r="AL482" s="16"/>
      <c r="AM482" s="16"/>
      <c r="AN482" s="16"/>
      <c r="AO482" s="14"/>
      <c r="AP482" s="14"/>
    </row>
    <row r="483" ht="15.75" customHeight="1">
      <c r="A483" s="15">
        <v>43919.0</v>
      </c>
      <c r="B483" s="16" t="s">
        <v>24</v>
      </c>
      <c r="C483" s="16" t="s">
        <v>111</v>
      </c>
      <c r="D483" s="16" t="s">
        <v>1281</v>
      </c>
      <c r="E483" s="16" t="s">
        <v>113</v>
      </c>
      <c r="F483" s="16">
        <v>43.056</v>
      </c>
      <c r="G483" s="16">
        <v>-6.617</v>
      </c>
      <c r="H483" s="16" t="s">
        <v>28</v>
      </c>
      <c r="I483" s="16" t="s">
        <v>1282</v>
      </c>
      <c r="J483" s="16" t="s">
        <v>1283</v>
      </c>
      <c r="K483" s="16">
        <v>1.0</v>
      </c>
      <c r="L483" s="16">
        <v>1.0</v>
      </c>
      <c r="M483" s="16">
        <v>1.0</v>
      </c>
      <c r="N483" s="16">
        <v>0.0</v>
      </c>
      <c r="O483" s="16">
        <f t="shared" si="1"/>
        <v>2</v>
      </c>
      <c r="P483" s="16" t="s">
        <v>689</v>
      </c>
      <c r="Q483" s="16" t="s">
        <v>690</v>
      </c>
      <c r="R483" s="16" t="s">
        <v>691</v>
      </c>
      <c r="S483" s="17" t="s">
        <v>1284</v>
      </c>
      <c r="T483" s="16"/>
      <c r="U483" s="16"/>
      <c r="V483" s="16"/>
      <c r="W483" s="16"/>
      <c r="X483" s="16"/>
      <c r="Y483" s="16"/>
      <c r="Z483" s="16"/>
      <c r="AA483" s="16"/>
      <c r="AB483" s="16"/>
      <c r="AC483" s="16"/>
      <c r="AD483" s="16"/>
      <c r="AE483" s="16"/>
      <c r="AF483" s="16"/>
      <c r="AG483" s="16"/>
      <c r="AH483" s="16"/>
      <c r="AI483" s="16"/>
      <c r="AJ483" s="16"/>
      <c r="AK483" s="16"/>
      <c r="AL483" s="16"/>
      <c r="AM483" s="16"/>
      <c r="AN483" s="16"/>
      <c r="AO483" s="14"/>
      <c r="AP483" s="14"/>
    </row>
    <row r="484" ht="15.75" customHeight="1">
      <c r="A484" s="15">
        <v>43957.0</v>
      </c>
      <c r="B484" s="16" t="s">
        <v>24</v>
      </c>
      <c r="C484" s="16" t="s">
        <v>1285</v>
      </c>
      <c r="D484" s="16" t="s">
        <v>1258</v>
      </c>
      <c r="E484" s="16" t="s">
        <v>113</v>
      </c>
      <c r="F484" s="16">
        <v>36.516</v>
      </c>
      <c r="G484" s="16">
        <v>-6.317</v>
      </c>
      <c r="H484" s="16" t="s">
        <v>28</v>
      </c>
      <c r="I484" s="16" t="s">
        <v>157</v>
      </c>
      <c r="J484" s="16" t="s">
        <v>158</v>
      </c>
      <c r="K484" s="16">
        <v>1.0</v>
      </c>
      <c r="L484" s="16">
        <v>1.0</v>
      </c>
      <c r="M484" s="16">
        <v>1.0</v>
      </c>
      <c r="N484" s="16">
        <v>0.0</v>
      </c>
      <c r="O484" s="16">
        <f t="shared" si="1"/>
        <v>2</v>
      </c>
      <c r="P484" s="16" t="s">
        <v>689</v>
      </c>
      <c r="Q484" s="16" t="s">
        <v>690</v>
      </c>
      <c r="R484" s="16" t="s">
        <v>691</v>
      </c>
      <c r="S484" s="17" t="s">
        <v>1286</v>
      </c>
      <c r="T484" s="16"/>
      <c r="U484" s="16"/>
      <c r="V484" s="16"/>
      <c r="W484" s="16"/>
      <c r="X484" s="16"/>
      <c r="Y484" s="16"/>
      <c r="Z484" s="16"/>
      <c r="AA484" s="16"/>
      <c r="AB484" s="16"/>
      <c r="AC484" s="16"/>
      <c r="AD484" s="16"/>
      <c r="AE484" s="16"/>
      <c r="AF484" s="16"/>
      <c r="AG484" s="16"/>
      <c r="AH484" s="16"/>
      <c r="AI484" s="16"/>
      <c r="AJ484" s="16"/>
      <c r="AK484" s="16"/>
      <c r="AL484" s="16"/>
      <c r="AM484" s="16"/>
      <c r="AN484" s="16"/>
      <c r="AO484" s="14"/>
      <c r="AP484" s="14"/>
    </row>
    <row r="485" ht="15.75" customHeight="1">
      <c r="A485" s="15">
        <v>43944.0</v>
      </c>
      <c r="B485" s="16" t="s">
        <v>24</v>
      </c>
      <c r="C485" s="16" t="s">
        <v>1287</v>
      </c>
      <c r="D485" s="16" t="s">
        <v>1288</v>
      </c>
      <c r="E485" s="16" t="s">
        <v>113</v>
      </c>
      <c r="F485" s="16">
        <v>41.591</v>
      </c>
      <c r="G485" s="16">
        <v>1.521</v>
      </c>
      <c r="H485" s="16" t="s">
        <v>28</v>
      </c>
      <c r="I485" s="16" t="s">
        <v>1289</v>
      </c>
      <c r="J485" s="16" t="s">
        <v>1290</v>
      </c>
      <c r="K485" s="16">
        <v>1.0</v>
      </c>
      <c r="L485" s="16">
        <v>2.0</v>
      </c>
      <c r="M485" s="16">
        <v>2.0</v>
      </c>
      <c r="N485" s="16">
        <v>1.0</v>
      </c>
      <c r="O485" s="16">
        <f t="shared" si="1"/>
        <v>5</v>
      </c>
      <c r="P485" s="16" t="s">
        <v>689</v>
      </c>
      <c r="Q485" s="16" t="s">
        <v>690</v>
      </c>
      <c r="R485" s="16" t="s">
        <v>691</v>
      </c>
      <c r="S485" s="17" t="s">
        <v>1291</v>
      </c>
      <c r="T485" s="16"/>
      <c r="U485" s="16"/>
      <c r="V485" s="16"/>
      <c r="W485" s="16"/>
      <c r="X485" s="16"/>
      <c r="Y485" s="16"/>
      <c r="Z485" s="16"/>
      <c r="AA485" s="16"/>
      <c r="AB485" s="16"/>
      <c r="AC485" s="16"/>
      <c r="AD485" s="16"/>
      <c r="AE485" s="16"/>
      <c r="AF485" s="16"/>
      <c r="AG485" s="16"/>
      <c r="AH485" s="16"/>
      <c r="AI485" s="16"/>
      <c r="AJ485" s="16"/>
      <c r="AK485" s="16"/>
      <c r="AL485" s="16"/>
      <c r="AM485" s="16"/>
      <c r="AN485" s="16"/>
      <c r="AO485" s="14"/>
      <c r="AP485" s="14"/>
    </row>
    <row r="486" ht="15.75" customHeight="1">
      <c r="A486" s="15">
        <v>43941.0</v>
      </c>
      <c r="B486" s="16" t="s">
        <v>51</v>
      </c>
      <c r="C486" s="16" t="s">
        <v>54</v>
      </c>
      <c r="D486" s="16" t="s">
        <v>1292</v>
      </c>
      <c r="E486" s="16" t="s">
        <v>113</v>
      </c>
      <c r="F486" s="16">
        <v>36.67</v>
      </c>
      <c r="G486" s="16">
        <v>-4.433</v>
      </c>
      <c r="H486" s="16" t="s">
        <v>28</v>
      </c>
      <c r="I486" s="16" t="s">
        <v>54</v>
      </c>
      <c r="J486" s="16" t="s">
        <v>1293</v>
      </c>
      <c r="K486" s="16">
        <v>1.0</v>
      </c>
      <c r="L486" s="16">
        <v>1.0</v>
      </c>
      <c r="M486" s="16">
        <v>1.0</v>
      </c>
      <c r="N486" s="16">
        <v>0.0</v>
      </c>
      <c r="O486" s="16">
        <f t="shared" si="1"/>
        <v>2</v>
      </c>
      <c r="P486" s="16" t="s">
        <v>689</v>
      </c>
      <c r="Q486" s="16" t="s">
        <v>690</v>
      </c>
      <c r="R486" s="16" t="s">
        <v>691</v>
      </c>
      <c r="S486" s="17" t="s">
        <v>1294</v>
      </c>
      <c r="T486" s="16" t="s">
        <v>1295</v>
      </c>
      <c r="U486" s="16"/>
      <c r="V486" s="16"/>
      <c r="W486" s="16"/>
      <c r="X486" s="16"/>
      <c r="Y486" s="16"/>
      <c r="Z486" s="16"/>
      <c r="AA486" s="16"/>
      <c r="AB486" s="16"/>
      <c r="AC486" s="16"/>
      <c r="AD486" s="16"/>
      <c r="AE486" s="16"/>
      <c r="AF486" s="16"/>
      <c r="AG486" s="16"/>
      <c r="AH486" s="16"/>
      <c r="AI486" s="16"/>
      <c r="AJ486" s="16"/>
      <c r="AK486" s="16"/>
      <c r="AL486" s="16"/>
      <c r="AM486" s="16"/>
      <c r="AN486" s="16"/>
      <c r="AO486" s="14"/>
      <c r="AP486" s="14"/>
    </row>
    <row r="487" ht="15.75" customHeight="1">
      <c r="A487" s="16">
        <v>2020.0</v>
      </c>
      <c r="B487" s="16" t="s">
        <v>51</v>
      </c>
      <c r="C487" s="16" t="s">
        <v>1296</v>
      </c>
      <c r="D487" s="16" t="s">
        <v>1297</v>
      </c>
      <c r="E487" s="16" t="s">
        <v>113</v>
      </c>
      <c r="F487" s="16">
        <v>40.017</v>
      </c>
      <c r="G487" s="16">
        <v>4.196</v>
      </c>
      <c r="H487" s="16" t="s">
        <v>28</v>
      </c>
      <c r="I487" s="16" t="s">
        <v>54</v>
      </c>
      <c r="J487" s="16" t="s">
        <v>1293</v>
      </c>
      <c r="K487" s="16">
        <v>1.0</v>
      </c>
      <c r="L487" s="16">
        <v>1.0</v>
      </c>
      <c r="M487" s="16">
        <v>1.0</v>
      </c>
      <c r="N487" s="16">
        <v>0.0</v>
      </c>
      <c r="O487" s="16">
        <f t="shared" si="1"/>
        <v>2</v>
      </c>
      <c r="P487" s="16" t="s">
        <v>689</v>
      </c>
      <c r="Q487" s="16" t="s">
        <v>690</v>
      </c>
      <c r="R487" s="16" t="s">
        <v>691</v>
      </c>
      <c r="S487" s="17" t="s">
        <v>1298</v>
      </c>
      <c r="T487" s="16" t="s">
        <v>1299</v>
      </c>
      <c r="U487" s="16"/>
      <c r="V487" s="16"/>
      <c r="W487" s="16"/>
      <c r="X487" s="16"/>
      <c r="Y487" s="16"/>
      <c r="Z487" s="16"/>
      <c r="AA487" s="16"/>
      <c r="AB487" s="16"/>
      <c r="AC487" s="16"/>
      <c r="AD487" s="16"/>
      <c r="AE487" s="16"/>
      <c r="AF487" s="16"/>
      <c r="AG487" s="16"/>
      <c r="AH487" s="16"/>
      <c r="AI487" s="16"/>
      <c r="AJ487" s="16"/>
      <c r="AK487" s="16"/>
      <c r="AL487" s="16"/>
      <c r="AM487" s="16"/>
      <c r="AN487" s="16"/>
      <c r="AO487" s="14"/>
      <c r="AP487" s="14"/>
    </row>
    <row r="488" ht="15.75" customHeight="1">
      <c r="A488" s="16">
        <v>2020.0</v>
      </c>
      <c r="B488" s="16" t="s">
        <v>51</v>
      </c>
      <c r="C488" s="16" t="s">
        <v>54</v>
      </c>
      <c r="D488" s="16" t="s">
        <v>1300</v>
      </c>
      <c r="E488" s="16" t="s">
        <v>113</v>
      </c>
      <c r="F488" s="16">
        <v>41.388</v>
      </c>
      <c r="G488" s="16">
        <v>2.195</v>
      </c>
      <c r="H488" s="16" t="s">
        <v>28</v>
      </c>
      <c r="I488" s="16" t="s">
        <v>54</v>
      </c>
      <c r="J488" s="16" t="s">
        <v>1293</v>
      </c>
      <c r="K488" s="16">
        <v>1.0</v>
      </c>
      <c r="L488" s="16">
        <v>1.0</v>
      </c>
      <c r="M488" s="16">
        <v>1.0</v>
      </c>
      <c r="N488" s="16">
        <v>0.0</v>
      </c>
      <c r="O488" s="16">
        <f t="shared" si="1"/>
        <v>2</v>
      </c>
      <c r="P488" s="16" t="s">
        <v>689</v>
      </c>
      <c r="Q488" s="16" t="s">
        <v>690</v>
      </c>
      <c r="R488" s="16" t="s">
        <v>691</v>
      </c>
      <c r="S488" s="17" t="s">
        <v>1301</v>
      </c>
      <c r="T488" s="16" t="s">
        <v>1302</v>
      </c>
      <c r="U488" s="16"/>
      <c r="V488" s="16"/>
      <c r="W488" s="16"/>
      <c r="X488" s="16"/>
      <c r="Y488" s="16"/>
      <c r="Z488" s="16"/>
      <c r="AA488" s="16"/>
      <c r="AB488" s="16"/>
      <c r="AC488" s="16"/>
      <c r="AD488" s="16"/>
      <c r="AE488" s="16"/>
      <c r="AF488" s="16"/>
      <c r="AG488" s="16"/>
      <c r="AH488" s="16"/>
      <c r="AI488" s="16"/>
      <c r="AJ488" s="16"/>
      <c r="AK488" s="16"/>
      <c r="AL488" s="16"/>
      <c r="AM488" s="16"/>
      <c r="AN488" s="16"/>
      <c r="AO488" s="14"/>
      <c r="AP488" s="14"/>
    </row>
    <row r="489" ht="15.75" customHeight="1">
      <c r="A489" s="15">
        <v>43982.0</v>
      </c>
      <c r="B489" s="16" t="s">
        <v>24</v>
      </c>
      <c r="C489" s="16" t="s">
        <v>1303</v>
      </c>
      <c r="D489" s="16" t="s">
        <v>1304</v>
      </c>
      <c r="E489" s="16" t="s">
        <v>219</v>
      </c>
      <c r="F489" s="16">
        <v>8.658</v>
      </c>
      <c r="G489" s="16">
        <v>97.647</v>
      </c>
      <c r="H489" s="16" t="s">
        <v>107</v>
      </c>
      <c r="I489" s="16" t="s">
        <v>1305</v>
      </c>
      <c r="J489" s="16" t="s">
        <v>1306</v>
      </c>
      <c r="K489" s="16">
        <v>1.0</v>
      </c>
      <c r="L489" s="16">
        <v>1.0</v>
      </c>
      <c r="M489" s="16">
        <v>1.0</v>
      </c>
      <c r="N489" s="16">
        <v>0.0</v>
      </c>
      <c r="O489" s="16">
        <f t="shared" si="1"/>
        <v>2</v>
      </c>
      <c r="P489" s="16" t="s">
        <v>689</v>
      </c>
      <c r="Q489" s="16" t="s">
        <v>690</v>
      </c>
      <c r="R489" s="16" t="s">
        <v>691</v>
      </c>
      <c r="S489" s="17" t="s">
        <v>1307</v>
      </c>
      <c r="T489" s="16"/>
      <c r="U489" s="16"/>
      <c r="V489" s="16"/>
      <c r="W489" s="16"/>
      <c r="X489" s="16"/>
      <c r="Y489" s="16"/>
      <c r="Z489" s="16"/>
      <c r="AA489" s="16"/>
      <c r="AB489" s="16"/>
      <c r="AC489" s="16"/>
      <c r="AD489" s="16"/>
      <c r="AE489" s="16"/>
      <c r="AF489" s="16"/>
      <c r="AG489" s="16"/>
      <c r="AH489" s="16"/>
      <c r="AI489" s="16"/>
      <c r="AJ489" s="16"/>
      <c r="AK489" s="16"/>
      <c r="AL489" s="16"/>
      <c r="AM489" s="16"/>
      <c r="AN489" s="16"/>
      <c r="AO489" s="14"/>
      <c r="AP489" s="14"/>
    </row>
    <row r="490" ht="15.75" customHeight="1">
      <c r="A490" s="15">
        <v>43981.0</v>
      </c>
      <c r="B490" s="16" t="s">
        <v>24</v>
      </c>
      <c r="C490" s="16" t="s">
        <v>1303</v>
      </c>
      <c r="D490" s="16" t="s">
        <v>1304</v>
      </c>
      <c r="E490" s="16" t="s">
        <v>219</v>
      </c>
      <c r="F490" s="16">
        <v>8.658</v>
      </c>
      <c r="G490" s="16">
        <v>97.647</v>
      </c>
      <c r="H490" s="16" t="s">
        <v>1308</v>
      </c>
      <c r="I490" s="16" t="s">
        <v>54</v>
      </c>
      <c r="J490" s="16" t="s">
        <v>1309</v>
      </c>
      <c r="K490" s="16">
        <v>1.0</v>
      </c>
      <c r="L490" s="16">
        <v>2.0</v>
      </c>
      <c r="M490" s="16">
        <v>1.0</v>
      </c>
      <c r="N490" s="16">
        <v>0.0</v>
      </c>
      <c r="O490" s="16">
        <f t="shared" si="1"/>
        <v>3</v>
      </c>
      <c r="P490" s="16" t="s">
        <v>689</v>
      </c>
      <c r="Q490" s="16" t="s">
        <v>690</v>
      </c>
      <c r="R490" s="16" t="s">
        <v>691</v>
      </c>
      <c r="S490" s="17" t="s">
        <v>1310</v>
      </c>
      <c r="T490" s="16"/>
      <c r="U490" s="16"/>
      <c r="V490" s="16"/>
      <c r="W490" s="16"/>
      <c r="X490" s="16"/>
      <c r="Y490" s="16"/>
      <c r="Z490" s="16"/>
      <c r="AA490" s="16"/>
      <c r="AB490" s="16"/>
      <c r="AC490" s="16"/>
      <c r="AD490" s="16"/>
      <c r="AE490" s="16"/>
      <c r="AF490" s="16"/>
      <c r="AG490" s="16"/>
      <c r="AH490" s="16"/>
      <c r="AI490" s="16"/>
      <c r="AJ490" s="16"/>
      <c r="AK490" s="16"/>
      <c r="AL490" s="16"/>
      <c r="AM490" s="16"/>
      <c r="AN490" s="16"/>
      <c r="AO490" s="14"/>
      <c r="AP490" s="14"/>
    </row>
    <row r="491" ht="15.75" customHeight="1">
      <c r="A491" s="15">
        <v>43944.0</v>
      </c>
      <c r="B491" s="16" t="s">
        <v>24</v>
      </c>
      <c r="C491" s="16" t="s">
        <v>1311</v>
      </c>
      <c r="D491" s="16" t="s">
        <v>219</v>
      </c>
      <c r="E491" s="16" t="s">
        <v>219</v>
      </c>
      <c r="F491" s="16">
        <v>13.011</v>
      </c>
      <c r="G491" s="16">
        <v>96.994</v>
      </c>
      <c r="H491" s="16" t="s">
        <v>28</v>
      </c>
      <c r="I491" s="16" t="s">
        <v>1312</v>
      </c>
      <c r="J491" s="16" t="s">
        <v>1313</v>
      </c>
      <c r="K491" s="16">
        <v>1.0</v>
      </c>
      <c r="L491" s="16">
        <v>1.0</v>
      </c>
      <c r="M491" s="16">
        <v>1.0</v>
      </c>
      <c r="N491" s="16">
        <v>0.0</v>
      </c>
      <c r="O491" s="16">
        <f t="shared" si="1"/>
        <v>2</v>
      </c>
      <c r="P491" s="16" t="s">
        <v>689</v>
      </c>
      <c r="Q491" s="16" t="s">
        <v>690</v>
      </c>
      <c r="R491" s="16" t="s">
        <v>691</v>
      </c>
      <c r="S491" s="17" t="s">
        <v>1314</v>
      </c>
      <c r="T491" s="16"/>
      <c r="U491" s="16"/>
      <c r="V491" s="16"/>
      <c r="W491" s="16"/>
      <c r="X491" s="16"/>
      <c r="Y491" s="16"/>
      <c r="Z491" s="16"/>
      <c r="AA491" s="16"/>
      <c r="AB491" s="16"/>
      <c r="AC491" s="16"/>
      <c r="AD491" s="16"/>
      <c r="AE491" s="16"/>
      <c r="AF491" s="16"/>
      <c r="AG491" s="16"/>
      <c r="AH491" s="16"/>
      <c r="AI491" s="16"/>
      <c r="AJ491" s="16"/>
      <c r="AK491" s="16"/>
      <c r="AL491" s="16"/>
      <c r="AM491" s="16"/>
      <c r="AN491" s="16"/>
      <c r="AO491" s="14"/>
      <c r="AP491" s="14"/>
    </row>
    <row r="492" ht="15.75" customHeight="1">
      <c r="A492" s="15">
        <v>43961.0</v>
      </c>
      <c r="B492" s="16" t="s">
        <v>24</v>
      </c>
      <c r="C492" s="16" t="s">
        <v>1315</v>
      </c>
      <c r="D492" s="16" t="s">
        <v>1316</v>
      </c>
      <c r="E492" s="16" t="s">
        <v>652</v>
      </c>
      <c r="F492" s="16">
        <v>41.112</v>
      </c>
      <c r="G492" s="16">
        <v>28.931</v>
      </c>
      <c r="H492" s="16" t="s">
        <v>28</v>
      </c>
      <c r="I492" s="16" t="s">
        <v>54</v>
      </c>
      <c r="J492" s="16" t="s">
        <v>1293</v>
      </c>
      <c r="K492" s="16">
        <v>1.0</v>
      </c>
      <c r="L492" s="16">
        <v>1.0</v>
      </c>
      <c r="M492" s="16">
        <v>1.0</v>
      </c>
      <c r="N492" s="16">
        <v>0.0</v>
      </c>
      <c r="O492" s="16">
        <f t="shared" si="1"/>
        <v>2</v>
      </c>
      <c r="P492" s="16" t="s">
        <v>689</v>
      </c>
      <c r="Q492" s="16" t="s">
        <v>690</v>
      </c>
      <c r="R492" s="16" t="s">
        <v>691</v>
      </c>
      <c r="S492" s="17" t="s">
        <v>1317</v>
      </c>
      <c r="T492" s="16"/>
      <c r="U492" s="16"/>
      <c r="V492" s="16"/>
      <c r="W492" s="16"/>
      <c r="X492" s="16"/>
      <c r="Y492" s="16"/>
      <c r="Z492" s="16"/>
      <c r="AA492" s="16"/>
      <c r="AB492" s="16"/>
      <c r="AC492" s="16"/>
      <c r="AD492" s="16"/>
      <c r="AE492" s="16"/>
      <c r="AF492" s="16"/>
      <c r="AG492" s="16"/>
      <c r="AH492" s="16"/>
      <c r="AI492" s="16"/>
      <c r="AJ492" s="16"/>
      <c r="AK492" s="16"/>
      <c r="AL492" s="16"/>
      <c r="AM492" s="16"/>
      <c r="AN492" s="16"/>
      <c r="AO492" s="14"/>
      <c r="AP492" s="14"/>
    </row>
    <row r="493" ht="15.75" customHeight="1">
      <c r="A493" s="16">
        <v>2020.0</v>
      </c>
      <c r="B493" s="16" t="s">
        <v>76</v>
      </c>
      <c r="C493" s="16" t="s">
        <v>54</v>
      </c>
      <c r="D493" s="16" t="s">
        <v>1318</v>
      </c>
      <c r="E493" s="16" t="s">
        <v>1319</v>
      </c>
      <c r="F493" s="16">
        <v>44.84</v>
      </c>
      <c r="G493" s="16">
        <v>33.553</v>
      </c>
      <c r="H493" s="16" t="s">
        <v>1320</v>
      </c>
      <c r="I493" s="16" t="s">
        <v>1321</v>
      </c>
      <c r="J493" s="16" t="s">
        <v>1322</v>
      </c>
      <c r="K493" s="16">
        <v>1.0</v>
      </c>
      <c r="L493" s="16">
        <v>1.0</v>
      </c>
      <c r="M493" s="16">
        <v>1.0</v>
      </c>
      <c r="N493" s="16">
        <v>0.0</v>
      </c>
      <c r="O493" s="16">
        <f t="shared" si="1"/>
        <v>2</v>
      </c>
      <c r="P493" s="16" t="s">
        <v>689</v>
      </c>
      <c r="Q493" s="16" t="s">
        <v>690</v>
      </c>
      <c r="R493" s="16" t="s">
        <v>691</v>
      </c>
      <c r="S493" s="17" t="s">
        <v>1323</v>
      </c>
      <c r="T493" s="16" t="s">
        <v>1324</v>
      </c>
      <c r="U493" s="16"/>
      <c r="V493" s="16"/>
      <c r="W493" s="16"/>
      <c r="X493" s="16"/>
      <c r="Y493" s="16"/>
      <c r="Z493" s="16"/>
      <c r="AA493" s="16"/>
      <c r="AB493" s="16"/>
      <c r="AC493" s="16"/>
      <c r="AD493" s="16"/>
      <c r="AE493" s="16"/>
      <c r="AF493" s="16"/>
      <c r="AG493" s="16"/>
      <c r="AH493" s="16"/>
      <c r="AI493" s="16"/>
      <c r="AJ493" s="16"/>
      <c r="AK493" s="16"/>
      <c r="AL493" s="16"/>
      <c r="AM493" s="16"/>
      <c r="AN493" s="16"/>
      <c r="AO493" s="14"/>
      <c r="AP493" s="14"/>
    </row>
    <row r="494" ht="15.75" customHeight="1">
      <c r="A494" s="16">
        <v>2020.0</v>
      </c>
      <c r="B494" s="16" t="s">
        <v>76</v>
      </c>
      <c r="C494" s="16" t="s">
        <v>54</v>
      </c>
      <c r="D494" s="16" t="s">
        <v>1318</v>
      </c>
      <c r="E494" s="16" t="s">
        <v>1319</v>
      </c>
      <c r="F494" s="16">
        <v>44.84</v>
      </c>
      <c r="G494" s="16">
        <v>33.553</v>
      </c>
      <c r="H494" s="16" t="s">
        <v>1325</v>
      </c>
      <c r="I494" s="16" t="s">
        <v>1326</v>
      </c>
      <c r="J494" s="16" t="s">
        <v>1327</v>
      </c>
      <c r="K494" s="16">
        <v>1.0</v>
      </c>
      <c r="L494" s="16">
        <v>1.0</v>
      </c>
      <c r="M494" s="16">
        <v>1.0</v>
      </c>
      <c r="N494" s="16">
        <v>0.0</v>
      </c>
      <c r="O494" s="16">
        <f t="shared" si="1"/>
        <v>2</v>
      </c>
      <c r="P494" s="16" t="s">
        <v>689</v>
      </c>
      <c r="Q494" s="16" t="s">
        <v>690</v>
      </c>
      <c r="R494" s="16" t="s">
        <v>691</v>
      </c>
      <c r="S494" s="17" t="s">
        <v>1328</v>
      </c>
      <c r="T494" s="16" t="s">
        <v>1324</v>
      </c>
      <c r="U494" s="16"/>
      <c r="V494" s="16"/>
      <c r="W494" s="16"/>
      <c r="X494" s="16"/>
      <c r="Y494" s="16"/>
      <c r="Z494" s="16"/>
      <c r="AA494" s="16"/>
      <c r="AB494" s="16"/>
      <c r="AC494" s="16"/>
      <c r="AD494" s="16"/>
      <c r="AE494" s="16"/>
      <c r="AF494" s="16"/>
      <c r="AG494" s="16"/>
      <c r="AH494" s="16"/>
      <c r="AI494" s="16"/>
      <c r="AJ494" s="16"/>
      <c r="AK494" s="16"/>
      <c r="AL494" s="16"/>
      <c r="AM494" s="16"/>
      <c r="AN494" s="16"/>
      <c r="AO494" s="14"/>
      <c r="AP494" s="14"/>
    </row>
    <row r="495" ht="15.75" customHeight="1">
      <c r="A495" s="16">
        <v>2020.0</v>
      </c>
      <c r="B495" s="16" t="s">
        <v>76</v>
      </c>
      <c r="C495" s="16" t="s">
        <v>54</v>
      </c>
      <c r="D495" s="16" t="s">
        <v>1318</v>
      </c>
      <c r="E495" s="16" t="s">
        <v>1319</v>
      </c>
      <c r="F495" s="16">
        <v>44.84</v>
      </c>
      <c r="G495" s="16">
        <v>33.553</v>
      </c>
      <c r="H495" s="16" t="s">
        <v>1325</v>
      </c>
      <c r="I495" s="16" t="s">
        <v>1329</v>
      </c>
      <c r="J495" s="16" t="s">
        <v>1327</v>
      </c>
      <c r="K495" s="16">
        <v>1.0</v>
      </c>
      <c r="L495" s="16">
        <v>1.0</v>
      </c>
      <c r="M495" s="16">
        <v>1.0</v>
      </c>
      <c r="N495" s="16">
        <v>0.0</v>
      </c>
      <c r="O495" s="16">
        <f t="shared" si="1"/>
        <v>2</v>
      </c>
      <c r="P495" s="16" t="s">
        <v>689</v>
      </c>
      <c r="Q495" s="16" t="s">
        <v>690</v>
      </c>
      <c r="R495" s="16" t="s">
        <v>691</v>
      </c>
      <c r="S495" s="17" t="s">
        <v>1328</v>
      </c>
      <c r="T495" s="16" t="s">
        <v>1324</v>
      </c>
      <c r="U495" s="16"/>
      <c r="V495" s="16"/>
      <c r="W495" s="16"/>
      <c r="X495" s="16"/>
      <c r="Y495" s="16"/>
      <c r="Z495" s="16"/>
      <c r="AA495" s="16"/>
      <c r="AB495" s="16"/>
      <c r="AC495" s="16"/>
      <c r="AD495" s="16"/>
      <c r="AE495" s="16"/>
      <c r="AF495" s="16"/>
      <c r="AG495" s="16"/>
      <c r="AH495" s="16"/>
      <c r="AI495" s="16"/>
      <c r="AJ495" s="16"/>
      <c r="AK495" s="16"/>
      <c r="AL495" s="16"/>
      <c r="AM495" s="16"/>
      <c r="AN495" s="16"/>
      <c r="AO495" s="14"/>
      <c r="AP495" s="14"/>
    </row>
    <row r="496" ht="15.75" customHeight="1">
      <c r="A496" s="16">
        <v>2020.0</v>
      </c>
      <c r="B496" s="16" t="s">
        <v>76</v>
      </c>
      <c r="C496" s="16" t="s">
        <v>54</v>
      </c>
      <c r="D496" s="16" t="s">
        <v>1318</v>
      </c>
      <c r="E496" s="16" t="s">
        <v>1319</v>
      </c>
      <c r="F496" s="16">
        <v>44.555</v>
      </c>
      <c r="G496" s="16">
        <v>33.408</v>
      </c>
      <c r="H496" s="16" t="s">
        <v>1325</v>
      </c>
      <c r="I496" s="16" t="s">
        <v>54</v>
      </c>
      <c r="J496" s="16" t="s">
        <v>1330</v>
      </c>
      <c r="K496" s="16">
        <v>1.0</v>
      </c>
      <c r="L496" s="16">
        <v>1.0</v>
      </c>
      <c r="M496" s="16">
        <v>1.0</v>
      </c>
      <c r="N496" s="16">
        <v>0.0</v>
      </c>
      <c r="O496" s="16">
        <f t="shared" si="1"/>
        <v>2</v>
      </c>
      <c r="P496" s="16" t="s">
        <v>689</v>
      </c>
      <c r="Q496" s="16" t="s">
        <v>690</v>
      </c>
      <c r="R496" s="16" t="s">
        <v>691</v>
      </c>
      <c r="S496" s="17" t="s">
        <v>1331</v>
      </c>
      <c r="T496" s="16" t="s">
        <v>1324</v>
      </c>
      <c r="U496" s="16"/>
      <c r="V496" s="16"/>
      <c r="W496" s="16"/>
      <c r="X496" s="16"/>
      <c r="Y496" s="16"/>
      <c r="Z496" s="16"/>
      <c r="AA496" s="16"/>
      <c r="AB496" s="16"/>
      <c r="AC496" s="16"/>
      <c r="AD496" s="16"/>
      <c r="AE496" s="16"/>
      <c r="AF496" s="16"/>
      <c r="AG496" s="16"/>
      <c r="AH496" s="16"/>
      <c r="AI496" s="16"/>
      <c r="AJ496" s="16"/>
      <c r="AK496" s="16"/>
      <c r="AL496" s="16"/>
      <c r="AM496" s="16"/>
      <c r="AN496" s="16"/>
      <c r="AO496" s="14"/>
      <c r="AP496" s="14"/>
    </row>
    <row r="497" ht="15.75" customHeight="1">
      <c r="A497" s="16">
        <v>2020.0</v>
      </c>
      <c r="B497" s="16" t="s">
        <v>76</v>
      </c>
      <c r="C497" s="16" t="s">
        <v>54</v>
      </c>
      <c r="D497" s="16" t="s">
        <v>1318</v>
      </c>
      <c r="E497" s="16" t="s">
        <v>1319</v>
      </c>
      <c r="F497" s="16">
        <v>44.84</v>
      </c>
      <c r="G497" s="16">
        <v>33.553</v>
      </c>
      <c r="H497" s="16" t="s">
        <v>1332</v>
      </c>
      <c r="I497" s="16" t="s">
        <v>1333</v>
      </c>
      <c r="J497" s="16" t="s">
        <v>1334</v>
      </c>
      <c r="K497" s="16">
        <v>1.0</v>
      </c>
      <c r="L497" s="16">
        <v>1.0</v>
      </c>
      <c r="M497" s="16">
        <v>1.0</v>
      </c>
      <c r="N497" s="16">
        <v>0.0</v>
      </c>
      <c r="O497" s="16">
        <f t="shared" si="1"/>
        <v>2</v>
      </c>
      <c r="P497" s="16" t="s">
        <v>689</v>
      </c>
      <c r="Q497" s="16" t="s">
        <v>690</v>
      </c>
      <c r="R497" s="16" t="s">
        <v>691</v>
      </c>
      <c r="S497" s="17" t="s">
        <v>1335</v>
      </c>
      <c r="T497" s="16" t="s">
        <v>1324</v>
      </c>
      <c r="U497" s="16"/>
      <c r="V497" s="16"/>
      <c r="W497" s="16"/>
      <c r="X497" s="16"/>
      <c r="Y497" s="16"/>
      <c r="Z497" s="16"/>
      <c r="AA497" s="16"/>
      <c r="AB497" s="16"/>
      <c r="AC497" s="16"/>
      <c r="AD497" s="16"/>
      <c r="AE497" s="16"/>
      <c r="AF497" s="16"/>
      <c r="AG497" s="16"/>
      <c r="AH497" s="16"/>
      <c r="AI497" s="16"/>
      <c r="AJ497" s="16"/>
      <c r="AK497" s="16"/>
      <c r="AL497" s="16"/>
      <c r="AM497" s="16"/>
      <c r="AN497" s="16"/>
      <c r="AO497" s="14"/>
      <c r="AP497" s="14"/>
    </row>
    <row r="498" ht="15.75" customHeight="1">
      <c r="A498" s="16">
        <v>2020.0</v>
      </c>
      <c r="B498" s="16" t="s">
        <v>51</v>
      </c>
      <c r="C498" s="16" t="s">
        <v>1336</v>
      </c>
      <c r="D498" s="16" t="s">
        <v>1337</v>
      </c>
      <c r="E498" s="16" t="s">
        <v>1338</v>
      </c>
      <c r="F498" s="16">
        <v>24.458</v>
      </c>
      <c r="G498" s="16">
        <v>54.366</v>
      </c>
      <c r="H498" s="16" t="s">
        <v>28</v>
      </c>
      <c r="I498" s="16" t="s">
        <v>1339</v>
      </c>
      <c r="J498" s="16" t="s">
        <v>1340</v>
      </c>
      <c r="K498" s="16">
        <v>1.0</v>
      </c>
      <c r="L498" s="16">
        <v>1.0</v>
      </c>
      <c r="M498" s="16">
        <v>1.0</v>
      </c>
      <c r="N498" s="16">
        <v>0.0</v>
      </c>
      <c r="O498" s="16">
        <f t="shared" si="1"/>
        <v>2</v>
      </c>
      <c r="P498" s="16" t="s">
        <v>689</v>
      </c>
      <c r="Q498" s="16" t="s">
        <v>690</v>
      </c>
      <c r="R498" s="16" t="s">
        <v>691</v>
      </c>
      <c r="S498" s="17" t="s">
        <v>1341</v>
      </c>
      <c r="T498" s="16"/>
      <c r="U498" s="16"/>
      <c r="V498" s="16"/>
      <c r="W498" s="16"/>
      <c r="X498" s="16"/>
      <c r="Y498" s="16"/>
      <c r="Z498" s="16"/>
      <c r="AA498" s="16"/>
      <c r="AB498" s="16"/>
      <c r="AC498" s="16"/>
      <c r="AD498" s="16"/>
      <c r="AE498" s="16"/>
      <c r="AF498" s="16"/>
      <c r="AG498" s="16"/>
      <c r="AH498" s="16"/>
      <c r="AI498" s="16"/>
      <c r="AJ498" s="16"/>
      <c r="AK498" s="16"/>
      <c r="AL498" s="16"/>
      <c r="AM498" s="16"/>
      <c r="AN498" s="16"/>
      <c r="AO498" s="14"/>
      <c r="AP498" s="14"/>
    </row>
    <row r="499" ht="15.75" customHeight="1">
      <c r="A499" s="15">
        <v>43936.0</v>
      </c>
      <c r="B499" s="16" t="s">
        <v>24</v>
      </c>
      <c r="C499" s="16" t="s">
        <v>1342</v>
      </c>
      <c r="D499" s="16" t="s">
        <v>1343</v>
      </c>
      <c r="E499" s="16" t="s">
        <v>37</v>
      </c>
      <c r="F499" s="16">
        <v>21.269</v>
      </c>
      <c r="G499" s="16">
        <v>-157.696</v>
      </c>
      <c r="H499" s="16" t="s">
        <v>1344</v>
      </c>
      <c r="I499" s="16" t="s">
        <v>54</v>
      </c>
      <c r="J499" s="16" t="s">
        <v>1345</v>
      </c>
      <c r="K499" s="16">
        <v>1.0</v>
      </c>
      <c r="L499" s="16">
        <v>2.0</v>
      </c>
      <c r="M499" s="16">
        <v>1.0</v>
      </c>
      <c r="N499" s="16">
        <v>0.0</v>
      </c>
      <c r="O499" s="16">
        <f t="shared" si="1"/>
        <v>3</v>
      </c>
      <c r="P499" s="16" t="s">
        <v>689</v>
      </c>
      <c r="Q499" s="16" t="s">
        <v>690</v>
      </c>
      <c r="R499" s="16" t="s">
        <v>691</v>
      </c>
      <c r="S499" s="17" t="s">
        <v>1346</v>
      </c>
      <c r="T499" s="16"/>
      <c r="U499" s="16"/>
      <c r="V499" s="16"/>
      <c r="W499" s="16"/>
      <c r="X499" s="16"/>
      <c r="Y499" s="16"/>
      <c r="Z499" s="16"/>
      <c r="AA499" s="16"/>
      <c r="AB499" s="16"/>
      <c r="AC499" s="16"/>
      <c r="AD499" s="16"/>
      <c r="AE499" s="16"/>
      <c r="AF499" s="16"/>
      <c r="AG499" s="16"/>
      <c r="AH499" s="16"/>
      <c r="AI499" s="16"/>
      <c r="AJ499" s="16"/>
      <c r="AK499" s="16"/>
      <c r="AL499" s="16"/>
      <c r="AM499" s="16"/>
      <c r="AN499" s="16"/>
      <c r="AO499" s="14"/>
      <c r="AP499" s="14"/>
    </row>
    <row r="500" ht="15.75" customHeight="1">
      <c r="A500" s="15">
        <v>43942.0</v>
      </c>
      <c r="B500" s="16" t="s">
        <v>24</v>
      </c>
      <c r="C500" s="16" t="s">
        <v>1347</v>
      </c>
      <c r="D500" s="16" t="s">
        <v>1348</v>
      </c>
      <c r="E500" s="16" t="s">
        <v>37</v>
      </c>
      <c r="F500" s="16">
        <v>27.532</v>
      </c>
      <c r="G500" s="16">
        <v>-88.297</v>
      </c>
      <c r="H500" s="16" t="s">
        <v>325</v>
      </c>
      <c r="I500" s="16" t="s">
        <v>1349</v>
      </c>
      <c r="J500" s="16" t="s">
        <v>1350</v>
      </c>
      <c r="K500" s="16">
        <v>1.0</v>
      </c>
      <c r="L500" s="16">
        <v>1.0</v>
      </c>
      <c r="M500" s="16">
        <v>1.0</v>
      </c>
      <c r="N500" s="16">
        <v>0.0</v>
      </c>
      <c r="O500" s="16">
        <f t="shared" si="1"/>
        <v>2</v>
      </c>
      <c r="P500" s="16" t="s">
        <v>689</v>
      </c>
      <c r="Q500" s="16" t="s">
        <v>690</v>
      </c>
      <c r="R500" s="16" t="s">
        <v>691</v>
      </c>
      <c r="S500" s="17" t="s">
        <v>1351</v>
      </c>
      <c r="T500" s="16"/>
      <c r="U500" s="16"/>
      <c r="V500" s="16"/>
      <c r="W500" s="16"/>
      <c r="X500" s="16"/>
      <c r="Y500" s="16"/>
      <c r="Z500" s="16"/>
      <c r="AA500" s="16"/>
      <c r="AB500" s="16"/>
      <c r="AC500" s="16"/>
      <c r="AD500" s="16"/>
      <c r="AE500" s="16"/>
      <c r="AF500" s="16"/>
      <c r="AG500" s="16"/>
      <c r="AH500" s="16"/>
      <c r="AI500" s="16"/>
      <c r="AJ500" s="16"/>
      <c r="AK500" s="16"/>
      <c r="AL500" s="16"/>
      <c r="AM500" s="16"/>
      <c r="AN500" s="16"/>
      <c r="AO500" s="14"/>
      <c r="AP500" s="14"/>
    </row>
    <row r="501" ht="15.75" customHeight="1">
      <c r="A501" s="15">
        <v>43956.0</v>
      </c>
      <c r="B501" s="16" t="s">
        <v>24</v>
      </c>
      <c r="C501" s="16" t="s">
        <v>1352</v>
      </c>
      <c r="D501" s="16" t="s">
        <v>1353</v>
      </c>
      <c r="E501" s="16" t="s">
        <v>37</v>
      </c>
      <c r="F501" s="16">
        <v>39.093</v>
      </c>
      <c r="G501" s="16">
        <v>-120.185</v>
      </c>
      <c r="H501" s="16" t="s">
        <v>28</v>
      </c>
      <c r="I501" s="16" t="s">
        <v>609</v>
      </c>
      <c r="J501" s="16" t="s">
        <v>1354</v>
      </c>
      <c r="K501" s="16">
        <v>1.0</v>
      </c>
      <c r="L501" s="16">
        <v>1.0</v>
      </c>
      <c r="M501" s="16">
        <v>1.0</v>
      </c>
      <c r="N501" s="16">
        <v>0.0</v>
      </c>
      <c r="O501" s="16">
        <f t="shared" si="1"/>
        <v>2</v>
      </c>
      <c r="P501" s="16" t="s">
        <v>689</v>
      </c>
      <c r="Q501" s="16" t="s">
        <v>690</v>
      </c>
      <c r="R501" s="16" t="s">
        <v>691</v>
      </c>
      <c r="S501" s="17" t="s">
        <v>1355</v>
      </c>
      <c r="T501" s="16"/>
      <c r="U501" s="16"/>
      <c r="V501" s="16"/>
      <c r="W501" s="16"/>
      <c r="X501" s="16"/>
      <c r="Y501" s="16"/>
      <c r="Z501" s="16"/>
      <c r="AA501" s="16"/>
      <c r="AB501" s="16"/>
      <c r="AC501" s="16"/>
      <c r="AD501" s="16"/>
      <c r="AE501" s="16"/>
      <c r="AF501" s="16"/>
      <c r="AG501" s="16"/>
      <c r="AH501" s="16"/>
      <c r="AI501" s="16"/>
      <c r="AJ501" s="16"/>
      <c r="AK501" s="16"/>
      <c r="AL501" s="16"/>
      <c r="AM501" s="16"/>
      <c r="AN501" s="16"/>
      <c r="AO501" s="14"/>
      <c r="AP501" s="14"/>
    </row>
    <row r="502" ht="15.75" customHeight="1">
      <c r="A502" s="15">
        <v>43956.0</v>
      </c>
      <c r="B502" s="16" t="s">
        <v>24</v>
      </c>
      <c r="C502" s="16" t="s">
        <v>1352</v>
      </c>
      <c r="D502" s="16" t="s">
        <v>1353</v>
      </c>
      <c r="E502" s="16" t="s">
        <v>37</v>
      </c>
      <c r="F502" s="16">
        <v>39.093</v>
      </c>
      <c r="G502" s="16">
        <v>-120.185</v>
      </c>
      <c r="H502" s="16" t="s">
        <v>28</v>
      </c>
      <c r="I502" s="16" t="s">
        <v>1356</v>
      </c>
      <c r="J502" s="16" t="s">
        <v>1357</v>
      </c>
      <c r="K502" s="16">
        <v>1.0</v>
      </c>
      <c r="L502" s="16">
        <v>1.0</v>
      </c>
      <c r="M502" s="16">
        <v>1.0</v>
      </c>
      <c r="N502" s="16">
        <v>0.0</v>
      </c>
      <c r="O502" s="16">
        <f t="shared" si="1"/>
        <v>2</v>
      </c>
      <c r="P502" s="16" t="s">
        <v>689</v>
      </c>
      <c r="Q502" s="16" t="s">
        <v>690</v>
      </c>
      <c r="R502" s="16" t="s">
        <v>691</v>
      </c>
      <c r="S502" s="17" t="s">
        <v>1358</v>
      </c>
      <c r="T502" s="16"/>
      <c r="U502" s="16"/>
      <c r="V502" s="16"/>
      <c r="W502" s="16"/>
      <c r="X502" s="16"/>
      <c r="Y502" s="16"/>
      <c r="Z502" s="16"/>
      <c r="AA502" s="16"/>
      <c r="AB502" s="16"/>
      <c r="AC502" s="16"/>
      <c r="AD502" s="16"/>
      <c r="AE502" s="16"/>
      <c r="AF502" s="16"/>
      <c r="AG502" s="16"/>
      <c r="AH502" s="16"/>
      <c r="AI502" s="16"/>
      <c r="AJ502" s="16"/>
      <c r="AK502" s="16"/>
      <c r="AL502" s="16"/>
      <c r="AM502" s="16"/>
      <c r="AN502" s="16"/>
      <c r="AO502" s="14"/>
      <c r="AP502" s="14"/>
    </row>
    <row r="503" ht="15.75" customHeight="1">
      <c r="A503" s="15">
        <v>43940.0</v>
      </c>
      <c r="B503" s="16" t="s">
        <v>24</v>
      </c>
      <c r="C503" s="16" t="s">
        <v>1359</v>
      </c>
      <c r="D503" s="16" t="s">
        <v>1360</v>
      </c>
      <c r="E503" s="16" t="s">
        <v>37</v>
      </c>
      <c r="F503" s="16">
        <v>41.302</v>
      </c>
      <c r="G503" s="16">
        <v>-71.958</v>
      </c>
      <c r="H503" s="16" t="s">
        <v>28</v>
      </c>
      <c r="I503" s="16" t="s">
        <v>1361</v>
      </c>
      <c r="J503" s="16" t="s">
        <v>1362</v>
      </c>
      <c r="K503" s="16">
        <v>1.0</v>
      </c>
      <c r="L503" s="16">
        <v>1.0</v>
      </c>
      <c r="M503" s="16">
        <v>1.0</v>
      </c>
      <c r="N503" s="16">
        <v>0.0</v>
      </c>
      <c r="O503" s="16">
        <f t="shared" si="1"/>
        <v>2</v>
      </c>
      <c r="P503" s="16" t="s">
        <v>689</v>
      </c>
      <c r="Q503" s="16" t="s">
        <v>690</v>
      </c>
      <c r="R503" s="16" t="s">
        <v>691</v>
      </c>
      <c r="S503" s="17" t="s">
        <v>1363</v>
      </c>
      <c r="T503" s="16"/>
      <c r="U503" s="16"/>
      <c r="V503" s="16"/>
      <c r="W503" s="16"/>
      <c r="X503" s="16"/>
      <c r="Y503" s="16"/>
      <c r="Z503" s="16"/>
      <c r="AA503" s="16"/>
      <c r="AB503" s="16"/>
      <c r="AC503" s="16"/>
      <c r="AD503" s="16"/>
      <c r="AE503" s="16"/>
      <c r="AF503" s="16"/>
      <c r="AG503" s="16"/>
      <c r="AH503" s="16"/>
      <c r="AI503" s="16"/>
      <c r="AJ503" s="16"/>
      <c r="AK503" s="16"/>
      <c r="AL503" s="16"/>
      <c r="AM503" s="16"/>
      <c r="AN503" s="16"/>
      <c r="AO503" s="14"/>
      <c r="AP503" s="14"/>
    </row>
    <row r="504" ht="15.75" customHeight="1">
      <c r="A504" s="15">
        <v>43918.0</v>
      </c>
      <c r="B504" s="16" t="s">
        <v>24</v>
      </c>
      <c r="C504" s="16" t="s">
        <v>1364</v>
      </c>
      <c r="D504" s="16" t="s">
        <v>1365</v>
      </c>
      <c r="E504" s="16" t="s">
        <v>37</v>
      </c>
      <c r="F504" s="16">
        <v>37.753</v>
      </c>
      <c r="G504" s="16">
        <v>-122.444</v>
      </c>
      <c r="H504" s="16" t="s">
        <v>28</v>
      </c>
      <c r="I504" s="16" t="s">
        <v>1361</v>
      </c>
      <c r="J504" s="16" t="s">
        <v>1366</v>
      </c>
      <c r="K504" s="16">
        <v>1.0</v>
      </c>
      <c r="L504" s="16">
        <v>1.0</v>
      </c>
      <c r="M504" s="16">
        <v>1.0</v>
      </c>
      <c r="N504" s="16">
        <v>0.0</v>
      </c>
      <c r="O504" s="16">
        <f t="shared" si="1"/>
        <v>2</v>
      </c>
      <c r="P504" s="16" t="s">
        <v>689</v>
      </c>
      <c r="Q504" s="16" t="s">
        <v>690</v>
      </c>
      <c r="R504" s="16" t="s">
        <v>691</v>
      </c>
      <c r="S504" s="17" t="s">
        <v>1367</v>
      </c>
      <c r="T504" s="16"/>
      <c r="U504" s="16"/>
      <c r="V504" s="16"/>
      <c r="W504" s="16"/>
      <c r="X504" s="16"/>
      <c r="Y504" s="16"/>
      <c r="Z504" s="16"/>
      <c r="AA504" s="16"/>
      <c r="AB504" s="16"/>
      <c r="AC504" s="16"/>
      <c r="AD504" s="16"/>
      <c r="AE504" s="16"/>
      <c r="AF504" s="16"/>
      <c r="AG504" s="16"/>
      <c r="AH504" s="16"/>
      <c r="AI504" s="16"/>
      <c r="AJ504" s="16"/>
      <c r="AK504" s="16"/>
      <c r="AL504" s="16"/>
      <c r="AM504" s="16"/>
      <c r="AN504" s="16"/>
      <c r="AO504" s="14"/>
      <c r="AP504" s="14"/>
    </row>
    <row r="505" ht="15.75" customHeight="1">
      <c r="A505" s="15">
        <v>43935.0</v>
      </c>
      <c r="B505" s="16" t="s">
        <v>24</v>
      </c>
      <c r="C505" s="16" t="s">
        <v>1368</v>
      </c>
      <c r="D505" s="16" t="s">
        <v>1369</v>
      </c>
      <c r="E505" s="16" t="s">
        <v>37</v>
      </c>
      <c r="F505" s="16">
        <v>37.865</v>
      </c>
      <c r="G505" s="16">
        <v>-119.538</v>
      </c>
      <c r="H505" s="16" t="s">
        <v>28</v>
      </c>
      <c r="I505" s="16" t="s">
        <v>1356</v>
      </c>
      <c r="J505" s="16" t="s">
        <v>1370</v>
      </c>
      <c r="K505" s="16">
        <v>1.0</v>
      </c>
      <c r="L505" s="16">
        <v>1.0</v>
      </c>
      <c r="M505" s="16">
        <v>1.0</v>
      </c>
      <c r="N505" s="16">
        <v>0.0</v>
      </c>
      <c r="O505" s="16">
        <f t="shared" si="1"/>
        <v>2</v>
      </c>
      <c r="P505" s="16" t="s">
        <v>689</v>
      </c>
      <c r="Q505" s="16" t="s">
        <v>690</v>
      </c>
      <c r="R505" s="16" t="s">
        <v>691</v>
      </c>
      <c r="S505" s="17" t="s">
        <v>1371</v>
      </c>
      <c r="T505" s="16"/>
      <c r="U505" s="16"/>
      <c r="V505" s="16"/>
      <c r="W505" s="16"/>
      <c r="X505" s="16"/>
      <c r="Y505" s="16"/>
      <c r="Z505" s="16"/>
      <c r="AA505" s="16"/>
      <c r="AB505" s="16"/>
      <c r="AC505" s="16"/>
      <c r="AD505" s="16"/>
      <c r="AE505" s="16"/>
      <c r="AF505" s="16"/>
      <c r="AG505" s="16"/>
      <c r="AH505" s="16"/>
      <c r="AI505" s="16"/>
      <c r="AJ505" s="16"/>
      <c r="AK505" s="16"/>
      <c r="AL505" s="16"/>
      <c r="AM505" s="16"/>
      <c r="AN505" s="16"/>
      <c r="AO505" s="14"/>
      <c r="AP505" s="14"/>
    </row>
    <row r="506" ht="15.75" customHeight="1">
      <c r="A506" s="15">
        <v>43972.0</v>
      </c>
      <c r="B506" s="16" t="s">
        <v>24</v>
      </c>
      <c r="C506" s="16" t="s">
        <v>1372</v>
      </c>
      <c r="D506" s="16" t="s">
        <v>1373</v>
      </c>
      <c r="E506" s="16" t="s">
        <v>37</v>
      </c>
      <c r="F506" s="16">
        <v>36.532</v>
      </c>
      <c r="G506" s="16">
        <v>-116.933</v>
      </c>
      <c r="H506" s="16" t="s">
        <v>28</v>
      </c>
      <c r="I506" s="16" t="s">
        <v>1374</v>
      </c>
      <c r="J506" s="16" t="s">
        <v>1375</v>
      </c>
      <c r="K506" s="16">
        <v>1.0</v>
      </c>
      <c r="L506" s="16">
        <v>2.0</v>
      </c>
      <c r="M506" s="16">
        <v>0.0</v>
      </c>
      <c r="N506" s="16">
        <v>0.0</v>
      </c>
      <c r="O506" s="16">
        <f t="shared" si="1"/>
        <v>2</v>
      </c>
      <c r="P506" s="16" t="s">
        <v>689</v>
      </c>
      <c r="Q506" s="16" t="s">
        <v>690</v>
      </c>
      <c r="R506" s="16" t="s">
        <v>691</v>
      </c>
      <c r="S506" s="17" t="s">
        <v>1376</v>
      </c>
      <c r="T506" s="16"/>
      <c r="U506" s="16"/>
      <c r="V506" s="16"/>
      <c r="W506" s="16"/>
      <c r="X506" s="16"/>
      <c r="Y506" s="16"/>
      <c r="Z506" s="16"/>
      <c r="AA506" s="16"/>
      <c r="AB506" s="16"/>
      <c r="AC506" s="16"/>
      <c r="AD506" s="16"/>
      <c r="AE506" s="16"/>
      <c r="AF506" s="16"/>
      <c r="AG506" s="16"/>
      <c r="AH506" s="16"/>
      <c r="AI506" s="16"/>
      <c r="AJ506" s="16"/>
      <c r="AK506" s="16"/>
      <c r="AL506" s="16"/>
      <c r="AM506" s="16"/>
      <c r="AN506" s="16"/>
      <c r="AO506" s="14"/>
      <c r="AP506" s="14"/>
    </row>
    <row r="507" ht="15.75" customHeight="1">
      <c r="A507" s="15">
        <v>43957.0</v>
      </c>
      <c r="B507" s="16" t="s">
        <v>24</v>
      </c>
      <c r="C507" s="16" t="s">
        <v>1377</v>
      </c>
      <c r="D507" s="16" t="s">
        <v>1378</v>
      </c>
      <c r="E507" s="16" t="s">
        <v>37</v>
      </c>
      <c r="F507" s="16">
        <v>38.895</v>
      </c>
      <c r="G507" s="16">
        <v>-77.037</v>
      </c>
      <c r="H507" s="16" t="s">
        <v>28</v>
      </c>
      <c r="I507" s="16" t="s">
        <v>1361</v>
      </c>
      <c r="J507" s="16" t="s">
        <v>1362</v>
      </c>
      <c r="K507" s="16">
        <v>1.0</v>
      </c>
      <c r="L507" s="16">
        <v>1.0</v>
      </c>
      <c r="M507" s="16">
        <v>1.0</v>
      </c>
      <c r="N507" s="16">
        <v>0.0</v>
      </c>
      <c r="O507" s="16">
        <f t="shared" si="1"/>
        <v>2</v>
      </c>
      <c r="P507" s="16" t="s">
        <v>689</v>
      </c>
      <c r="Q507" s="16" t="s">
        <v>690</v>
      </c>
      <c r="R507" s="16" t="s">
        <v>691</v>
      </c>
      <c r="S507" s="17" t="s">
        <v>1379</v>
      </c>
      <c r="T507" s="16"/>
      <c r="U507" s="16"/>
      <c r="V507" s="16"/>
      <c r="W507" s="16"/>
      <c r="X507" s="16"/>
      <c r="Y507" s="16"/>
      <c r="Z507" s="16"/>
      <c r="AA507" s="16"/>
      <c r="AB507" s="16"/>
      <c r="AC507" s="16"/>
      <c r="AD507" s="16"/>
      <c r="AE507" s="16"/>
      <c r="AF507" s="16"/>
      <c r="AG507" s="16"/>
      <c r="AH507" s="16"/>
      <c r="AI507" s="16"/>
      <c r="AJ507" s="16"/>
      <c r="AK507" s="16"/>
      <c r="AL507" s="16"/>
      <c r="AM507" s="16"/>
      <c r="AN507" s="16"/>
      <c r="AO507" s="14"/>
      <c r="AP507" s="14"/>
    </row>
    <row r="508" ht="15.75" customHeight="1">
      <c r="A508" s="15">
        <v>43957.0</v>
      </c>
      <c r="B508" s="16" t="s">
        <v>24</v>
      </c>
      <c r="C508" s="16" t="s">
        <v>1377</v>
      </c>
      <c r="D508" s="16" t="s">
        <v>1378</v>
      </c>
      <c r="E508" s="16" t="s">
        <v>37</v>
      </c>
      <c r="F508" s="16">
        <v>38.895</v>
      </c>
      <c r="G508" s="16">
        <v>-77.037</v>
      </c>
      <c r="H508" s="16" t="s">
        <v>107</v>
      </c>
      <c r="I508" s="16" t="s">
        <v>1380</v>
      </c>
      <c r="J508" s="16" t="s">
        <v>1381</v>
      </c>
      <c r="K508" s="16">
        <v>1.0</v>
      </c>
      <c r="L508" s="16">
        <v>1.0</v>
      </c>
      <c r="M508" s="16">
        <v>1.0</v>
      </c>
      <c r="N508" s="16">
        <v>0.0</v>
      </c>
      <c r="O508" s="16">
        <f t="shared" si="1"/>
        <v>2</v>
      </c>
      <c r="P508" s="16" t="s">
        <v>689</v>
      </c>
      <c r="Q508" s="16" t="s">
        <v>690</v>
      </c>
      <c r="R508" s="16" t="s">
        <v>691</v>
      </c>
      <c r="S508" s="17" t="s">
        <v>1379</v>
      </c>
      <c r="T508" s="16"/>
      <c r="U508" s="16"/>
      <c r="V508" s="16"/>
      <c r="W508" s="16"/>
      <c r="X508" s="16"/>
      <c r="Y508" s="16"/>
      <c r="Z508" s="16"/>
      <c r="AA508" s="16"/>
      <c r="AB508" s="16"/>
      <c r="AC508" s="16"/>
      <c r="AD508" s="16"/>
      <c r="AE508" s="16"/>
      <c r="AF508" s="16"/>
      <c r="AG508" s="16"/>
      <c r="AH508" s="16"/>
      <c r="AI508" s="16"/>
      <c r="AJ508" s="16"/>
      <c r="AK508" s="16"/>
      <c r="AL508" s="16"/>
      <c r="AM508" s="16"/>
      <c r="AN508" s="16"/>
      <c r="AO508" s="14"/>
      <c r="AP508" s="14"/>
    </row>
    <row r="509" ht="15.75" customHeight="1">
      <c r="A509" s="15">
        <v>43958.0</v>
      </c>
      <c r="B509" s="16" t="s">
        <v>51</v>
      </c>
      <c r="C509" s="16" t="s">
        <v>1382</v>
      </c>
      <c r="D509" s="16" t="s">
        <v>37</v>
      </c>
      <c r="E509" s="16" t="s">
        <v>37</v>
      </c>
      <c r="F509" s="16">
        <v>36.21</v>
      </c>
      <c r="G509" s="16">
        <v>-113.728</v>
      </c>
      <c r="H509" s="16" t="s">
        <v>54</v>
      </c>
      <c r="I509" s="16" t="s">
        <v>54</v>
      </c>
      <c r="J509" s="16" t="s">
        <v>54</v>
      </c>
      <c r="K509" s="16">
        <v>1.0</v>
      </c>
      <c r="L509" s="16">
        <v>2.0</v>
      </c>
      <c r="M509" s="16">
        <v>2.0</v>
      </c>
      <c r="N509" s="16">
        <v>0.0</v>
      </c>
      <c r="O509" s="16">
        <f t="shared" si="1"/>
        <v>4</v>
      </c>
      <c r="P509" s="16" t="s">
        <v>689</v>
      </c>
      <c r="Q509" s="16" t="s">
        <v>690</v>
      </c>
      <c r="R509" s="16" t="s">
        <v>691</v>
      </c>
      <c r="S509" s="17" t="s">
        <v>1383</v>
      </c>
      <c r="T509" s="16"/>
      <c r="U509" s="16"/>
      <c r="V509" s="16"/>
      <c r="W509" s="16"/>
      <c r="X509" s="16"/>
      <c r="Y509" s="16"/>
      <c r="Z509" s="16"/>
      <c r="AA509" s="16"/>
      <c r="AB509" s="16"/>
      <c r="AC509" s="16"/>
      <c r="AD509" s="16"/>
      <c r="AE509" s="16"/>
      <c r="AF509" s="16"/>
      <c r="AG509" s="16"/>
      <c r="AH509" s="16"/>
      <c r="AI509" s="16"/>
      <c r="AJ509" s="16"/>
      <c r="AK509" s="16"/>
      <c r="AL509" s="16"/>
      <c r="AM509" s="16"/>
      <c r="AN509" s="16"/>
      <c r="AO509" s="14"/>
      <c r="AP509" s="14"/>
    </row>
    <row r="510" ht="15.75" customHeight="1">
      <c r="A510" s="15">
        <v>43866.0</v>
      </c>
      <c r="B510" s="16" t="s">
        <v>24</v>
      </c>
      <c r="C510" s="16" t="s">
        <v>1384</v>
      </c>
      <c r="D510" s="16" t="s">
        <v>1385</v>
      </c>
      <c r="E510" s="16" t="s">
        <v>1386</v>
      </c>
      <c r="F510" s="16">
        <v>40.909</v>
      </c>
      <c r="G510" s="16">
        <v>19.419</v>
      </c>
      <c r="H510" s="16" t="s">
        <v>107</v>
      </c>
      <c r="I510" s="16" t="s">
        <v>806</v>
      </c>
      <c r="J510" s="16" t="s">
        <v>807</v>
      </c>
      <c r="K510" s="16">
        <v>1.0</v>
      </c>
      <c r="L510" s="16">
        <v>2.0</v>
      </c>
      <c r="M510" s="16">
        <v>1.0</v>
      </c>
      <c r="N510" s="16">
        <v>0.0</v>
      </c>
      <c r="O510" s="16">
        <f t="shared" si="1"/>
        <v>3</v>
      </c>
      <c r="P510" s="16" t="s">
        <v>689</v>
      </c>
      <c r="Q510" s="16" t="s">
        <v>690</v>
      </c>
      <c r="R510" s="16" t="s">
        <v>1387</v>
      </c>
      <c r="S510" s="17" t="s">
        <v>1388</v>
      </c>
      <c r="T510" s="16"/>
      <c r="U510" s="16"/>
      <c r="V510" s="16"/>
      <c r="W510" s="16"/>
      <c r="X510" s="16"/>
      <c r="Y510" s="16"/>
      <c r="Z510" s="16"/>
      <c r="AA510" s="16"/>
      <c r="AB510" s="16"/>
      <c r="AC510" s="16"/>
      <c r="AD510" s="16"/>
      <c r="AE510" s="16"/>
      <c r="AF510" s="16"/>
      <c r="AG510" s="16"/>
      <c r="AH510" s="16"/>
      <c r="AI510" s="16"/>
      <c r="AJ510" s="16"/>
      <c r="AK510" s="16"/>
      <c r="AL510" s="16"/>
      <c r="AM510" s="16"/>
      <c r="AN510" s="16"/>
      <c r="AO510" s="14"/>
      <c r="AP510" s="14"/>
    </row>
    <row r="511" ht="15.75" customHeight="1">
      <c r="A511" s="16">
        <v>2020.0</v>
      </c>
      <c r="B511" s="16" t="s">
        <v>171</v>
      </c>
      <c r="C511" s="16" t="s">
        <v>54</v>
      </c>
      <c r="D511" s="16" t="s">
        <v>594</v>
      </c>
      <c r="E511" s="16" t="s">
        <v>594</v>
      </c>
      <c r="F511" s="16">
        <v>-38.42</v>
      </c>
      <c r="G511" s="16">
        <v>-63.62</v>
      </c>
      <c r="H511" s="16" t="s">
        <v>107</v>
      </c>
      <c r="I511" s="16" t="s">
        <v>1389</v>
      </c>
      <c r="J511" s="16" t="s">
        <v>1390</v>
      </c>
      <c r="K511" s="16">
        <v>1.0</v>
      </c>
      <c r="L511" s="16">
        <v>1.0</v>
      </c>
      <c r="M511" s="16">
        <v>1.0</v>
      </c>
      <c r="N511" s="16">
        <v>0.0</v>
      </c>
      <c r="O511" s="16">
        <f t="shared" si="1"/>
        <v>2</v>
      </c>
      <c r="P511" s="16" t="s">
        <v>689</v>
      </c>
      <c r="Q511" s="16" t="s">
        <v>690</v>
      </c>
      <c r="R511" s="16" t="s">
        <v>1387</v>
      </c>
      <c r="S511" s="17" t="s">
        <v>1391</v>
      </c>
      <c r="T511" s="16" t="s">
        <v>110</v>
      </c>
      <c r="U511" s="16"/>
      <c r="V511" s="16"/>
      <c r="W511" s="16"/>
      <c r="X511" s="16"/>
      <c r="Y511" s="16"/>
      <c r="Z511" s="16"/>
      <c r="AA511" s="16"/>
      <c r="AB511" s="16"/>
      <c r="AC511" s="16"/>
      <c r="AD511" s="16"/>
      <c r="AE511" s="16"/>
      <c r="AF511" s="16"/>
      <c r="AG511" s="16"/>
      <c r="AH511" s="16"/>
      <c r="AI511" s="16"/>
      <c r="AJ511" s="16"/>
      <c r="AK511" s="16"/>
      <c r="AL511" s="16"/>
      <c r="AM511" s="16"/>
      <c r="AN511" s="16"/>
      <c r="AO511" s="14"/>
      <c r="AP511" s="14"/>
    </row>
    <row r="512" ht="15.75" customHeight="1">
      <c r="A512" s="16">
        <v>2020.0</v>
      </c>
      <c r="B512" s="16" t="s">
        <v>171</v>
      </c>
      <c r="C512" s="16" t="s">
        <v>54</v>
      </c>
      <c r="D512" s="16" t="s">
        <v>594</v>
      </c>
      <c r="E512" s="16" t="s">
        <v>594</v>
      </c>
      <c r="F512" s="16">
        <v>-38.42</v>
      </c>
      <c r="G512" s="16">
        <v>-63.62</v>
      </c>
      <c r="H512" s="16" t="s">
        <v>107</v>
      </c>
      <c r="I512" s="16" t="s">
        <v>1392</v>
      </c>
      <c r="J512" s="16" t="s">
        <v>1393</v>
      </c>
      <c r="K512" s="16">
        <v>1.0</v>
      </c>
      <c r="L512" s="16">
        <v>1.0</v>
      </c>
      <c r="M512" s="16">
        <v>1.0</v>
      </c>
      <c r="N512" s="16">
        <v>0.0</v>
      </c>
      <c r="O512" s="16">
        <f t="shared" si="1"/>
        <v>2</v>
      </c>
      <c r="P512" s="16" t="s">
        <v>689</v>
      </c>
      <c r="Q512" s="16" t="s">
        <v>690</v>
      </c>
      <c r="R512" s="16" t="s">
        <v>1387</v>
      </c>
      <c r="S512" s="17" t="s">
        <v>1391</v>
      </c>
      <c r="T512" s="16" t="s">
        <v>110</v>
      </c>
      <c r="U512" s="16"/>
      <c r="V512" s="16"/>
      <c r="W512" s="16"/>
      <c r="X512" s="16"/>
      <c r="Y512" s="16"/>
      <c r="Z512" s="16"/>
      <c r="AA512" s="16"/>
      <c r="AB512" s="16"/>
      <c r="AC512" s="16"/>
      <c r="AD512" s="16"/>
      <c r="AE512" s="16"/>
      <c r="AF512" s="16"/>
      <c r="AG512" s="16"/>
      <c r="AH512" s="16"/>
      <c r="AI512" s="16"/>
      <c r="AJ512" s="16"/>
      <c r="AK512" s="16"/>
      <c r="AL512" s="16"/>
      <c r="AM512" s="16"/>
      <c r="AN512" s="16"/>
      <c r="AO512" s="14"/>
      <c r="AP512" s="14"/>
    </row>
    <row r="513" ht="15.75" customHeight="1">
      <c r="A513" s="16">
        <v>2020.0</v>
      </c>
      <c r="B513" s="16" t="s">
        <v>171</v>
      </c>
      <c r="C513" s="16" t="s">
        <v>54</v>
      </c>
      <c r="D513" s="16" t="s">
        <v>594</v>
      </c>
      <c r="E513" s="16" t="s">
        <v>594</v>
      </c>
      <c r="F513" s="16">
        <v>-38.42</v>
      </c>
      <c r="G513" s="16">
        <v>-63.62</v>
      </c>
      <c r="H513" s="16" t="s">
        <v>107</v>
      </c>
      <c r="I513" s="16" t="s">
        <v>1394</v>
      </c>
      <c r="J513" s="16" t="s">
        <v>1395</v>
      </c>
      <c r="K513" s="16">
        <v>1.0</v>
      </c>
      <c r="L513" s="16">
        <v>1.0</v>
      </c>
      <c r="M513" s="16">
        <v>1.0</v>
      </c>
      <c r="N513" s="16">
        <v>0.0</v>
      </c>
      <c r="O513" s="16">
        <f t="shared" si="1"/>
        <v>2</v>
      </c>
      <c r="P513" s="16" t="s">
        <v>689</v>
      </c>
      <c r="Q513" s="16" t="s">
        <v>690</v>
      </c>
      <c r="R513" s="16" t="s">
        <v>1387</v>
      </c>
      <c r="S513" s="17" t="s">
        <v>1396</v>
      </c>
      <c r="T513" s="16" t="s">
        <v>110</v>
      </c>
      <c r="U513" s="16"/>
      <c r="V513" s="16"/>
      <c r="W513" s="16"/>
      <c r="X513" s="16"/>
      <c r="Y513" s="16"/>
      <c r="Z513" s="16"/>
      <c r="AA513" s="16"/>
      <c r="AB513" s="16"/>
      <c r="AC513" s="16"/>
      <c r="AD513" s="16"/>
      <c r="AE513" s="16"/>
      <c r="AF513" s="16"/>
      <c r="AG513" s="16"/>
      <c r="AH513" s="16"/>
      <c r="AI513" s="16"/>
      <c r="AJ513" s="16"/>
      <c r="AK513" s="16"/>
      <c r="AL513" s="16"/>
      <c r="AM513" s="16"/>
      <c r="AN513" s="16"/>
      <c r="AO513" s="14"/>
      <c r="AP513" s="14"/>
    </row>
    <row r="514" ht="15.75" customHeight="1">
      <c r="A514" s="16">
        <v>2020.0</v>
      </c>
      <c r="B514" s="16" t="s">
        <v>171</v>
      </c>
      <c r="C514" s="16" t="s">
        <v>54</v>
      </c>
      <c r="D514" s="16" t="s">
        <v>594</v>
      </c>
      <c r="E514" s="16" t="s">
        <v>594</v>
      </c>
      <c r="F514" s="16">
        <v>-38.42</v>
      </c>
      <c r="G514" s="16">
        <v>-63.62</v>
      </c>
      <c r="H514" s="16" t="s">
        <v>107</v>
      </c>
      <c r="I514" s="16" t="s">
        <v>1397</v>
      </c>
      <c r="J514" s="16" t="s">
        <v>1398</v>
      </c>
      <c r="K514" s="16">
        <v>1.0</v>
      </c>
      <c r="L514" s="16">
        <v>1.0</v>
      </c>
      <c r="M514" s="16">
        <v>1.0</v>
      </c>
      <c r="N514" s="16">
        <v>0.0</v>
      </c>
      <c r="O514" s="16">
        <f t="shared" si="1"/>
        <v>2</v>
      </c>
      <c r="P514" s="16" t="s">
        <v>689</v>
      </c>
      <c r="Q514" s="16" t="s">
        <v>690</v>
      </c>
      <c r="R514" s="16" t="s">
        <v>1387</v>
      </c>
      <c r="S514" s="17" t="s">
        <v>1399</v>
      </c>
      <c r="T514" s="16" t="s">
        <v>110</v>
      </c>
      <c r="U514" s="16"/>
      <c r="V514" s="16"/>
      <c r="W514" s="16"/>
      <c r="X514" s="16"/>
      <c r="Y514" s="16"/>
      <c r="Z514" s="16"/>
      <c r="AA514" s="16"/>
      <c r="AB514" s="16"/>
      <c r="AC514" s="16"/>
      <c r="AD514" s="16"/>
      <c r="AE514" s="16"/>
      <c r="AF514" s="16"/>
      <c r="AG514" s="16"/>
      <c r="AH514" s="16"/>
      <c r="AI514" s="16"/>
      <c r="AJ514" s="16"/>
      <c r="AK514" s="16"/>
      <c r="AL514" s="16"/>
      <c r="AM514" s="16"/>
      <c r="AN514" s="16"/>
      <c r="AO514" s="14"/>
      <c r="AP514" s="14"/>
    </row>
    <row r="515" ht="15.75" customHeight="1">
      <c r="A515" s="16">
        <v>2020.0</v>
      </c>
      <c r="B515" s="16" t="s">
        <v>171</v>
      </c>
      <c r="C515" s="16" t="s">
        <v>54</v>
      </c>
      <c r="D515" s="16" t="s">
        <v>594</v>
      </c>
      <c r="E515" s="16" t="s">
        <v>594</v>
      </c>
      <c r="F515" s="16">
        <v>-38.42</v>
      </c>
      <c r="G515" s="16">
        <v>-63.62</v>
      </c>
      <c r="H515" s="16" t="s">
        <v>107</v>
      </c>
      <c r="I515" s="16" t="s">
        <v>1400</v>
      </c>
      <c r="J515" s="16" t="s">
        <v>1401</v>
      </c>
      <c r="K515" s="16">
        <v>1.0</v>
      </c>
      <c r="L515" s="16">
        <v>1.0</v>
      </c>
      <c r="M515" s="16">
        <v>1.0</v>
      </c>
      <c r="N515" s="16">
        <v>0.0</v>
      </c>
      <c r="O515" s="16">
        <f t="shared" si="1"/>
        <v>2</v>
      </c>
      <c r="P515" s="16" t="s">
        <v>689</v>
      </c>
      <c r="Q515" s="16" t="s">
        <v>690</v>
      </c>
      <c r="R515" s="16" t="s">
        <v>1387</v>
      </c>
      <c r="S515" s="17" t="s">
        <v>1402</v>
      </c>
      <c r="T515" s="16" t="s">
        <v>110</v>
      </c>
      <c r="U515" s="16"/>
      <c r="V515" s="16"/>
      <c r="W515" s="16"/>
      <c r="X515" s="16"/>
      <c r="Y515" s="16"/>
      <c r="Z515" s="16"/>
      <c r="AA515" s="16"/>
      <c r="AB515" s="16"/>
      <c r="AC515" s="16"/>
      <c r="AD515" s="16"/>
      <c r="AE515" s="16"/>
      <c r="AF515" s="16"/>
      <c r="AG515" s="16"/>
      <c r="AH515" s="16"/>
      <c r="AI515" s="16"/>
      <c r="AJ515" s="16"/>
      <c r="AK515" s="16"/>
      <c r="AL515" s="16"/>
      <c r="AM515" s="16"/>
      <c r="AN515" s="16"/>
      <c r="AO515" s="14"/>
      <c r="AP515" s="14"/>
    </row>
    <row r="516" ht="15.75" customHeight="1">
      <c r="A516" s="16">
        <v>2020.0</v>
      </c>
      <c r="B516" s="16" t="s">
        <v>171</v>
      </c>
      <c r="C516" s="16" t="s">
        <v>54</v>
      </c>
      <c r="D516" s="16" t="s">
        <v>594</v>
      </c>
      <c r="E516" s="16" t="s">
        <v>594</v>
      </c>
      <c r="F516" s="16">
        <v>-38.42</v>
      </c>
      <c r="G516" s="16">
        <v>-63.62</v>
      </c>
      <c r="H516" s="16" t="s">
        <v>107</v>
      </c>
      <c r="I516" s="16" t="s">
        <v>1403</v>
      </c>
      <c r="J516" s="16" t="s">
        <v>1404</v>
      </c>
      <c r="K516" s="16">
        <v>1.0</v>
      </c>
      <c r="L516" s="16">
        <v>1.0</v>
      </c>
      <c r="M516" s="16">
        <v>1.0</v>
      </c>
      <c r="N516" s="16">
        <v>0.0</v>
      </c>
      <c r="O516" s="16">
        <f t="shared" si="1"/>
        <v>2</v>
      </c>
      <c r="P516" s="16" t="s">
        <v>689</v>
      </c>
      <c r="Q516" s="16" t="s">
        <v>690</v>
      </c>
      <c r="R516" s="16" t="s">
        <v>1387</v>
      </c>
      <c r="S516" s="17" t="s">
        <v>1405</v>
      </c>
      <c r="T516" s="16" t="s">
        <v>110</v>
      </c>
      <c r="U516" s="16"/>
      <c r="V516" s="16"/>
      <c r="W516" s="16"/>
      <c r="X516" s="16"/>
      <c r="Y516" s="16"/>
      <c r="Z516" s="16"/>
      <c r="AA516" s="16"/>
      <c r="AB516" s="16"/>
      <c r="AC516" s="16"/>
      <c r="AD516" s="16"/>
      <c r="AE516" s="16"/>
      <c r="AF516" s="16"/>
      <c r="AG516" s="16"/>
      <c r="AH516" s="16"/>
      <c r="AI516" s="16"/>
      <c r="AJ516" s="16"/>
      <c r="AK516" s="16"/>
      <c r="AL516" s="16"/>
      <c r="AM516" s="16"/>
      <c r="AN516" s="16"/>
      <c r="AO516" s="14"/>
      <c r="AP516" s="14"/>
    </row>
    <row r="517" ht="15.75" customHeight="1">
      <c r="A517" s="16">
        <v>2020.0</v>
      </c>
      <c r="B517" s="16" t="s">
        <v>171</v>
      </c>
      <c r="C517" s="16" t="s">
        <v>54</v>
      </c>
      <c r="D517" s="16" t="s">
        <v>594</v>
      </c>
      <c r="E517" s="16" t="s">
        <v>594</v>
      </c>
      <c r="F517" s="16">
        <v>-38.42</v>
      </c>
      <c r="G517" s="16">
        <v>-63.62</v>
      </c>
      <c r="H517" s="16" t="s">
        <v>107</v>
      </c>
      <c r="I517" s="16" t="s">
        <v>1406</v>
      </c>
      <c r="J517" s="16" t="s">
        <v>1407</v>
      </c>
      <c r="K517" s="16">
        <v>1.0</v>
      </c>
      <c r="L517" s="16">
        <v>1.0</v>
      </c>
      <c r="M517" s="16">
        <v>1.0</v>
      </c>
      <c r="N517" s="16">
        <v>0.0</v>
      </c>
      <c r="O517" s="16">
        <f t="shared" si="1"/>
        <v>2</v>
      </c>
      <c r="P517" s="16" t="s">
        <v>689</v>
      </c>
      <c r="Q517" s="16" t="s">
        <v>690</v>
      </c>
      <c r="R517" s="16" t="s">
        <v>1387</v>
      </c>
      <c r="S517" s="17" t="s">
        <v>1408</v>
      </c>
      <c r="T517" s="16" t="s">
        <v>110</v>
      </c>
      <c r="U517" s="16"/>
      <c r="V517" s="16"/>
      <c r="W517" s="16"/>
      <c r="X517" s="16"/>
      <c r="Y517" s="16"/>
      <c r="Z517" s="16"/>
      <c r="AA517" s="16"/>
      <c r="AB517" s="16"/>
      <c r="AC517" s="16"/>
      <c r="AD517" s="16"/>
      <c r="AE517" s="16"/>
      <c r="AF517" s="16"/>
      <c r="AG517" s="16"/>
      <c r="AH517" s="16"/>
      <c r="AI517" s="16"/>
      <c r="AJ517" s="16"/>
      <c r="AK517" s="16"/>
      <c r="AL517" s="16"/>
      <c r="AM517" s="16"/>
      <c r="AN517" s="16"/>
      <c r="AO517" s="14"/>
      <c r="AP517" s="14"/>
    </row>
    <row r="518" ht="15.75" customHeight="1">
      <c r="A518" s="16">
        <v>2020.0</v>
      </c>
      <c r="B518" s="16" t="s">
        <v>171</v>
      </c>
      <c r="C518" s="16" t="s">
        <v>54</v>
      </c>
      <c r="D518" s="16" t="s">
        <v>594</v>
      </c>
      <c r="E518" s="16" t="s">
        <v>594</v>
      </c>
      <c r="F518" s="16">
        <v>-38.42</v>
      </c>
      <c r="G518" s="16">
        <v>-63.62</v>
      </c>
      <c r="H518" s="16" t="s">
        <v>107</v>
      </c>
      <c r="I518" s="16" t="s">
        <v>1409</v>
      </c>
      <c r="J518" s="16" t="s">
        <v>1410</v>
      </c>
      <c r="K518" s="16">
        <v>1.0</v>
      </c>
      <c r="L518" s="16">
        <v>1.0</v>
      </c>
      <c r="M518" s="16">
        <v>1.0</v>
      </c>
      <c r="N518" s="16">
        <v>0.0</v>
      </c>
      <c r="O518" s="16">
        <f t="shared" si="1"/>
        <v>2</v>
      </c>
      <c r="P518" s="16" t="s">
        <v>689</v>
      </c>
      <c r="Q518" s="16" t="s">
        <v>690</v>
      </c>
      <c r="R518" s="16" t="s">
        <v>1387</v>
      </c>
      <c r="S518" s="17" t="s">
        <v>1411</v>
      </c>
      <c r="T518" s="16" t="s">
        <v>110</v>
      </c>
      <c r="U518" s="16"/>
      <c r="V518" s="16"/>
      <c r="W518" s="16"/>
      <c r="X518" s="16"/>
      <c r="Y518" s="16"/>
      <c r="Z518" s="16"/>
      <c r="AA518" s="16"/>
      <c r="AB518" s="16"/>
      <c r="AC518" s="16"/>
      <c r="AD518" s="16"/>
      <c r="AE518" s="16"/>
      <c r="AF518" s="16"/>
      <c r="AG518" s="16"/>
      <c r="AH518" s="16"/>
      <c r="AI518" s="16"/>
      <c r="AJ518" s="16"/>
      <c r="AK518" s="16"/>
      <c r="AL518" s="16"/>
      <c r="AM518" s="16"/>
      <c r="AN518" s="16"/>
      <c r="AO518" s="14"/>
      <c r="AP518" s="14"/>
    </row>
    <row r="519" ht="15.75" customHeight="1">
      <c r="A519" s="15">
        <v>43943.0</v>
      </c>
      <c r="B519" s="16" t="s">
        <v>24</v>
      </c>
      <c r="C519" s="16" t="s">
        <v>1412</v>
      </c>
      <c r="D519" s="16" t="s">
        <v>1413</v>
      </c>
      <c r="E519" s="16" t="s">
        <v>594</v>
      </c>
      <c r="F519" s="16">
        <v>-34.603</v>
      </c>
      <c r="G519" s="16">
        <v>-58.382</v>
      </c>
      <c r="H519" s="16" t="s">
        <v>28</v>
      </c>
      <c r="I519" s="16" t="s">
        <v>1414</v>
      </c>
      <c r="J519" s="16" t="s">
        <v>705</v>
      </c>
      <c r="K519" s="16">
        <v>1.0</v>
      </c>
      <c r="L519" s="16">
        <v>1.0</v>
      </c>
      <c r="M519" s="16">
        <v>1.0</v>
      </c>
      <c r="N519" s="16">
        <v>0.0</v>
      </c>
      <c r="O519" s="16">
        <f t="shared" si="1"/>
        <v>2</v>
      </c>
      <c r="P519" s="16" t="s">
        <v>689</v>
      </c>
      <c r="Q519" s="16" t="s">
        <v>690</v>
      </c>
      <c r="R519" s="16" t="s">
        <v>1387</v>
      </c>
      <c r="S519" s="17" t="s">
        <v>1415</v>
      </c>
      <c r="T519" s="16"/>
      <c r="U519" s="16"/>
      <c r="V519" s="16"/>
      <c r="W519" s="16"/>
      <c r="X519" s="16"/>
      <c r="Y519" s="16"/>
      <c r="Z519" s="16"/>
      <c r="AA519" s="16"/>
      <c r="AB519" s="16"/>
      <c r="AC519" s="16"/>
      <c r="AD519" s="16"/>
      <c r="AE519" s="16"/>
      <c r="AF519" s="16"/>
      <c r="AG519" s="16"/>
      <c r="AH519" s="16"/>
      <c r="AI519" s="16"/>
      <c r="AJ519" s="16"/>
      <c r="AK519" s="16"/>
      <c r="AL519" s="16"/>
      <c r="AM519" s="16"/>
      <c r="AN519" s="16"/>
      <c r="AO519" s="14"/>
      <c r="AP519" s="14"/>
    </row>
    <row r="520" ht="15.75" customHeight="1">
      <c r="A520" s="15">
        <v>43942.0</v>
      </c>
      <c r="B520" s="16" t="s">
        <v>24</v>
      </c>
      <c r="C520" s="16" t="s">
        <v>1416</v>
      </c>
      <c r="D520" s="16" t="s">
        <v>1417</v>
      </c>
      <c r="E520" s="16" t="s">
        <v>622</v>
      </c>
      <c r="F520" s="16">
        <v>-34.929</v>
      </c>
      <c r="G520" s="16">
        <v>138.593</v>
      </c>
      <c r="H520" s="16" t="s">
        <v>28</v>
      </c>
      <c r="I520" s="16" t="s">
        <v>1418</v>
      </c>
      <c r="J520" s="16" t="s">
        <v>1419</v>
      </c>
      <c r="K520" s="16">
        <v>1.0</v>
      </c>
      <c r="L520" s="16">
        <v>1.0</v>
      </c>
      <c r="M520" s="16">
        <v>1.0</v>
      </c>
      <c r="N520" s="16">
        <v>0.0</v>
      </c>
      <c r="O520" s="16">
        <f t="shared" si="1"/>
        <v>2</v>
      </c>
      <c r="P520" s="16" t="s">
        <v>689</v>
      </c>
      <c r="Q520" s="16" t="s">
        <v>690</v>
      </c>
      <c r="R520" s="16" t="s">
        <v>1387</v>
      </c>
      <c r="S520" s="17" t="s">
        <v>1420</v>
      </c>
      <c r="T520" s="16"/>
      <c r="U520" s="16"/>
      <c r="V520" s="16"/>
      <c r="W520" s="16"/>
      <c r="X520" s="16"/>
      <c r="Y520" s="16"/>
      <c r="Z520" s="16"/>
      <c r="AA520" s="16"/>
      <c r="AB520" s="16"/>
      <c r="AC520" s="16"/>
      <c r="AD520" s="16"/>
      <c r="AE520" s="16"/>
      <c r="AF520" s="16"/>
      <c r="AG520" s="16"/>
      <c r="AH520" s="16"/>
      <c r="AI520" s="16"/>
      <c r="AJ520" s="16"/>
      <c r="AK520" s="16"/>
      <c r="AL520" s="16"/>
      <c r="AM520" s="16"/>
      <c r="AN520" s="16"/>
      <c r="AO520" s="14"/>
      <c r="AP520" s="14"/>
    </row>
    <row r="521" ht="15.75" customHeight="1">
      <c r="A521" s="15">
        <v>43948.0</v>
      </c>
      <c r="B521" s="16" t="s">
        <v>24</v>
      </c>
      <c r="C521" s="16" t="s">
        <v>54</v>
      </c>
      <c r="D521" s="16" t="s">
        <v>1417</v>
      </c>
      <c r="E521" s="16" t="s">
        <v>622</v>
      </c>
      <c r="F521" s="16">
        <v>-34.929</v>
      </c>
      <c r="G521" s="16">
        <v>138.601</v>
      </c>
      <c r="H521" s="16" t="s">
        <v>28</v>
      </c>
      <c r="I521" s="16" t="s">
        <v>1421</v>
      </c>
      <c r="J521" s="16" t="s">
        <v>1419</v>
      </c>
      <c r="K521" s="16">
        <v>1.0</v>
      </c>
      <c r="L521" s="16">
        <v>1.0</v>
      </c>
      <c r="M521" s="16">
        <v>1.0</v>
      </c>
      <c r="N521" s="16">
        <v>0.0</v>
      </c>
      <c r="O521" s="16">
        <f t="shared" si="1"/>
        <v>2</v>
      </c>
      <c r="P521" s="16" t="s">
        <v>689</v>
      </c>
      <c r="Q521" s="16" t="s">
        <v>690</v>
      </c>
      <c r="R521" s="16" t="s">
        <v>1387</v>
      </c>
      <c r="S521" s="17" t="s">
        <v>1422</v>
      </c>
      <c r="T521" s="16" t="s">
        <v>50</v>
      </c>
      <c r="U521" s="16"/>
      <c r="V521" s="16"/>
      <c r="W521" s="16"/>
      <c r="X521" s="16"/>
      <c r="Y521" s="16"/>
      <c r="Z521" s="16"/>
      <c r="AA521" s="16"/>
      <c r="AB521" s="16"/>
      <c r="AC521" s="16"/>
      <c r="AD521" s="16"/>
      <c r="AE521" s="16"/>
      <c r="AF521" s="16"/>
      <c r="AG521" s="16"/>
      <c r="AH521" s="16"/>
      <c r="AI521" s="16"/>
      <c r="AJ521" s="16"/>
      <c r="AK521" s="16"/>
      <c r="AL521" s="16"/>
      <c r="AM521" s="16"/>
      <c r="AN521" s="16"/>
      <c r="AO521" s="14"/>
      <c r="AP521" s="14"/>
    </row>
    <row r="522" ht="15.75" customHeight="1">
      <c r="A522" s="15">
        <v>43925.0</v>
      </c>
      <c r="B522" s="16" t="s">
        <v>51</v>
      </c>
      <c r="C522" s="16" t="s">
        <v>54</v>
      </c>
      <c r="D522" s="16" t="s">
        <v>122</v>
      </c>
      <c r="E522" s="16" t="s">
        <v>123</v>
      </c>
      <c r="F522" s="16">
        <v>21.433</v>
      </c>
      <c r="G522" s="16">
        <v>91.987</v>
      </c>
      <c r="H522" s="16" t="s">
        <v>28</v>
      </c>
      <c r="I522" s="16" t="s">
        <v>1423</v>
      </c>
      <c r="J522" s="16" t="s">
        <v>1259</v>
      </c>
      <c r="K522" s="16">
        <v>1.0</v>
      </c>
      <c r="L522" s="16">
        <v>1.0</v>
      </c>
      <c r="M522" s="16">
        <v>1.0</v>
      </c>
      <c r="N522" s="16">
        <v>1.0</v>
      </c>
      <c r="O522" s="16">
        <f t="shared" si="1"/>
        <v>3</v>
      </c>
      <c r="P522" s="16" t="s">
        <v>689</v>
      </c>
      <c r="Q522" s="16" t="s">
        <v>690</v>
      </c>
      <c r="R522" s="16" t="s">
        <v>1387</v>
      </c>
      <c r="S522" s="17" t="s">
        <v>1424</v>
      </c>
      <c r="T522" s="16"/>
      <c r="U522" s="16"/>
      <c r="V522" s="16"/>
      <c r="W522" s="16"/>
      <c r="X522" s="16"/>
      <c r="Y522" s="16"/>
      <c r="Z522" s="16"/>
      <c r="AA522" s="16"/>
      <c r="AB522" s="16"/>
      <c r="AC522" s="16"/>
      <c r="AD522" s="16"/>
      <c r="AE522" s="16"/>
      <c r="AF522" s="16"/>
      <c r="AG522" s="16"/>
      <c r="AH522" s="16"/>
      <c r="AI522" s="16"/>
      <c r="AJ522" s="16"/>
      <c r="AK522" s="16"/>
      <c r="AL522" s="16"/>
      <c r="AM522" s="16"/>
      <c r="AN522" s="16"/>
      <c r="AO522" s="14"/>
      <c r="AP522" s="14"/>
    </row>
    <row r="523" ht="15.75" customHeight="1">
      <c r="A523" s="16">
        <v>2020.0</v>
      </c>
      <c r="B523" s="16" t="s">
        <v>76</v>
      </c>
      <c r="C523" s="16" t="s">
        <v>54</v>
      </c>
      <c r="D523" s="16" t="s">
        <v>1425</v>
      </c>
      <c r="E523" s="16" t="s">
        <v>398</v>
      </c>
      <c r="F523" s="16">
        <v>-23.01</v>
      </c>
      <c r="G523" s="16">
        <v>-44.445</v>
      </c>
      <c r="H523" s="16" t="s">
        <v>325</v>
      </c>
      <c r="I523" s="16" t="s">
        <v>725</v>
      </c>
      <c r="J523" s="16" t="s">
        <v>1426</v>
      </c>
      <c r="K523" s="16">
        <v>1.0</v>
      </c>
      <c r="L523" s="16">
        <v>1.0</v>
      </c>
      <c r="M523" s="16">
        <v>1.0</v>
      </c>
      <c r="N523" s="16">
        <v>0.0</v>
      </c>
      <c r="O523" s="16">
        <f t="shared" si="1"/>
        <v>2</v>
      </c>
      <c r="P523" s="16" t="s">
        <v>689</v>
      </c>
      <c r="Q523" s="16" t="s">
        <v>690</v>
      </c>
      <c r="R523" s="16" t="s">
        <v>1387</v>
      </c>
      <c r="S523" s="17" t="s">
        <v>1427</v>
      </c>
      <c r="T523" s="16" t="s">
        <v>732</v>
      </c>
      <c r="U523" s="16"/>
      <c r="V523" s="16"/>
      <c r="W523" s="16"/>
      <c r="X523" s="16"/>
      <c r="Y523" s="16"/>
      <c r="Z523" s="16"/>
      <c r="AA523" s="16"/>
      <c r="AB523" s="16"/>
      <c r="AC523" s="16"/>
      <c r="AD523" s="16"/>
      <c r="AE523" s="16"/>
      <c r="AF523" s="16"/>
      <c r="AG523" s="16"/>
      <c r="AH523" s="16"/>
      <c r="AI523" s="16"/>
      <c r="AJ523" s="16"/>
      <c r="AK523" s="16"/>
      <c r="AL523" s="16"/>
      <c r="AM523" s="16"/>
      <c r="AN523" s="16"/>
      <c r="AO523" s="14"/>
      <c r="AP523" s="14"/>
    </row>
    <row r="524" ht="15.75" customHeight="1">
      <c r="A524" s="15">
        <v>43948.0</v>
      </c>
      <c r="B524" s="16" t="s">
        <v>24</v>
      </c>
      <c r="C524" s="16" t="s">
        <v>1428</v>
      </c>
      <c r="D524" s="16" t="s">
        <v>1429</v>
      </c>
      <c r="E524" s="16" t="s">
        <v>398</v>
      </c>
      <c r="F524" s="16">
        <v>-22.895</v>
      </c>
      <c r="G524" s="16">
        <v>-43.24</v>
      </c>
      <c r="H524" s="16" t="s">
        <v>28</v>
      </c>
      <c r="I524" s="16" t="s">
        <v>1430</v>
      </c>
      <c r="J524" s="16" t="s">
        <v>1431</v>
      </c>
      <c r="K524" s="16">
        <v>1.0</v>
      </c>
      <c r="L524" s="16">
        <v>1.0</v>
      </c>
      <c r="M524" s="16">
        <v>1.0</v>
      </c>
      <c r="N524" s="16">
        <v>0.0</v>
      </c>
      <c r="O524" s="16">
        <f t="shared" si="1"/>
        <v>2</v>
      </c>
      <c r="P524" s="16" t="s">
        <v>689</v>
      </c>
      <c r="Q524" s="16" t="s">
        <v>690</v>
      </c>
      <c r="R524" s="16" t="s">
        <v>1387</v>
      </c>
      <c r="S524" s="17" t="s">
        <v>1432</v>
      </c>
      <c r="T524" s="16"/>
      <c r="U524" s="16"/>
      <c r="V524" s="16"/>
      <c r="W524" s="16"/>
      <c r="X524" s="16"/>
      <c r="Y524" s="16"/>
      <c r="Z524" s="16"/>
      <c r="AA524" s="16"/>
      <c r="AB524" s="16"/>
      <c r="AC524" s="16"/>
      <c r="AD524" s="16"/>
      <c r="AE524" s="16"/>
      <c r="AF524" s="16"/>
      <c r="AG524" s="16"/>
      <c r="AH524" s="16"/>
      <c r="AI524" s="16"/>
      <c r="AJ524" s="16"/>
      <c r="AK524" s="16"/>
      <c r="AL524" s="16"/>
      <c r="AM524" s="16"/>
      <c r="AN524" s="16"/>
      <c r="AO524" s="14"/>
      <c r="AP524" s="14"/>
    </row>
    <row r="525" ht="15.75" customHeight="1">
      <c r="A525" s="15">
        <v>43936.0</v>
      </c>
      <c r="B525" s="16" t="s">
        <v>24</v>
      </c>
      <c r="C525" s="16" t="s">
        <v>1433</v>
      </c>
      <c r="D525" s="16" t="s">
        <v>1434</v>
      </c>
      <c r="E525" s="16" t="s">
        <v>398</v>
      </c>
      <c r="F525" s="16">
        <v>-22.82</v>
      </c>
      <c r="G525" s="16">
        <v>-43.292</v>
      </c>
      <c r="H525" s="16" t="s">
        <v>421</v>
      </c>
      <c r="I525" s="16" t="s">
        <v>54</v>
      </c>
      <c r="J525" s="16" t="s">
        <v>798</v>
      </c>
      <c r="K525" s="16">
        <v>1.0</v>
      </c>
      <c r="L525" s="16">
        <v>1.0</v>
      </c>
      <c r="M525" s="16">
        <v>1.0</v>
      </c>
      <c r="N525" s="16">
        <v>0.0</v>
      </c>
      <c r="O525" s="16">
        <f t="shared" si="1"/>
        <v>2</v>
      </c>
      <c r="P525" s="16" t="s">
        <v>689</v>
      </c>
      <c r="Q525" s="16" t="s">
        <v>690</v>
      </c>
      <c r="R525" s="16" t="s">
        <v>1387</v>
      </c>
      <c r="S525" s="17" t="s">
        <v>1435</v>
      </c>
      <c r="T525" s="16"/>
      <c r="U525" s="16"/>
      <c r="V525" s="16"/>
      <c r="W525" s="16"/>
      <c r="X525" s="16"/>
      <c r="Y525" s="16"/>
      <c r="Z525" s="16"/>
      <c r="AA525" s="16"/>
      <c r="AB525" s="16"/>
      <c r="AC525" s="16"/>
      <c r="AD525" s="16"/>
      <c r="AE525" s="16"/>
      <c r="AF525" s="16"/>
      <c r="AG525" s="16"/>
      <c r="AH525" s="16"/>
      <c r="AI525" s="16"/>
      <c r="AJ525" s="16"/>
      <c r="AK525" s="16"/>
      <c r="AL525" s="16"/>
      <c r="AM525" s="16"/>
      <c r="AN525" s="16"/>
      <c r="AO525" s="14"/>
      <c r="AP525" s="14"/>
    </row>
    <row r="526" ht="15.75" customHeight="1">
      <c r="A526" s="15">
        <v>43940.0</v>
      </c>
      <c r="B526" s="16" t="s">
        <v>24</v>
      </c>
      <c r="C526" s="16" t="s">
        <v>1436</v>
      </c>
      <c r="D526" s="16" t="s">
        <v>1437</v>
      </c>
      <c r="E526" s="16" t="s">
        <v>66</v>
      </c>
      <c r="F526" s="16">
        <v>45.502</v>
      </c>
      <c r="G526" s="16">
        <v>-73.567</v>
      </c>
      <c r="H526" s="16" t="s">
        <v>107</v>
      </c>
      <c r="I526" s="16" t="s">
        <v>1438</v>
      </c>
      <c r="J526" s="16" t="s">
        <v>1439</v>
      </c>
      <c r="K526" s="16">
        <v>1.0</v>
      </c>
      <c r="L526" s="16">
        <v>1.0</v>
      </c>
      <c r="M526" s="16">
        <v>1.0</v>
      </c>
      <c r="N526" s="16">
        <v>0.0</v>
      </c>
      <c r="O526" s="16">
        <f t="shared" si="1"/>
        <v>2</v>
      </c>
      <c r="P526" s="16" t="s">
        <v>689</v>
      </c>
      <c r="Q526" s="16" t="s">
        <v>690</v>
      </c>
      <c r="R526" s="16" t="s">
        <v>1387</v>
      </c>
      <c r="S526" s="17" t="s">
        <v>1440</v>
      </c>
      <c r="T526" s="16"/>
      <c r="U526" s="16"/>
      <c r="V526" s="16"/>
      <c r="W526" s="16"/>
      <c r="X526" s="16"/>
      <c r="Y526" s="16"/>
      <c r="Z526" s="16"/>
      <c r="AA526" s="16"/>
      <c r="AB526" s="16"/>
      <c r="AC526" s="16"/>
      <c r="AD526" s="16"/>
      <c r="AE526" s="16"/>
      <c r="AF526" s="16"/>
      <c r="AG526" s="16"/>
      <c r="AH526" s="16"/>
      <c r="AI526" s="16"/>
      <c r="AJ526" s="16"/>
      <c r="AK526" s="16"/>
      <c r="AL526" s="16"/>
      <c r="AM526" s="16"/>
      <c r="AN526" s="16"/>
      <c r="AO526" s="14"/>
      <c r="AP526" s="14"/>
    </row>
    <row r="527" ht="15.75" customHeight="1">
      <c r="A527" s="15">
        <v>44007.0</v>
      </c>
      <c r="B527" s="16" t="s">
        <v>24</v>
      </c>
      <c r="C527" s="16" t="s">
        <v>1441</v>
      </c>
      <c r="D527" s="16" t="s">
        <v>1442</v>
      </c>
      <c r="E527" s="16" t="s">
        <v>66</v>
      </c>
      <c r="F527" s="16">
        <v>45.606</v>
      </c>
      <c r="G527" s="16">
        <v>-73.85</v>
      </c>
      <c r="H527" s="16" t="s">
        <v>28</v>
      </c>
      <c r="I527" s="16" t="s">
        <v>1443</v>
      </c>
      <c r="J527" s="16" t="s">
        <v>1444</v>
      </c>
      <c r="K527" s="16">
        <v>1.0</v>
      </c>
      <c r="L527" s="16">
        <v>1.0</v>
      </c>
      <c r="M527" s="16">
        <v>1.0</v>
      </c>
      <c r="N527" s="16">
        <v>0.0</v>
      </c>
      <c r="O527" s="16">
        <f t="shared" si="1"/>
        <v>2</v>
      </c>
      <c r="P527" s="16" t="s">
        <v>689</v>
      </c>
      <c r="Q527" s="16" t="s">
        <v>690</v>
      </c>
      <c r="R527" s="16" t="s">
        <v>1387</v>
      </c>
      <c r="S527" s="17" t="s">
        <v>1445</v>
      </c>
      <c r="T527" s="16"/>
      <c r="U527" s="16"/>
      <c r="V527" s="16"/>
      <c r="W527" s="16"/>
      <c r="X527" s="16"/>
      <c r="Y527" s="16"/>
      <c r="Z527" s="16"/>
      <c r="AA527" s="16"/>
      <c r="AB527" s="16"/>
      <c r="AC527" s="16"/>
      <c r="AD527" s="16"/>
      <c r="AE527" s="16"/>
      <c r="AF527" s="16"/>
      <c r="AG527" s="16"/>
      <c r="AH527" s="16"/>
      <c r="AI527" s="16"/>
      <c r="AJ527" s="16"/>
      <c r="AK527" s="16"/>
      <c r="AL527" s="16"/>
      <c r="AM527" s="16"/>
      <c r="AN527" s="16"/>
      <c r="AO527" s="14"/>
      <c r="AP527" s="14"/>
    </row>
    <row r="528" ht="15.75" customHeight="1">
      <c r="A528" s="15">
        <v>43920.0</v>
      </c>
      <c r="B528" s="16" t="s">
        <v>24</v>
      </c>
      <c r="C528" s="16" t="s">
        <v>1446</v>
      </c>
      <c r="D528" s="16" t="s">
        <v>1447</v>
      </c>
      <c r="E528" s="16" t="s">
        <v>66</v>
      </c>
      <c r="F528" s="16">
        <v>49.261</v>
      </c>
      <c r="G528" s="16">
        <v>-123.114</v>
      </c>
      <c r="H528" s="16" t="s">
        <v>28</v>
      </c>
      <c r="I528" s="16" t="s">
        <v>432</v>
      </c>
      <c r="J528" s="16" t="s">
        <v>433</v>
      </c>
      <c r="K528" s="16">
        <v>1.0</v>
      </c>
      <c r="L528" s="16">
        <v>1.0</v>
      </c>
      <c r="M528" s="16">
        <v>1.0</v>
      </c>
      <c r="N528" s="16">
        <v>1.0</v>
      </c>
      <c r="O528" s="16">
        <f t="shared" si="1"/>
        <v>3</v>
      </c>
      <c r="P528" s="16" t="s">
        <v>689</v>
      </c>
      <c r="Q528" s="16" t="s">
        <v>690</v>
      </c>
      <c r="R528" s="16" t="s">
        <v>1387</v>
      </c>
      <c r="S528" s="17" t="s">
        <v>1448</v>
      </c>
      <c r="T528" s="16"/>
      <c r="U528" s="16"/>
      <c r="V528" s="16"/>
      <c r="W528" s="16"/>
      <c r="X528" s="16"/>
      <c r="Y528" s="16"/>
      <c r="Z528" s="16"/>
      <c r="AA528" s="16"/>
      <c r="AB528" s="16"/>
      <c r="AC528" s="16"/>
      <c r="AD528" s="16"/>
      <c r="AE528" s="16"/>
      <c r="AF528" s="16"/>
      <c r="AG528" s="16"/>
      <c r="AH528" s="16"/>
      <c r="AI528" s="16"/>
      <c r="AJ528" s="16"/>
      <c r="AK528" s="16"/>
      <c r="AL528" s="16"/>
      <c r="AM528" s="16"/>
      <c r="AN528" s="16"/>
      <c r="AO528" s="14"/>
      <c r="AP528" s="14"/>
    </row>
    <row r="529" ht="15.75" customHeight="1">
      <c r="A529" s="15">
        <v>43951.0</v>
      </c>
      <c r="B529" s="16" t="s">
        <v>76</v>
      </c>
      <c r="C529" s="16" t="s">
        <v>54</v>
      </c>
      <c r="D529" s="16" t="s">
        <v>1449</v>
      </c>
      <c r="E529" s="16" t="s">
        <v>66</v>
      </c>
      <c r="F529" s="16">
        <v>50.117</v>
      </c>
      <c r="G529" s="16">
        <v>-122.954</v>
      </c>
      <c r="H529" s="16" t="s">
        <v>28</v>
      </c>
      <c r="I529" s="16" t="s">
        <v>337</v>
      </c>
      <c r="J529" s="16" t="s">
        <v>1450</v>
      </c>
      <c r="K529" s="16">
        <v>1.0</v>
      </c>
      <c r="L529" s="16">
        <v>1.0</v>
      </c>
      <c r="M529" s="16">
        <v>1.0</v>
      </c>
      <c r="N529" s="16">
        <v>1.0</v>
      </c>
      <c r="O529" s="16">
        <f t="shared" si="1"/>
        <v>3</v>
      </c>
      <c r="P529" s="16" t="s">
        <v>689</v>
      </c>
      <c r="Q529" s="16" t="s">
        <v>690</v>
      </c>
      <c r="R529" s="16" t="s">
        <v>1387</v>
      </c>
      <c r="S529" s="17" t="s">
        <v>1451</v>
      </c>
      <c r="T529" s="16"/>
      <c r="U529" s="16"/>
      <c r="V529" s="16"/>
      <c r="W529" s="16"/>
      <c r="X529" s="16"/>
      <c r="Y529" s="16"/>
      <c r="Z529" s="16"/>
      <c r="AA529" s="16"/>
      <c r="AB529" s="16"/>
      <c r="AC529" s="16"/>
      <c r="AD529" s="16"/>
      <c r="AE529" s="16"/>
      <c r="AF529" s="16"/>
      <c r="AG529" s="16"/>
      <c r="AH529" s="16"/>
      <c r="AI529" s="16"/>
      <c r="AJ529" s="16"/>
      <c r="AK529" s="16"/>
      <c r="AL529" s="16"/>
      <c r="AM529" s="16"/>
      <c r="AN529" s="16"/>
      <c r="AO529" s="14"/>
      <c r="AP529" s="14"/>
    </row>
    <row r="530" ht="15.75" customHeight="1">
      <c r="A530" s="15">
        <v>43956.0</v>
      </c>
      <c r="B530" s="16" t="s">
        <v>51</v>
      </c>
      <c r="C530" s="16" t="s">
        <v>1452</v>
      </c>
      <c r="D530" s="16" t="s">
        <v>1453</v>
      </c>
      <c r="E530" s="16" t="s">
        <v>66</v>
      </c>
      <c r="F530" s="16">
        <v>48.955</v>
      </c>
      <c r="G530" s="16">
        <v>-93.709</v>
      </c>
      <c r="H530" s="16" t="s">
        <v>28</v>
      </c>
      <c r="I530" s="16" t="s">
        <v>1454</v>
      </c>
      <c r="J530" s="16" t="s">
        <v>1455</v>
      </c>
      <c r="K530" s="16">
        <v>1.0</v>
      </c>
      <c r="L530" s="16">
        <v>2.0</v>
      </c>
      <c r="M530" s="16">
        <v>2.0</v>
      </c>
      <c r="N530" s="16">
        <v>0.0</v>
      </c>
      <c r="O530" s="16">
        <f t="shared" si="1"/>
        <v>4</v>
      </c>
      <c r="P530" s="16" t="s">
        <v>689</v>
      </c>
      <c r="Q530" s="16" t="s">
        <v>690</v>
      </c>
      <c r="R530" s="16" t="s">
        <v>1387</v>
      </c>
      <c r="S530" s="17" t="s">
        <v>1456</v>
      </c>
      <c r="T530" s="16"/>
      <c r="U530" s="16"/>
      <c r="V530" s="16"/>
      <c r="W530" s="16"/>
      <c r="X530" s="16"/>
      <c r="Y530" s="16"/>
      <c r="Z530" s="16"/>
      <c r="AA530" s="16"/>
      <c r="AB530" s="16"/>
      <c r="AC530" s="16"/>
      <c r="AD530" s="16"/>
      <c r="AE530" s="16"/>
      <c r="AF530" s="16"/>
      <c r="AG530" s="16"/>
      <c r="AH530" s="16"/>
      <c r="AI530" s="16"/>
      <c r="AJ530" s="16"/>
      <c r="AK530" s="16"/>
      <c r="AL530" s="16"/>
      <c r="AM530" s="16"/>
      <c r="AN530" s="16"/>
      <c r="AO530" s="14"/>
      <c r="AP530" s="14"/>
    </row>
    <row r="531" ht="15.75" customHeight="1">
      <c r="A531" s="16">
        <v>2020.0</v>
      </c>
      <c r="B531" s="16" t="s">
        <v>51</v>
      </c>
      <c r="C531" s="16" t="s">
        <v>54</v>
      </c>
      <c r="D531" s="16" t="s">
        <v>448</v>
      </c>
      <c r="E531" s="16" t="s">
        <v>449</v>
      </c>
      <c r="F531" s="16">
        <v>-33.446</v>
      </c>
      <c r="G531" s="16">
        <v>-70.667</v>
      </c>
      <c r="H531" s="16" t="s">
        <v>107</v>
      </c>
      <c r="I531" s="16" t="s">
        <v>1457</v>
      </c>
      <c r="J531" s="16" t="s">
        <v>1458</v>
      </c>
      <c r="K531" s="16">
        <v>1.0</v>
      </c>
      <c r="L531" s="16">
        <v>1.0</v>
      </c>
      <c r="M531" s="16">
        <v>1.0</v>
      </c>
      <c r="N531" s="16">
        <v>1.0</v>
      </c>
      <c r="O531" s="16">
        <f t="shared" si="1"/>
        <v>3</v>
      </c>
      <c r="P531" s="16" t="s">
        <v>689</v>
      </c>
      <c r="Q531" s="16" t="s">
        <v>690</v>
      </c>
      <c r="R531" s="16" t="s">
        <v>1387</v>
      </c>
      <c r="S531" s="17" t="s">
        <v>1459</v>
      </c>
      <c r="T531" s="16"/>
      <c r="U531" s="16"/>
      <c r="V531" s="16"/>
      <c r="W531" s="16"/>
      <c r="X531" s="16"/>
      <c r="Y531" s="16"/>
      <c r="Z531" s="16"/>
      <c r="AA531" s="16"/>
      <c r="AB531" s="16"/>
      <c r="AC531" s="16"/>
      <c r="AD531" s="16"/>
      <c r="AE531" s="16"/>
      <c r="AF531" s="16"/>
      <c r="AG531" s="16"/>
      <c r="AH531" s="16"/>
      <c r="AI531" s="16"/>
      <c r="AJ531" s="16"/>
      <c r="AK531" s="16"/>
      <c r="AL531" s="16"/>
      <c r="AM531" s="16"/>
      <c r="AN531" s="16"/>
      <c r="AO531" s="14"/>
      <c r="AP531" s="14"/>
    </row>
    <row r="532" ht="15.75" customHeight="1">
      <c r="A532" s="16">
        <v>2020.0</v>
      </c>
      <c r="B532" s="16" t="s">
        <v>76</v>
      </c>
      <c r="C532" s="16" t="s">
        <v>54</v>
      </c>
      <c r="D532" s="16" t="s">
        <v>1460</v>
      </c>
      <c r="E532" s="16" t="s">
        <v>449</v>
      </c>
      <c r="F532" s="16">
        <v>-33.65</v>
      </c>
      <c r="G532" s="16">
        <v>-71.933</v>
      </c>
      <c r="H532" s="16" t="s">
        <v>28</v>
      </c>
      <c r="I532" s="16" t="s">
        <v>1461</v>
      </c>
      <c r="J532" s="16" t="s">
        <v>1462</v>
      </c>
      <c r="K532" s="16">
        <v>1.0</v>
      </c>
      <c r="L532" s="16">
        <v>1.0</v>
      </c>
      <c r="M532" s="16">
        <v>1.0</v>
      </c>
      <c r="N532" s="16">
        <v>0.0</v>
      </c>
      <c r="O532" s="16">
        <f t="shared" si="1"/>
        <v>2</v>
      </c>
      <c r="P532" s="16" t="s">
        <v>689</v>
      </c>
      <c r="Q532" s="16" t="s">
        <v>690</v>
      </c>
      <c r="R532" s="16" t="s">
        <v>1387</v>
      </c>
      <c r="S532" s="17" t="s">
        <v>1463</v>
      </c>
      <c r="T532" s="16" t="s">
        <v>454</v>
      </c>
      <c r="U532" s="16"/>
      <c r="V532" s="16"/>
      <c r="W532" s="16"/>
      <c r="X532" s="16"/>
      <c r="Y532" s="16"/>
      <c r="Z532" s="16"/>
      <c r="AA532" s="16"/>
      <c r="AB532" s="16"/>
      <c r="AC532" s="16"/>
      <c r="AD532" s="16"/>
      <c r="AE532" s="16"/>
      <c r="AF532" s="16"/>
      <c r="AG532" s="16"/>
      <c r="AH532" s="16"/>
      <c r="AI532" s="16"/>
      <c r="AJ532" s="16"/>
      <c r="AK532" s="16"/>
      <c r="AL532" s="16"/>
      <c r="AM532" s="16"/>
      <c r="AN532" s="16"/>
      <c r="AO532" s="14"/>
      <c r="AP532" s="14"/>
    </row>
    <row r="533" ht="15.75" customHeight="1">
      <c r="A533" s="16">
        <v>2020.0</v>
      </c>
      <c r="B533" s="16" t="s">
        <v>76</v>
      </c>
      <c r="C533" s="16" t="s">
        <v>54</v>
      </c>
      <c r="D533" s="16" t="s">
        <v>1464</v>
      </c>
      <c r="E533" s="16" t="s">
        <v>449</v>
      </c>
      <c r="F533" s="16">
        <v>-33.63</v>
      </c>
      <c r="G533" s="16">
        <v>-70.95</v>
      </c>
      <c r="H533" s="16" t="s">
        <v>28</v>
      </c>
      <c r="I533" s="16" t="s">
        <v>450</v>
      </c>
      <c r="J533" s="16" t="s">
        <v>1465</v>
      </c>
      <c r="K533" s="16">
        <v>1.0</v>
      </c>
      <c r="L533" s="16">
        <v>1.0</v>
      </c>
      <c r="M533" s="16">
        <v>1.0</v>
      </c>
      <c r="N533" s="16">
        <v>0.0</v>
      </c>
      <c r="O533" s="16">
        <f t="shared" si="1"/>
        <v>2</v>
      </c>
      <c r="P533" s="16" t="s">
        <v>689</v>
      </c>
      <c r="Q533" s="16" t="s">
        <v>690</v>
      </c>
      <c r="R533" s="16" t="s">
        <v>1387</v>
      </c>
      <c r="S533" s="17" t="s">
        <v>1466</v>
      </c>
      <c r="T533" s="16" t="s">
        <v>454</v>
      </c>
      <c r="U533" s="16"/>
      <c r="V533" s="16"/>
      <c r="W533" s="16"/>
      <c r="X533" s="16"/>
      <c r="Y533" s="16"/>
      <c r="Z533" s="16"/>
      <c r="AA533" s="16"/>
      <c r="AB533" s="16"/>
      <c r="AC533" s="16"/>
      <c r="AD533" s="16"/>
      <c r="AE533" s="16"/>
      <c r="AF533" s="16"/>
      <c r="AG533" s="16"/>
      <c r="AH533" s="16"/>
      <c r="AI533" s="16"/>
      <c r="AJ533" s="16"/>
      <c r="AK533" s="16"/>
      <c r="AL533" s="16"/>
      <c r="AM533" s="16"/>
      <c r="AN533" s="16"/>
      <c r="AO533" s="14"/>
      <c r="AP533" s="14"/>
    </row>
    <row r="534" ht="15.75" customHeight="1">
      <c r="A534" s="16">
        <v>2020.0</v>
      </c>
      <c r="B534" s="16" t="s">
        <v>76</v>
      </c>
      <c r="C534" s="16" t="s">
        <v>54</v>
      </c>
      <c r="D534" s="16" t="s">
        <v>1464</v>
      </c>
      <c r="E534" s="16" t="s">
        <v>449</v>
      </c>
      <c r="F534" s="16">
        <v>-33.63</v>
      </c>
      <c r="G534" s="16">
        <v>-70.95</v>
      </c>
      <c r="H534" s="16" t="s">
        <v>28</v>
      </c>
      <c r="I534" s="16" t="s">
        <v>1467</v>
      </c>
      <c r="J534" s="16" t="s">
        <v>1468</v>
      </c>
      <c r="K534" s="16">
        <v>1.0</v>
      </c>
      <c r="L534" s="16">
        <v>1.0</v>
      </c>
      <c r="M534" s="16">
        <v>1.0</v>
      </c>
      <c r="N534" s="16">
        <v>0.0</v>
      </c>
      <c r="O534" s="16">
        <f t="shared" si="1"/>
        <v>2</v>
      </c>
      <c r="P534" s="16" t="s">
        <v>689</v>
      </c>
      <c r="Q534" s="16" t="s">
        <v>690</v>
      </c>
      <c r="R534" s="16" t="s">
        <v>1387</v>
      </c>
      <c r="S534" s="17" t="s">
        <v>1469</v>
      </c>
      <c r="T534" s="16" t="s">
        <v>454</v>
      </c>
      <c r="U534" s="16"/>
      <c r="V534" s="16"/>
      <c r="W534" s="16"/>
      <c r="X534" s="16"/>
      <c r="Y534" s="16"/>
      <c r="Z534" s="16"/>
      <c r="AA534" s="16"/>
      <c r="AB534" s="16"/>
      <c r="AC534" s="16"/>
      <c r="AD534" s="16"/>
      <c r="AE534" s="16"/>
      <c r="AF534" s="16"/>
      <c r="AG534" s="16"/>
      <c r="AH534" s="16"/>
      <c r="AI534" s="16"/>
      <c r="AJ534" s="16"/>
      <c r="AK534" s="16"/>
      <c r="AL534" s="16"/>
      <c r="AM534" s="16"/>
      <c r="AN534" s="16"/>
      <c r="AO534" s="14"/>
      <c r="AP534" s="14"/>
    </row>
    <row r="535" ht="15.75" customHeight="1">
      <c r="A535" s="16">
        <v>2020.0</v>
      </c>
      <c r="B535" s="16" t="s">
        <v>76</v>
      </c>
      <c r="C535" s="16" t="s">
        <v>54</v>
      </c>
      <c r="D535" s="16" t="s">
        <v>1470</v>
      </c>
      <c r="E535" s="16" t="s">
        <v>449</v>
      </c>
      <c r="F535" s="16">
        <v>-33.25</v>
      </c>
      <c r="G535" s="16">
        <v>-71.83</v>
      </c>
      <c r="H535" s="16" t="s">
        <v>28</v>
      </c>
      <c r="I535" s="16" t="s">
        <v>1461</v>
      </c>
      <c r="J535" s="16" t="s">
        <v>1462</v>
      </c>
      <c r="K535" s="16">
        <v>1.0</v>
      </c>
      <c r="L535" s="16">
        <v>1.0</v>
      </c>
      <c r="M535" s="16">
        <v>1.0</v>
      </c>
      <c r="N535" s="16">
        <v>0.0</v>
      </c>
      <c r="O535" s="16">
        <f t="shared" si="1"/>
        <v>2</v>
      </c>
      <c r="P535" s="16" t="s">
        <v>689</v>
      </c>
      <c r="Q535" s="16" t="s">
        <v>690</v>
      </c>
      <c r="R535" s="16" t="s">
        <v>1387</v>
      </c>
      <c r="S535" s="17" t="s">
        <v>1471</v>
      </c>
      <c r="T535" s="16" t="s">
        <v>454</v>
      </c>
      <c r="U535" s="16"/>
      <c r="V535" s="16"/>
      <c r="W535" s="16"/>
      <c r="X535" s="16"/>
      <c r="Y535" s="16"/>
      <c r="Z535" s="16"/>
      <c r="AA535" s="16"/>
      <c r="AB535" s="16"/>
      <c r="AC535" s="16"/>
      <c r="AD535" s="16"/>
      <c r="AE535" s="16"/>
      <c r="AF535" s="16"/>
      <c r="AG535" s="16"/>
      <c r="AH535" s="16"/>
      <c r="AI535" s="16"/>
      <c r="AJ535" s="16"/>
      <c r="AK535" s="16"/>
      <c r="AL535" s="16"/>
      <c r="AM535" s="16"/>
      <c r="AN535" s="16"/>
      <c r="AO535" s="14"/>
      <c r="AP535" s="14"/>
    </row>
    <row r="536" ht="15.75" customHeight="1">
      <c r="A536" s="15">
        <v>43931.0</v>
      </c>
      <c r="B536" s="16" t="s">
        <v>51</v>
      </c>
      <c r="C536" s="16" t="s">
        <v>394</v>
      </c>
      <c r="D536" s="16" t="s">
        <v>449</v>
      </c>
      <c r="E536" s="16" t="s">
        <v>449</v>
      </c>
      <c r="F536" s="16">
        <v>-35.68</v>
      </c>
      <c r="G536" s="16">
        <v>-71.54</v>
      </c>
      <c r="H536" s="16" t="s">
        <v>28</v>
      </c>
      <c r="I536" s="16" t="s">
        <v>450</v>
      </c>
      <c r="J536" s="16" t="s">
        <v>1472</v>
      </c>
      <c r="K536" s="16">
        <v>1.0</v>
      </c>
      <c r="L536" s="16">
        <v>1.0</v>
      </c>
      <c r="M536" s="16">
        <v>1.0</v>
      </c>
      <c r="N536" s="16">
        <v>0.0</v>
      </c>
      <c r="O536" s="16">
        <f t="shared" si="1"/>
        <v>2</v>
      </c>
      <c r="P536" s="16" t="s">
        <v>689</v>
      </c>
      <c r="Q536" s="16" t="s">
        <v>690</v>
      </c>
      <c r="R536" s="16" t="s">
        <v>1387</v>
      </c>
      <c r="S536" s="17" t="s">
        <v>1473</v>
      </c>
      <c r="T536" s="16" t="s">
        <v>50</v>
      </c>
      <c r="U536" s="16"/>
      <c r="V536" s="16"/>
      <c r="W536" s="16"/>
      <c r="X536" s="16"/>
      <c r="Y536" s="16"/>
      <c r="Z536" s="16"/>
      <c r="AA536" s="16"/>
      <c r="AB536" s="16"/>
      <c r="AC536" s="16"/>
      <c r="AD536" s="16"/>
      <c r="AE536" s="16"/>
      <c r="AF536" s="16"/>
      <c r="AG536" s="16"/>
      <c r="AH536" s="16"/>
      <c r="AI536" s="16"/>
      <c r="AJ536" s="16"/>
      <c r="AK536" s="16"/>
      <c r="AL536" s="16"/>
      <c r="AM536" s="16"/>
      <c r="AN536" s="16"/>
      <c r="AO536" s="14"/>
      <c r="AP536" s="14"/>
    </row>
    <row r="537" ht="15.75" customHeight="1">
      <c r="A537" s="15">
        <v>43916.0</v>
      </c>
      <c r="B537" s="16" t="s">
        <v>24</v>
      </c>
      <c r="C537" s="16" t="s">
        <v>659</v>
      </c>
      <c r="D537" s="16" t="s">
        <v>416</v>
      </c>
      <c r="E537" s="16" t="s">
        <v>416</v>
      </c>
      <c r="F537" s="16">
        <v>35.86</v>
      </c>
      <c r="G537" s="16">
        <v>104.2</v>
      </c>
      <c r="H537" s="16" t="s">
        <v>28</v>
      </c>
      <c r="I537" s="16" t="s">
        <v>846</v>
      </c>
      <c r="J537" s="16" t="s">
        <v>1474</v>
      </c>
      <c r="K537" s="16">
        <v>1.0</v>
      </c>
      <c r="L537" s="16">
        <v>1.0</v>
      </c>
      <c r="M537" s="16">
        <v>1.0</v>
      </c>
      <c r="N537" s="16">
        <v>0.0</v>
      </c>
      <c r="O537" s="16">
        <f t="shared" si="1"/>
        <v>2</v>
      </c>
      <c r="P537" s="16" t="s">
        <v>689</v>
      </c>
      <c r="Q537" s="16" t="s">
        <v>690</v>
      </c>
      <c r="R537" s="16" t="s">
        <v>1387</v>
      </c>
      <c r="S537" s="17" t="s">
        <v>1475</v>
      </c>
      <c r="T537" s="16" t="s">
        <v>50</v>
      </c>
      <c r="U537" s="16"/>
      <c r="V537" s="16"/>
      <c r="W537" s="16"/>
      <c r="X537" s="16"/>
      <c r="Y537" s="16"/>
      <c r="Z537" s="16"/>
      <c r="AA537" s="16"/>
      <c r="AB537" s="16"/>
      <c r="AC537" s="16"/>
      <c r="AD537" s="16"/>
      <c r="AE537" s="16"/>
      <c r="AF537" s="16"/>
      <c r="AG537" s="16"/>
      <c r="AH537" s="16"/>
      <c r="AI537" s="16"/>
      <c r="AJ537" s="16"/>
      <c r="AK537" s="16"/>
      <c r="AL537" s="16"/>
      <c r="AM537" s="16"/>
      <c r="AN537" s="16"/>
      <c r="AO537" s="14"/>
      <c r="AP537" s="14"/>
    </row>
    <row r="538" ht="15.75" customHeight="1">
      <c r="A538" s="27">
        <v>44087.0</v>
      </c>
      <c r="B538" s="6" t="s">
        <v>442</v>
      </c>
      <c r="C538" s="6" t="s">
        <v>1476</v>
      </c>
      <c r="D538" s="6"/>
      <c r="E538" s="6" t="s">
        <v>416</v>
      </c>
      <c r="F538" s="6">
        <v>22.5553</v>
      </c>
      <c r="G538" s="6">
        <v>113.72444</v>
      </c>
      <c r="H538" s="6" t="s">
        <v>28</v>
      </c>
      <c r="I538" s="28" t="s">
        <v>1477</v>
      </c>
      <c r="J538" s="6" t="s">
        <v>1478</v>
      </c>
      <c r="K538" s="6">
        <v>1.0</v>
      </c>
      <c r="L538" s="6">
        <v>2.0</v>
      </c>
      <c r="M538" s="6">
        <v>2.0</v>
      </c>
      <c r="N538" s="6">
        <v>1.0</v>
      </c>
      <c r="O538" s="16">
        <f t="shared" si="1"/>
        <v>5</v>
      </c>
      <c r="P538" s="6" t="s">
        <v>689</v>
      </c>
      <c r="Q538" s="6" t="s">
        <v>690</v>
      </c>
      <c r="R538" s="6" t="s">
        <v>1387</v>
      </c>
      <c r="S538" s="5" t="s">
        <v>1479</v>
      </c>
      <c r="T538" s="6"/>
      <c r="U538" s="6"/>
      <c r="V538" s="6"/>
      <c r="W538" s="6"/>
      <c r="X538" s="6"/>
      <c r="Y538" s="6"/>
      <c r="Z538" s="6"/>
      <c r="AA538" s="6"/>
      <c r="AB538" s="6"/>
      <c r="AC538" s="6"/>
      <c r="AD538" s="6"/>
      <c r="AE538" s="6"/>
      <c r="AF538" s="6"/>
      <c r="AG538" s="6"/>
      <c r="AH538" s="6"/>
      <c r="AI538" s="6"/>
      <c r="AJ538" s="6"/>
      <c r="AK538" s="6"/>
      <c r="AL538" s="6"/>
      <c r="AM538" s="6"/>
      <c r="AN538" s="6"/>
      <c r="AO538" s="14"/>
      <c r="AP538" s="14"/>
    </row>
    <row r="539" ht="15.75" customHeight="1">
      <c r="A539" s="15">
        <v>43836.0</v>
      </c>
      <c r="B539" s="16" t="s">
        <v>24</v>
      </c>
      <c r="C539" s="16" t="s">
        <v>455</v>
      </c>
      <c r="D539" s="16" t="s">
        <v>1480</v>
      </c>
      <c r="E539" s="16" t="s">
        <v>1481</v>
      </c>
      <c r="F539" s="16">
        <v>-0.868</v>
      </c>
      <c r="G539" s="16">
        <v>-89.437</v>
      </c>
      <c r="H539" s="16" t="s">
        <v>28</v>
      </c>
      <c r="I539" s="16" t="s">
        <v>1482</v>
      </c>
      <c r="J539" s="16" t="s">
        <v>705</v>
      </c>
      <c r="K539" s="16">
        <v>1.0</v>
      </c>
      <c r="L539" s="16">
        <v>1.0</v>
      </c>
      <c r="M539" s="16">
        <v>1.0</v>
      </c>
      <c r="N539" s="16">
        <v>0.0</v>
      </c>
      <c r="O539" s="16">
        <f t="shared" si="1"/>
        <v>2</v>
      </c>
      <c r="P539" s="16" t="s">
        <v>689</v>
      </c>
      <c r="Q539" s="16" t="s">
        <v>690</v>
      </c>
      <c r="R539" s="16" t="s">
        <v>1387</v>
      </c>
      <c r="S539" s="17" t="s">
        <v>1483</v>
      </c>
      <c r="T539" s="16"/>
      <c r="U539" s="16"/>
      <c r="V539" s="16"/>
      <c r="W539" s="16"/>
      <c r="X539" s="16"/>
      <c r="Y539" s="16"/>
      <c r="Z539" s="16"/>
      <c r="AA539" s="16"/>
      <c r="AB539" s="16"/>
      <c r="AC539" s="16"/>
      <c r="AD539" s="16"/>
      <c r="AE539" s="16"/>
      <c r="AF539" s="16"/>
      <c r="AG539" s="16"/>
      <c r="AH539" s="16"/>
      <c r="AI539" s="16"/>
      <c r="AJ539" s="16"/>
      <c r="AK539" s="16"/>
      <c r="AL539" s="16"/>
      <c r="AM539" s="16"/>
      <c r="AN539" s="16"/>
      <c r="AO539" s="14"/>
      <c r="AP539" s="14"/>
    </row>
    <row r="540" ht="15.75" customHeight="1">
      <c r="A540" s="15">
        <v>43987.0</v>
      </c>
      <c r="B540" s="16" t="s">
        <v>76</v>
      </c>
      <c r="C540" s="16" t="s">
        <v>54</v>
      </c>
      <c r="D540" s="16" t="s">
        <v>1484</v>
      </c>
      <c r="E540" s="16" t="s">
        <v>201</v>
      </c>
      <c r="F540" s="16">
        <v>51.162</v>
      </c>
      <c r="G540" s="16">
        <v>-3.075</v>
      </c>
      <c r="H540" s="16" t="s">
        <v>107</v>
      </c>
      <c r="I540" s="16" t="s">
        <v>231</v>
      </c>
      <c r="J540" s="16" t="s">
        <v>1485</v>
      </c>
      <c r="K540" s="16">
        <v>1.0</v>
      </c>
      <c r="L540" s="16">
        <v>2.0</v>
      </c>
      <c r="M540" s="16">
        <v>1.0</v>
      </c>
      <c r="N540" s="16">
        <v>0.0</v>
      </c>
      <c r="O540" s="16">
        <f t="shared" si="1"/>
        <v>3</v>
      </c>
      <c r="P540" s="16" t="s">
        <v>689</v>
      </c>
      <c r="Q540" s="16" t="s">
        <v>690</v>
      </c>
      <c r="R540" s="16" t="s">
        <v>1387</v>
      </c>
      <c r="S540" s="17" t="s">
        <v>1486</v>
      </c>
      <c r="T540" s="16"/>
      <c r="U540" s="16"/>
      <c r="V540" s="16"/>
      <c r="W540" s="16"/>
      <c r="X540" s="16"/>
      <c r="Y540" s="16"/>
      <c r="Z540" s="16"/>
      <c r="AA540" s="16"/>
      <c r="AB540" s="16"/>
      <c r="AC540" s="16"/>
      <c r="AD540" s="16"/>
      <c r="AE540" s="16"/>
      <c r="AF540" s="16"/>
      <c r="AG540" s="16"/>
      <c r="AH540" s="16"/>
      <c r="AI540" s="16"/>
      <c r="AJ540" s="16"/>
      <c r="AK540" s="16"/>
      <c r="AL540" s="16"/>
      <c r="AM540" s="16"/>
      <c r="AN540" s="16"/>
      <c r="AO540" s="14"/>
      <c r="AP540" s="14"/>
    </row>
    <row r="541" ht="15.75" customHeight="1">
      <c r="A541" s="15">
        <v>43932.0</v>
      </c>
      <c r="B541" s="16" t="s">
        <v>24</v>
      </c>
      <c r="C541" s="16" t="s">
        <v>1487</v>
      </c>
      <c r="D541" s="16" t="s">
        <v>1488</v>
      </c>
      <c r="E541" s="16" t="s">
        <v>201</v>
      </c>
      <c r="F541" s="16">
        <v>50.629</v>
      </c>
      <c r="G541" s="16">
        <v>-2.662</v>
      </c>
      <c r="H541" s="16" t="s">
        <v>28</v>
      </c>
      <c r="I541" s="16" t="s">
        <v>1461</v>
      </c>
      <c r="J541" s="16" t="s">
        <v>1462</v>
      </c>
      <c r="K541" s="16">
        <v>1.0</v>
      </c>
      <c r="L541" s="16">
        <v>1.0</v>
      </c>
      <c r="M541" s="16">
        <v>1.0</v>
      </c>
      <c r="N541" s="16">
        <v>0.0</v>
      </c>
      <c r="O541" s="16">
        <f t="shared" si="1"/>
        <v>2</v>
      </c>
      <c r="P541" s="16" t="s">
        <v>689</v>
      </c>
      <c r="Q541" s="16" t="s">
        <v>690</v>
      </c>
      <c r="R541" s="16" t="s">
        <v>1387</v>
      </c>
      <c r="S541" s="17" t="s">
        <v>1489</v>
      </c>
      <c r="T541" s="16"/>
      <c r="U541" s="16"/>
      <c r="V541" s="16"/>
      <c r="W541" s="16"/>
      <c r="X541" s="16"/>
      <c r="Y541" s="16"/>
      <c r="Z541" s="16"/>
      <c r="AA541" s="16"/>
      <c r="AB541" s="16"/>
      <c r="AC541" s="16"/>
      <c r="AD541" s="16"/>
      <c r="AE541" s="16"/>
      <c r="AF541" s="16"/>
      <c r="AG541" s="16"/>
      <c r="AH541" s="16"/>
      <c r="AI541" s="16"/>
      <c r="AJ541" s="16"/>
      <c r="AK541" s="16"/>
      <c r="AL541" s="16"/>
      <c r="AM541" s="16"/>
      <c r="AN541" s="16"/>
      <c r="AO541" s="14"/>
      <c r="AP541" s="14"/>
    </row>
    <row r="542" ht="15.75" customHeight="1">
      <c r="A542" s="15">
        <v>43930.0</v>
      </c>
      <c r="B542" s="16" t="s">
        <v>24</v>
      </c>
      <c r="C542" s="16" t="s">
        <v>1490</v>
      </c>
      <c r="D542" s="16" t="s">
        <v>760</v>
      </c>
      <c r="E542" s="16" t="s">
        <v>201</v>
      </c>
      <c r="F542" s="16">
        <v>51.507</v>
      </c>
      <c r="G542" s="16">
        <v>-0.128</v>
      </c>
      <c r="H542" s="16" t="s">
        <v>28</v>
      </c>
      <c r="I542" s="16" t="s">
        <v>343</v>
      </c>
      <c r="J542" s="16" t="s">
        <v>344</v>
      </c>
      <c r="K542" s="16">
        <v>1.0</v>
      </c>
      <c r="L542" s="16">
        <v>1.0</v>
      </c>
      <c r="M542" s="16">
        <v>1.0</v>
      </c>
      <c r="N542" s="16">
        <v>0.0</v>
      </c>
      <c r="O542" s="16">
        <f t="shared" si="1"/>
        <v>2</v>
      </c>
      <c r="P542" s="16" t="s">
        <v>689</v>
      </c>
      <c r="Q542" s="16" t="s">
        <v>690</v>
      </c>
      <c r="R542" s="16" t="s">
        <v>1387</v>
      </c>
      <c r="S542" s="17" t="s">
        <v>1491</v>
      </c>
      <c r="T542" s="16" t="s">
        <v>50</v>
      </c>
      <c r="U542" s="16"/>
      <c r="V542" s="16"/>
      <c r="W542" s="16"/>
      <c r="X542" s="16"/>
      <c r="Y542" s="16"/>
      <c r="Z542" s="16"/>
      <c r="AA542" s="16"/>
      <c r="AB542" s="16"/>
      <c r="AC542" s="16"/>
      <c r="AD542" s="16"/>
      <c r="AE542" s="16"/>
      <c r="AF542" s="16"/>
      <c r="AG542" s="16"/>
      <c r="AH542" s="16"/>
      <c r="AI542" s="16"/>
      <c r="AJ542" s="16"/>
      <c r="AK542" s="16"/>
      <c r="AL542" s="16"/>
      <c r="AM542" s="16"/>
      <c r="AN542" s="16"/>
      <c r="AO542" s="14"/>
      <c r="AP542" s="14"/>
    </row>
    <row r="543" ht="15.75" customHeight="1">
      <c r="A543" s="15">
        <v>43930.0</v>
      </c>
      <c r="B543" s="16" t="s">
        <v>24</v>
      </c>
      <c r="C543" s="16" t="s">
        <v>1490</v>
      </c>
      <c r="D543" s="16" t="s">
        <v>760</v>
      </c>
      <c r="E543" s="16" t="s">
        <v>201</v>
      </c>
      <c r="F543" s="16">
        <v>51.507</v>
      </c>
      <c r="G543" s="16">
        <v>-0.128</v>
      </c>
      <c r="H543" s="16" t="s">
        <v>28</v>
      </c>
      <c r="I543" s="16" t="s">
        <v>1492</v>
      </c>
      <c r="J543" s="16" t="s">
        <v>1493</v>
      </c>
      <c r="K543" s="16">
        <v>1.0</v>
      </c>
      <c r="L543" s="16">
        <v>1.0</v>
      </c>
      <c r="M543" s="16">
        <v>1.0</v>
      </c>
      <c r="N543" s="16">
        <v>0.0</v>
      </c>
      <c r="O543" s="16">
        <f t="shared" si="1"/>
        <v>2</v>
      </c>
      <c r="P543" s="16" t="s">
        <v>689</v>
      </c>
      <c r="Q543" s="16" t="s">
        <v>690</v>
      </c>
      <c r="R543" s="16" t="s">
        <v>1387</v>
      </c>
      <c r="S543" s="17" t="s">
        <v>1491</v>
      </c>
      <c r="T543" s="16" t="s">
        <v>50</v>
      </c>
      <c r="U543" s="16"/>
      <c r="V543" s="16"/>
      <c r="W543" s="16"/>
      <c r="X543" s="16"/>
      <c r="Y543" s="16"/>
      <c r="Z543" s="16"/>
      <c r="AA543" s="16"/>
      <c r="AB543" s="16"/>
      <c r="AC543" s="16"/>
      <c r="AD543" s="16"/>
      <c r="AE543" s="16"/>
      <c r="AF543" s="16"/>
      <c r="AG543" s="16"/>
      <c r="AH543" s="16"/>
      <c r="AI543" s="16"/>
      <c r="AJ543" s="16"/>
      <c r="AK543" s="16"/>
      <c r="AL543" s="16"/>
      <c r="AM543" s="16"/>
      <c r="AN543" s="16"/>
      <c r="AO543" s="14"/>
      <c r="AP543" s="14"/>
    </row>
    <row r="544" ht="15.75" customHeight="1">
      <c r="A544" s="16">
        <v>2020.0</v>
      </c>
      <c r="B544" s="16" t="s">
        <v>24</v>
      </c>
      <c r="C544" s="16" t="s">
        <v>1494</v>
      </c>
      <c r="D544" s="16" t="s">
        <v>760</v>
      </c>
      <c r="E544" s="16" t="s">
        <v>201</v>
      </c>
      <c r="F544" s="16">
        <v>51.506</v>
      </c>
      <c r="G544" s="16">
        <v>-0.127</v>
      </c>
      <c r="H544" s="16" t="s">
        <v>28</v>
      </c>
      <c r="I544" s="16" t="s">
        <v>1495</v>
      </c>
      <c r="J544" s="16" t="s">
        <v>1496</v>
      </c>
      <c r="K544" s="16">
        <v>1.0</v>
      </c>
      <c r="L544" s="16">
        <v>1.0</v>
      </c>
      <c r="M544" s="16">
        <v>1.0</v>
      </c>
      <c r="N544" s="16">
        <v>0.0</v>
      </c>
      <c r="O544" s="16">
        <f t="shared" si="1"/>
        <v>2</v>
      </c>
      <c r="P544" s="16" t="s">
        <v>689</v>
      </c>
      <c r="Q544" s="16" t="s">
        <v>690</v>
      </c>
      <c r="R544" s="16" t="s">
        <v>1387</v>
      </c>
      <c r="S544" s="17" t="s">
        <v>1497</v>
      </c>
      <c r="T544" s="16"/>
      <c r="U544" s="16"/>
      <c r="V544" s="16"/>
      <c r="W544" s="16"/>
      <c r="X544" s="16"/>
      <c r="Y544" s="16"/>
      <c r="Z544" s="16"/>
      <c r="AA544" s="16"/>
      <c r="AB544" s="16"/>
      <c r="AC544" s="16"/>
      <c r="AD544" s="16"/>
      <c r="AE544" s="16"/>
      <c r="AF544" s="16"/>
      <c r="AG544" s="16"/>
      <c r="AH544" s="16"/>
      <c r="AI544" s="16"/>
      <c r="AJ544" s="16"/>
      <c r="AK544" s="16"/>
      <c r="AL544" s="16"/>
      <c r="AM544" s="16"/>
      <c r="AN544" s="16"/>
      <c r="AO544" s="14"/>
      <c r="AP544" s="14"/>
    </row>
    <row r="545" ht="15.75" customHeight="1">
      <c r="A545" s="15">
        <v>43936.0</v>
      </c>
      <c r="B545" s="16" t="s">
        <v>51</v>
      </c>
      <c r="C545" s="16" t="s">
        <v>54</v>
      </c>
      <c r="D545" s="16" t="s">
        <v>1498</v>
      </c>
      <c r="E545" s="16" t="s">
        <v>201</v>
      </c>
      <c r="F545" s="16">
        <v>51.162</v>
      </c>
      <c r="G545" s="16">
        <v>-3.075</v>
      </c>
      <c r="H545" s="16" t="s">
        <v>28</v>
      </c>
      <c r="I545" s="16" t="s">
        <v>1499</v>
      </c>
      <c r="J545" s="16" t="s">
        <v>1500</v>
      </c>
      <c r="K545" s="16">
        <v>1.0</v>
      </c>
      <c r="L545" s="16">
        <v>1.0</v>
      </c>
      <c r="M545" s="16">
        <v>1.0</v>
      </c>
      <c r="N545" s="16">
        <v>0.0</v>
      </c>
      <c r="O545" s="16">
        <f t="shared" si="1"/>
        <v>2</v>
      </c>
      <c r="P545" s="16" t="s">
        <v>689</v>
      </c>
      <c r="Q545" s="16" t="s">
        <v>690</v>
      </c>
      <c r="R545" s="16" t="s">
        <v>1387</v>
      </c>
      <c r="S545" s="17" t="s">
        <v>1501</v>
      </c>
      <c r="T545" s="16"/>
      <c r="U545" s="16"/>
      <c r="V545" s="16"/>
      <c r="W545" s="16"/>
      <c r="X545" s="16"/>
      <c r="Y545" s="16"/>
      <c r="Z545" s="16"/>
      <c r="AA545" s="16"/>
      <c r="AB545" s="16"/>
      <c r="AC545" s="16"/>
      <c r="AD545" s="16"/>
      <c r="AE545" s="16"/>
      <c r="AF545" s="16"/>
      <c r="AG545" s="16"/>
      <c r="AH545" s="16"/>
      <c r="AI545" s="16"/>
      <c r="AJ545" s="16"/>
      <c r="AK545" s="16"/>
      <c r="AL545" s="16"/>
      <c r="AM545" s="16"/>
      <c r="AN545" s="16"/>
      <c r="AO545" s="14"/>
      <c r="AP545" s="14"/>
    </row>
    <row r="546" ht="15.75" customHeight="1">
      <c r="A546" s="15">
        <v>43974.0</v>
      </c>
      <c r="B546" s="16" t="s">
        <v>24</v>
      </c>
      <c r="C546" s="16" t="s">
        <v>1502</v>
      </c>
      <c r="D546" s="16" t="s">
        <v>1503</v>
      </c>
      <c r="E546" s="16" t="s">
        <v>1504</v>
      </c>
      <c r="F546" s="16">
        <v>60.255</v>
      </c>
      <c r="G546" s="16">
        <v>22.021</v>
      </c>
      <c r="H546" s="16" t="s">
        <v>28</v>
      </c>
      <c r="I546" s="16" t="s">
        <v>1505</v>
      </c>
      <c r="J546" s="16" t="s">
        <v>1277</v>
      </c>
      <c r="K546" s="16">
        <v>1.0</v>
      </c>
      <c r="L546" s="16">
        <v>1.0</v>
      </c>
      <c r="M546" s="16">
        <v>1.0</v>
      </c>
      <c r="N546" s="16">
        <v>1.0</v>
      </c>
      <c r="O546" s="16">
        <f t="shared" si="1"/>
        <v>3</v>
      </c>
      <c r="P546" s="16" t="s">
        <v>689</v>
      </c>
      <c r="Q546" s="16" t="s">
        <v>690</v>
      </c>
      <c r="R546" s="16" t="s">
        <v>1387</v>
      </c>
      <c r="S546" s="17" t="s">
        <v>1506</v>
      </c>
      <c r="T546" s="16" t="s">
        <v>1324</v>
      </c>
      <c r="U546" s="16"/>
      <c r="V546" s="16"/>
      <c r="W546" s="16"/>
      <c r="X546" s="16"/>
      <c r="Y546" s="16"/>
      <c r="Z546" s="16"/>
      <c r="AA546" s="16"/>
      <c r="AB546" s="16"/>
      <c r="AC546" s="16"/>
      <c r="AD546" s="16"/>
      <c r="AE546" s="16"/>
      <c r="AF546" s="16"/>
      <c r="AG546" s="16"/>
      <c r="AH546" s="16"/>
      <c r="AI546" s="16"/>
      <c r="AJ546" s="16"/>
      <c r="AK546" s="16"/>
      <c r="AL546" s="16"/>
      <c r="AM546" s="16"/>
      <c r="AN546" s="16"/>
      <c r="AO546" s="14"/>
      <c r="AP546" s="14"/>
    </row>
    <row r="547" ht="15.75" customHeight="1">
      <c r="A547" s="15">
        <v>43951.0</v>
      </c>
      <c r="B547" s="16" t="s">
        <v>24</v>
      </c>
      <c r="C547" s="16" t="s">
        <v>1507</v>
      </c>
      <c r="D547" s="16" t="s">
        <v>1508</v>
      </c>
      <c r="E547" s="16" t="s">
        <v>766</v>
      </c>
      <c r="F547" s="16">
        <v>43.378</v>
      </c>
      <c r="G547" s="16">
        <v>3.572</v>
      </c>
      <c r="H547" s="16" t="s">
        <v>325</v>
      </c>
      <c r="I547" s="16" t="s">
        <v>498</v>
      </c>
      <c r="J547" s="16" t="s">
        <v>1509</v>
      </c>
      <c r="K547" s="16">
        <v>1.0</v>
      </c>
      <c r="L547" s="16">
        <v>1.0</v>
      </c>
      <c r="M547" s="16">
        <v>1.0</v>
      </c>
      <c r="N547" s="16">
        <v>0.0</v>
      </c>
      <c r="O547" s="16">
        <f t="shared" si="1"/>
        <v>2</v>
      </c>
      <c r="P547" s="16" t="s">
        <v>689</v>
      </c>
      <c r="Q547" s="16" t="s">
        <v>690</v>
      </c>
      <c r="R547" s="16" t="s">
        <v>1387</v>
      </c>
      <c r="S547" s="17" t="s">
        <v>1510</v>
      </c>
      <c r="T547" s="16"/>
      <c r="U547" s="16"/>
      <c r="V547" s="16"/>
      <c r="W547" s="16"/>
      <c r="X547" s="16"/>
      <c r="Y547" s="16"/>
      <c r="Z547" s="16"/>
      <c r="AA547" s="16"/>
      <c r="AB547" s="16"/>
      <c r="AC547" s="16"/>
      <c r="AD547" s="16"/>
      <c r="AE547" s="16"/>
      <c r="AF547" s="16"/>
      <c r="AG547" s="16"/>
      <c r="AH547" s="16"/>
      <c r="AI547" s="16"/>
      <c r="AJ547" s="16"/>
      <c r="AK547" s="16"/>
      <c r="AL547" s="16"/>
      <c r="AM547" s="16"/>
      <c r="AN547" s="16"/>
      <c r="AO547" s="14"/>
      <c r="AP547" s="14"/>
    </row>
    <row r="548" ht="15.75" customHeight="1">
      <c r="A548" s="15">
        <v>43924.0</v>
      </c>
      <c r="B548" s="16" t="s">
        <v>24</v>
      </c>
      <c r="C548" s="16" t="s">
        <v>1511</v>
      </c>
      <c r="D548" s="16" t="s">
        <v>1512</v>
      </c>
      <c r="E548" s="16" t="s">
        <v>766</v>
      </c>
      <c r="F548" s="16">
        <v>43.408</v>
      </c>
      <c r="G548" s="16">
        <v>3.701</v>
      </c>
      <c r="H548" s="16" t="s">
        <v>325</v>
      </c>
      <c r="I548" s="16" t="s">
        <v>498</v>
      </c>
      <c r="J548" s="16" t="s">
        <v>637</v>
      </c>
      <c r="K548" s="16">
        <v>1.0</v>
      </c>
      <c r="L548" s="16">
        <v>1.0</v>
      </c>
      <c r="M548" s="16">
        <v>1.0</v>
      </c>
      <c r="N548" s="16">
        <v>0.0</v>
      </c>
      <c r="O548" s="16">
        <f t="shared" si="1"/>
        <v>2</v>
      </c>
      <c r="P548" s="16" t="s">
        <v>689</v>
      </c>
      <c r="Q548" s="16" t="s">
        <v>690</v>
      </c>
      <c r="R548" s="16" t="s">
        <v>1387</v>
      </c>
      <c r="S548" s="17" t="s">
        <v>1513</v>
      </c>
      <c r="T548" s="16" t="s">
        <v>429</v>
      </c>
      <c r="U548" s="16"/>
      <c r="V548" s="16"/>
      <c r="W548" s="16"/>
      <c r="X548" s="16"/>
      <c r="Y548" s="16"/>
      <c r="Z548" s="16"/>
      <c r="AA548" s="16"/>
      <c r="AB548" s="16"/>
      <c r="AC548" s="16"/>
      <c r="AD548" s="16"/>
      <c r="AE548" s="16"/>
      <c r="AF548" s="16"/>
      <c r="AG548" s="16"/>
      <c r="AH548" s="16"/>
      <c r="AI548" s="16"/>
      <c r="AJ548" s="16"/>
      <c r="AK548" s="16"/>
      <c r="AL548" s="16"/>
      <c r="AM548" s="16"/>
      <c r="AN548" s="16"/>
      <c r="AO548" s="14"/>
      <c r="AP548" s="14"/>
    </row>
    <row r="549" ht="15.75" customHeight="1">
      <c r="A549" s="15">
        <v>43932.0</v>
      </c>
      <c r="B549" s="16" t="s">
        <v>24</v>
      </c>
      <c r="C549" s="16" t="s">
        <v>1514</v>
      </c>
      <c r="D549" s="16" t="s">
        <v>1515</v>
      </c>
      <c r="E549" s="16" t="s">
        <v>766</v>
      </c>
      <c r="F549" s="16">
        <v>43.775</v>
      </c>
      <c r="G549" s="16">
        <v>7.498</v>
      </c>
      <c r="H549" s="16" t="s">
        <v>325</v>
      </c>
      <c r="I549" s="16" t="s">
        <v>498</v>
      </c>
      <c r="J549" s="16" t="s">
        <v>637</v>
      </c>
      <c r="K549" s="16">
        <v>1.0</v>
      </c>
      <c r="L549" s="16">
        <v>1.0</v>
      </c>
      <c r="M549" s="16">
        <v>1.0</v>
      </c>
      <c r="N549" s="16">
        <v>0.0</v>
      </c>
      <c r="O549" s="16">
        <f t="shared" si="1"/>
        <v>2</v>
      </c>
      <c r="P549" s="16" t="s">
        <v>689</v>
      </c>
      <c r="Q549" s="16" t="s">
        <v>690</v>
      </c>
      <c r="R549" s="16" t="s">
        <v>1387</v>
      </c>
      <c r="S549" s="17" t="s">
        <v>1491</v>
      </c>
      <c r="T549" s="16" t="s">
        <v>50</v>
      </c>
      <c r="U549" s="16"/>
      <c r="V549" s="16"/>
      <c r="W549" s="16"/>
      <c r="X549" s="16"/>
      <c r="Y549" s="16"/>
      <c r="Z549" s="16"/>
      <c r="AA549" s="16"/>
      <c r="AB549" s="16"/>
      <c r="AC549" s="16"/>
      <c r="AD549" s="16"/>
      <c r="AE549" s="16"/>
      <c r="AF549" s="16"/>
      <c r="AG549" s="16"/>
      <c r="AH549" s="16"/>
      <c r="AI549" s="16"/>
      <c r="AJ549" s="16"/>
      <c r="AK549" s="16"/>
      <c r="AL549" s="16"/>
      <c r="AM549" s="16"/>
      <c r="AN549" s="16"/>
      <c r="AO549" s="14"/>
      <c r="AP549" s="14"/>
    </row>
    <row r="550" ht="15.75" customHeight="1">
      <c r="A550" s="15">
        <v>43936.0</v>
      </c>
      <c r="B550" s="16" t="s">
        <v>24</v>
      </c>
      <c r="C550" s="16" t="s">
        <v>54</v>
      </c>
      <c r="D550" s="16" t="s">
        <v>1516</v>
      </c>
      <c r="E550" s="16" t="s">
        <v>766</v>
      </c>
      <c r="F550" s="16">
        <v>48.391</v>
      </c>
      <c r="G550" s="16">
        <v>-4.486</v>
      </c>
      <c r="H550" s="16" t="s">
        <v>325</v>
      </c>
      <c r="I550" s="16" t="s">
        <v>1247</v>
      </c>
      <c r="J550" s="16" t="s">
        <v>1248</v>
      </c>
      <c r="K550" s="16">
        <v>1.0</v>
      </c>
      <c r="L550" s="16">
        <v>1.0</v>
      </c>
      <c r="M550" s="16">
        <v>1.0</v>
      </c>
      <c r="N550" s="16">
        <v>0.0</v>
      </c>
      <c r="O550" s="16">
        <f t="shared" si="1"/>
        <v>2</v>
      </c>
      <c r="P550" s="16" t="s">
        <v>689</v>
      </c>
      <c r="Q550" s="16" t="s">
        <v>690</v>
      </c>
      <c r="R550" s="16" t="s">
        <v>1387</v>
      </c>
      <c r="S550" s="17" t="s">
        <v>1517</v>
      </c>
      <c r="T550" s="16"/>
      <c r="U550" s="16"/>
      <c r="V550" s="16"/>
      <c r="W550" s="16"/>
      <c r="X550" s="16"/>
      <c r="Y550" s="16"/>
      <c r="Z550" s="16"/>
      <c r="AA550" s="16"/>
      <c r="AB550" s="16"/>
      <c r="AC550" s="16"/>
      <c r="AD550" s="16"/>
      <c r="AE550" s="16"/>
      <c r="AF550" s="16"/>
      <c r="AG550" s="16"/>
      <c r="AH550" s="16"/>
      <c r="AI550" s="16"/>
      <c r="AJ550" s="16"/>
      <c r="AK550" s="16"/>
      <c r="AL550" s="16"/>
      <c r="AM550" s="16"/>
      <c r="AN550" s="16"/>
      <c r="AO550" s="14"/>
      <c r="AP550" s="14"/>
    </row>
    <row r="551" ht="15.75" customHeight="1">
      <c r="A551" s="15">
        <v>43929.0</v>
      </c>
      <c r="B551" s="16" t="s">
        <v>24</v>
      </c>
      <c r="C551" s="16" t="s">
        <v>1518</v>
      </c>
      <c r="D551" s="16" t="s">
        <v>1519</v>
      </c>
      <c r="E551" s="16" t="s">
        <v>766</v>
      </c>
      <c r="F551" s="16">
        <v>43.213</v>
      </c>
      <c r="G551" s="16">
        <v>5.421</v>
      </c>
      <c r="H551" s="16" t="s">
        <v>28</v>
      </c>
      <c r="I551" s="16" t="s">
        <v>1266</v>
      </c>
      <c r="J551" s="16" t="s">
        <v>1520</v>
      </c>
      <c r="K551" s="16">
        <v>1.0</v>
      </c>
      <c r="L551" s="16">
        <v>1.0</v>
      </c>
      <c r="M551" s="16">
        <v>1.0</v>
      </c>
      <c r="N551" s="16">
        <v>0.0</v>
      </c>
      <c r="O551" s="16">
        <f t="shared" si="1"/>
        <v>2</v>
      </c>
      <c r="P551" s="16" t="s">
        <v>689</v>
      </c>
      <c r="Q551" s="16" t="s">
        <v>690</v>
      </c>
      <c r="R551" s="16" t="s">
        <v>1387</v>
      </c>
      <c r="S551" s="17" t="s">
        <v>1521</v>
      </c>
      <c r="T551" s="16"/>
      <c r="U551" s="16"/>
      <c r="V551" s="16"/>
      <c r="W551" s="16"/>
      <c r="X551" s="16"/>
      <c r="Y551" s="16"/>
      <c r="Z551" s="16"/>
      <c r="AA551" s="16"/>
      <c r="AB551" s="16"/>
      <c r="AC551" s="16"/>
      <c r="AD551" s="16"/>
      <c r="AE551" s="16"/>
      <c r="AF551" s="16"/>
      <c r="AG551" s="16"/>
      <c r="AH551" s="16"/>
      <c r="AI551" s="16"/>
      <c r="AJ551" s="16"/>
      <c r="AK551" s="16"/>
      <c r="AL551" s="16"/>
      <c r="AM551" s="16"/>
      <c r="AN551" s="16"/>
      <c r="AO551" s="14"/>
      <c r="AP551" s="14"/>
    </row>
    <row r="552" ht="15.75" customHeight="1">
      <c r="A552" s="15">
        <v>43943.0</v>
      </c>
      <c r="B552" s="16" t="s">
        <v>24</v>
      </c>
      <c r="C552" s="16" t="s">
        <v>1412</v>
      </c>
      <c r="D552" s="16" t="s">
        <v>1522</v>
      </c>
      <c r="E552" s="16" t="s">
        <v>766</v>
      </c>
      <c r="F552" s="16">
        <v>41.919</v>
      </c>
      <c r="G552" s="16">
        <v>8.738</v>
      </c>
      <c r="H552" s="16" t="s">
        <v>28</v>
      </c>
      <c r="I552" s="16" t="s">
        <v>345</v>
      </c>
      <c r="J552" s="16" t="s">
        <v>346</v>
      </c>
      <c r="K552" s="16">
        <v>1.0</v>
      </c>
      <c r="L552" s="16">
        <v>1.0</v>
      </c>
      <c r="M552" s="16">
        <v>1.0</v>
      </c>
      <c r="N552" s="16">
        <v>0.0</v>
      </c>
      <c r="O552" s="16">
        <f t="shared" si="1"/>
        <v>2</v>
      </c>
      <c r="P552" s="16" t="s">
        <v>689</v>
      </c>
      <c r="Q552" s="16" t="s">
        <v>690</v>
      </c>
      <c r="R552" s="16" t="s">
        <v>1387</v>
      </c>
      <c r="S552" s="17" t="s">
        <v>1523</v>
      </c>
      <c r="T552" s="16"/>
      <c r="U552" s="16"/>
      <c r="V552" s="16"/>
      <c r="W552" s="16"/>
      <c r="X552" s="16"/>
      <c r="Y552" s="16"/>
      <c r="Z552" s="16"/>
      <c r="AA552" s="16"/>
      <c r="AB552" s="16"/>
      <c r="AC552" s="16"/>
      <c r="AD552" s="16"/>
      <c r="AE552" s="16"/>
      <c r="AF552" s="16"/>
      <c r="AG552" s="16"/>
      <c r="AH552" s="16"/>
      <c r="AI552" s="16"/>
      <c r="AJ552" s="16"/>
      <c r="AK552" s="16"/>
      <c r="AL552" s="16"/>
      <c r="AM552" s="16"/>
      <c r="AN552" s="16"/>
      <c r="AO552" s="14"/>
      <c r="AP552" s="14"/>
    </row>
    <row r="553" ht="15.75" customHeight="1">
      <c r="A553" s="15">
        <v>44088.0</v>
      </c>
      <c r="B553" s="16" t="s">
        <v>24</v>
      </c>
      <c r="C553" s="16" t="s">
        <v>1476</v>
      </c>
      <c r="D553" s="16" t="s">
        <v>1524</v>
      </c>
      <c r="E553" s="16" t="s">
        <v>665</v>
      </c>
      <c r="F553" s="24">
        <v>22.5333</v>
      </c>
      <c r="G553" s="16">
        <v>113.7333</v>
      </c>
      <c r="H553" s="16" t="s">
        <v>28</v>
      </c>
      <c r="I553" s="25" t="s">
        <v>1477</v>
      </c>
      <c r="J553" s="16" t="s">
        <v>1525</v>
      </c>
      <c r="K553" s="16">
        <v>1.0</v>
      </c>
      <c r="L553" s="16">
        <v>1.0</v>
      </c>
      <c r="M553" s="16">
        <v>1.0</v>
      </c>
      <c r="N553" s="16">
        <v>1.0</v>
      </c>
      <c r="O553" s="16">
        <f t="shared" si="1"/>
        <v>3</v>
      </c>
      <c r="P553" s="16" t="s">
        <v>689</v>
      </c>
      <c r="Q553" s="16" t="s">
        <v>690</v>
      </c>
      <c r="R553" s="16" t="s">
        <v>1387</v>
      </c>
      <c r="S553" s="29" t="s">
        <v>1526</v>
      </c>
      <c r="T553" s="16"/>
      <c r="U553" s="16"/>
      <c r="V553" s="16"/>
      <c r="W553" s="16"/>
      <c r="X553" s="16"/>
      <c r="Y553" s="16"/>
      <c r="Z553" s="16"/>
      <c r="AA553" s="16"/>
      <c r="AB553" s="16"/>
      <c r="AC553" s="16"/>
      <c r="AD553" s="16"/>
      <c r="AE553" s="16"/>
      <c r="AF553" s="16"/>
      <c r="AG553" s="16"/>
      <c r="AH553" s="16"/>
      <c r="AI553" s="16"/>
      <c r="AJ553" s="16"/>
      <c r="AK553" s="16"/>
      <c r="AL553" s="16"/>
      <c r="AM553" s="16"/>
      <c r="AN553" s="16"/>
      <c r="AO553" s="14"/>
      <c r="AP553" s="14"/>
    </row>
    <row r="554" ht="15.75" customHeight="1">
      <c r="A554" s="15">
        <v>43929.0</v>
      </c>
      <c r="B554" s="16" t="s">
        <v>24</v>
      </c>
      <c r="C554" s="16" t="s">
        <v>1527</v>
      </c>
      <c r="D554" s="16" t="s">
        <v>27</v>
      </c>
      <c r="E554" s="16" t="s">
        <v>27</v>
      </c>
      <c r="F554" s="16">
        <v>20.59</v>
      </c>
      <c r="G554" s="16">
        <v>78.96</v>
      </c>
      <c r="H554" s="16" t="s">
        <v>107</v>
      </c>
      <c r="I554" s="16" t="s">
        <v>771</v>
      </c>
      <c r="J554" s="16" t="s">
        <v>1528</v>
      </c>
      <c r="K554" s="16">
        <v>1.0</v>
      </c>
      <c r="L554" s="16">
        <v>1.0</v>
      </c>
      <c r="M554" s="16">
        <v>1.0</v>
      </c>
      <c r="N554" s="16">
        <v>0.0</v>
      </c>
      <c r="O554" s="16">
        <f t="shared" si="1"/>
        <v>2</v>
      </c>
      <c r="P554" s="16" t="s">
        <v>689</v>
      </c>
      <c r="Q554" s="16" t="s">
        <v>690</v>
      </c>
      <c r="R554" s="16" t="s">
        <v>1387</v>
      </c>
      <c r="S554" s="17" t="s">
        <v>1491</v>
      </c>
      <c r="T554" s="16" t="s">
        <v>50</v>
      </c>
      <c r="U554" s="16"/>
      <c r="V554" s="16"/>
      <c r="W554" s="16"/>
      <c r="X554" s="16"/>
      <c r="Y554" s="16"/>
      <c r="Z554" s="16"/>
      <c r="AA554" s="16"/>
      <c r="AB554" s="16"/>
      <c r="AC554" s="16"/>
      <c r="AD554" s="16"/>
      <c r="AE554" s="16"/>
      <c r="AF554" s="16"/>
      <c r="AG554" s="16"/>
      <c r="AH554" s="16"/>
      <c r="AI554" s="16"/>
      <c r="AJ554" s="16"/>
      <c r="AK554" s="16"/>
      <c r="AL554" s="16"/>
      <c r="AM554" s="16"/>
      <c r="AN554" s="16"/>
      <c r="AO554" s="14"/>
      <c r="AP554" s="14"/>
    </row>
    <row r="555" ht="15.75" customHeight="1">
      <c r="A555" s="15">
        <v>43965.0</v>
      </c>
      <c r="B555" s="16" t="s">
        <v>24</v>
      </c>
      <c r="C555" s="16" t="s">
        <v>1529</v>
      </c>
      <c r="D555" s="16" t="s">
        <v>1530</v>
      </c>
      <c r="E555" s="16" t="s">
        <v>27</v>
      </c>
      <c r="F555" s="16">
        <v>17.438</v>
      </c>
      <c r="G555" s="16">
        <v>78.361</v>
      </c>
      <c r="H555" s="16" t="s">
        <v>28</v>
      </c>
      <c r="I555" s="16" t="s">
        <v>312</v>
      </c>
      <c r="J555" s="16" t="s">
        <v>319</v>
      </c>
      <c r="K555" s="16">
        <v>1.0</v>
      </c>
      <c r="L555" s="16">
        <v>1.0</v>
      </c>
      <c r="M555" s="16">
        <v>1.0</v>
      </c>
      <c r="N555" s="16">
        <v>0.0</v>
      </c>
      <c r="O555" s="16">
        <f t="shared" si="1"/>
        <v>2</v>
      </c>
      <c r="P555" s="16" t="s">
        <v>689</v>
      </c>
      <c r="Q555" s="16" t="s">
        <v>690</v>
      </c>
      <c r="R555" s="16" t="s">
        <v>1387</v>
      </c>
      <c r="S555" s="17" t="s">
        <v>1531</v>
      </c>
      <c r="T555" s="16"/>
      <c r="U555" s="16"/>
      <c r="V555" s="16"/>
      <c r="W555" s="16"/>
      <c r="X555" s="16"/>
      <c r="Y555" s="16"/>
      <c r="Z555" s="16"/>
      <c r="AA555" s="16"/>
      <c r="AB555" s="16"/>
      <c r="AC555" s="16"/>
      <c r="AD555" s="16"/>
      <c r="AE555" s="16"/>
      <c r="AF555" s="16"/>
      <c r="AG555" s="16"/>
      <c r="AH555" s="16"/>
      <c r="AI555" s="16"/>
      <c r="AJ555" s="16"/>
      <c r="AK555" s="16"/>
      <c r="AL555" s="16"/>
      <c r="AM555" s="16"/>
      <c r="AN555" s="16"/>
      <c r="AO555" s="14"/>
      <c r="AP555" s="14"/>
    </row>
    <row r="556" ht="15.75" customHeight="1">
      <c r="A556" s="15">
        <v>43965.0</v>
      </c>
      <c r="B556" s="16" t="s">
        <v>24</v>
      </c>
      <c r="C556" s="16" t="s">
        <v>1529</v>
      </c>
      <c r="D556" s="16" t="s">
        <v>1530</v>
      </c>
      <c r="E556" s="16" t="s">
        <v>27</v>
      </c>
      <c r="F556" s="16">
        <v>13.082</v>
      </c>
      <c r="G556" s="16">
        <v>77.548</v>
      </c>
      <c r="H556" s="16" t="s">
        <v>28</v>
      </c>
      <c r="I556" s="16" t="s">
        <v>1532</v>
      </c>
      <c r="J556" s="16" t="s">
        <v>1533</v>
      </c>
      <c r="K556" s="16">
        <v>1.0</v>
      </c>
      <c r="L556" s="16">
        <v>1.0</v>
      </c>
      <c r="M556" s="16">
        <v>1.0</v>
      </c>
      <c r="N556" s="16">
        <v>0.0</v>
      </c>
      <c r="O556" s="16">
        <f t="shared" si="1"/>
        <v>2</v>
      </c>
      <c r="P556" s="16" t="s">
        <v>689</v>
      </c>
      <c r="Q556" s="16" t="s">
        <v>690</v>
      </c>
      <c r="R556" s="16" t="s">
        <v>1387</v>
      </c>
      <c r="S556" s="17" t="s">
        <v>1531</v>
      </c>
      <c r="T556" s="16"/>
      <c r="U556" s="16"/>
      <c r="V556" s="16"/>
      <c r="W556" s="16"/>
      <c r="X556" s="16"/>
      <c r="Y556" s="16"/>
      <c r="Z556" s="16"/>
      <c r="AA556" s="16"/>
      <c r="AB556" s="16"/>
      <c r="AC556" s="16"/>
      <c r="AD556" s="16"/>
      <c r="AE556" s="16"/>
      <c r="AF556" s="16"/>
      <c r="AG556" s="16"/>
      <c r="AH556" s="16"/>
      <c r="AI556" s="16"/>
      <c r="AJ556" s="16"/>
      <c r="AK556" s="16"/>
      <c r="AL556" s="16"/>
      <c r="AM556" s="16"/>
      <c r="AN556" s="16"/>
      <c r="AO556" s="14"/>
      <c r="AP556" s="14"/>
    </row>
    <row r="557" ht="15.75" customHeight="1">
      <c r="A557" s="15">
        <v>43968.0</v>
      </c>
      <c r="B557" s="16" t="s">
        <v>24</v>
      </c>
      <c r="C557" s="16" t="s">
        <v>138</v>
      </c>
      <c r="D557" s="16" t="s">
        <v>1534</v>
      </c>
      <c r="E557" s="16" t="s">
        <v>27</v>
      </c>
      <c r="F557" s="16">
        <v>30.733</v>
      </c>
      <c r="G557" s="16">
        <v>76.779</v>
      </c>
      <c r="H557" s="16" t="s">
        <v>28</v>
      </c>
      <c r="I557" s="16" t="s">
        <v>312</v>
      </c>
      <c r="J557" s="16" t="s">
        <v>1535</v>
      </c>
      <c r="K557" s="16">
        <v>1.0</v>
      </c>
      <c r="L557" s="16">
        <v>1.0</v>
      </c>
      <c r="M557" s="16">
        <v>1.0</v>
      </c>
      <c r="N557" s="16">
        <v>0.0</v>
      </c>
      <c r="O557" s="16">
        <f t="shared" si="1"/>
        <v>2</v>
      </c>
      <c r="P557" s="16" t="s">
        <v>689</v>
      </c>
      <c r="Q557" s="16" t="s">
        <v>690</v>
      </c>
      <c r="R557" s="16" t="s">
        <v>1387</v>
      </c>
      <c r="S557" s="17" t="s">
        <v>1536</v>
      </c>
      <c r="T557" s="16"/>
      <c r="U557" s="16"/>
      <c r="V557" s="16"/>
      <c r="W557" s="16"/>
      <c r="X557" s="16"/>
      <c r="Y557" s="16"/>
      <c r="Z557" s="16"/>
      <c r="AA557" s="16"/>
      <c r="AB557" s="16"/>
      <c r="AC557" s="16"/>
      <c r="AD557" s="16"/>
      <c r="AE557" s="16"/>
      <c r="AF557" s="16"/>
      <c r="AG557" s="16"/>
      <c r="AH557" s="16"/>
      <c r="AI557" s="16"/>
      <c r="AJ557" s="16"/>
      <c r="AK557" s="16"/>
      <c r="AL557" s="16"/>
      <c r="AM557" s="16"/>
      <c r="AN557" s="16"/>
      <c r="AO557" s="14"/>
      <c r="AP557" s="14"/>
    </row>
    <row r="558" ht="15.75" customHeight="1">
      <c r="A558" s="15">
        <v>43941.0</v>
      </c>
      <c r="B558" s="16" t="s">
        <v>24</v>
      </c>
      <c r="C558" s="16" t="s">
        <v>1537</v>
      </c>
      <c r="D558" s="16" t="s">
        <v>1538</v>
      </c>
      <c r="E558" s="16" t="s">
        <v>27</v>
      </c>
      <c r="F558" s="16">
        <v>28.614</v>
      </c>
      <c r="G558" s="16">
        <v>77.209</v>
      </c>
      <c r="H558" s="16" t="s">
        <v>28</v>
      </c>
      <c r="I558" s="16" t="s">
        <v>1539</v>
      </c>
      <c r="J558" s="16" t="s">
        <v>1540</v>
      </c>
      <c r="K558" s="16">
        <v>1.0</v>
      </c>
      <c r="L558" s="16">
        <v>1.0</v>
      </c>
      <c r="M558" s="16">
        <v>1.0</v>
      </c>
      <c r="N558" s="16">
        <v>0.0</v>
      </c>
      <c r="O558" s="16">
        <f t="shared" si="1"/>
        <v>2</v>
      </c>
      <c r="P558" s="16" t="s">
        <v>689</v>
      </c>
      <c r="Q558" s="16" t="s">
        <v>690</v>
      </c>
      <c r="R558" s="16" t="s">
        <v>1387</v>
      </c>
      <c r="S558" s="17" t="s">
        <v>1541</v>
      </c>
      <c r="T558" s="16"/>
      <c r="U558" s="16"/>
      <c r="V558" s="16"/>
      <c r="W558" s="16"/>
      <c r="X558" s="16"/>
      <c r="Y558" s="16"/>
      <c r="Z558" s="16"/>
      <c r="AA558" s="16"/>
      <c r="AB558" s="16"/>
      <c r="AC558" s="16"/>
      <c r="AD558" s="16"/>
      <c r="AE558" s="16"/>
      <c r="AF558" s="16"/>
      <c r="AG558" s="16"/>
      <c r="AH558" s="16"/>
      <c r="AI558" s="16"/>
      <c r="AJ558" s="16"/>
      <c r="AK558" s="16"/>
      <c r="AL558" s="16"/>
      <c r="AM558" s="16"/>
      <c r="AN558" s="16"/>
      <c r="AO558" s="14"/>
      <c r="AP558" s="14"/>
    </row>
    <row r="559" ht="15.75" customHeight="1">
      <c r="A559" s="15">
        <v>43929.0</v>
      </c>
      <c r="B559" s="16" t="s">
        <v>24</v>
      </c>
      <c r="C559" s="16" t="s">
        <v>1527</v>
      </c>
      <c r="D559" s="16" t="s">
        <v>27</v>
      </c>
      <c r="E559" s="16" t="s">
        <v>27</v>
      </c>
      <c r="F559" s="16">
        <v>20.59</v>
      </c>
      <c r="G559" s="16">
        <v>78.96</v>
      </c>
      <c r="H559" s="16" t="s">
        <v>28</v>
      </c>
      <c r="I559" s="16" t="s">
        <v>445</v>
      </c>
      <c r="J559" s="16" t="s">
        <v>446</v>
      </c>
      <c r="K559" s="16">
        <v>1.0</v>
      </c>
      <c r="L559" s="16">
        <v>1.0</v>
      </c>
      <c r="M559" s="16">
        <v>1.0</v>
      </c>
      <c r="N559" s="16">
        <v>0.0</v>
      </c>
      <c r="O559" s="16">
        <f t="shared" si="1"/>
        <v>2</v>
      </c>
      <c r="P559" s="16" t="s">
        <v>689</v>
      </c>
      <c r="Q559" s="16" t="s">
        <v>690</v>
      </c>
      <c r="R559" s="16" t="s">
        <v>1387</v>
      </c>
      <c r="S559" s="17" t="s">
        <v>1491</v>
      </c>
      <c r="T559" s="16" t="s">
        <v>50</v>
      </c>
      <c r="U559" s="16"/>
      <c r="V559" s="16"/>
      <c r="W559" s="16"/>
      <c r="X559" s="16"/>
      <c r="Y559" s="16"/>
      <c r="Z559" s="16"/>
      <c r="AA559" s="16"/>
      <c r="AB559" s="16"/>
      <c r="AC559" s="16"/>
      <c r="AD559" s="16"/>
      <c r="AE559" s="16"/>
      <c r="AF559" s="16"/>
      <c r="AG559" s="16"/>
      <c r="AH559" s="16"/>
      <c r="AI559" s="16"/>
      <c r="AJ559" s="16"/>
      <c r="AK559" s="16"/>
      <c r="AL559" s="16"/>
      <c r="AM559" s="16"/>
      <c r="AN559" s="16"/>
      <c r="AO559" s="14"/>
      <c r="AP559" s="14"/>
    </row>
    <row r="560" ht="15.75" customHeight="1">
      <c r="A560" s="15">
        <v>43929.0</v>
      </c>
      <c r="B560" s="16" t="s">
        <v>24</v>
      </c>
      <c r="C560" s="16" t="s">
        <v>1527</v>
      </c>
      <c r="D560" s="16" t="s">
        <v>27</v>
      </c>
      <c r="E560" s="16" t="s">
        <v>27</v>
      </c>
      <c r="F560" s="16">
        <v>20.59</v>
      </c>
      <c r="G560" s="16">
        <v>78.96</v>
      </c>
      <c r="H560" s="16" t="s">
        <v>28</v>
      </c>
      <c r="I560" s="16" t="s">
        <v>846</v>
      </c>
      <c r="J560" s="16" t="s">
        <v>1474</v>
      </c>
      <c r="K560" s="16">
        <v>1.0</v>
      </c>
      <c r="L560" s="16">
        <v>1.0</v>
      </c>
      <c r="M560" s="16">
        <v>1.0</v>
      </c>
      <c r="N560" s="16">
        <v>0.0</v>
      </c>
      <c r="O560" s="16">
        <f t="shared" si="1"/>
        <v>2</v>
      </c>
      <c r="P560" s="16" t="s">
        <v>689</v>
      </c>
      <c r="Q560" s="16" t="s">
        <v>690</v>
      </c>
      <c r="R560" s="16" t="s">
        <v>1387</v>
      </c>
      <c r="S560" s="17" t="s">
        <v>1491</v>
      </c>
      <c r="T560" s="16" t="s">
        <v>50</v>
      </c>
      <c r="U560" s="16"/>
      <c r="V560" s="16"/>
      <c r="W560" s="16"/>
      <c r="X560" s="16"/>
      <c r="Y560" s="16"/>
      <c r="Z560" s="16"/>
      <c r="AA560" s="16"/>
      <c r="AB560" s="16"/>
      <c r="AC560" s="16"/>
      <c r="AD560" s="16"/>
      <c r="AE560" s="16"/>
      <c r="AF560" s="16"/>
      <c r="AG560" s="16"/>
      <c r="AH560" s="16"/>
      <c r="AI560" s="16"/>
      <c r="AJ560" s="16"/>
      <c r="AK560" s="16"/>
      <c r="AL560" s="16"/>
      <c r="AM560" s="16"/>
      <c r="AN560" s="16"/>
      <c r="AO560" s="14"/>
      <c r="AP560" s="14"/>
    </row>
    <row r="561" ht="15.75" customHeight="1">
      <c r="A561" s="15">
        <v>43929.0</v>
      </c>
      <c r="B561" s="16" t="s">
        <v>24</v>
      </c>
      <c r="C561" s="16" t="s">
        <v>1527</v>
      </c>
      <c r="D561" s="16" t="s">
        <v>27</v>
      </c>
      <c r="E561" s="16" t="s">
        <v>27</v>
      </c>
      <c r="F561" s="16">
        <v>20.59</v>
      </c>
      <c r="G561" s="16">
        <v>78.96</v>
      </c>
      <c r="H561" s="16" t="s">
        <v>28</v>
      </c>
      <c r="I561" s="16" t="s">
        <v>385</v>
      </c>
      <c r="J561" s="16" t="s">
        <v>386</v>
      </c>
      <c r="K561" s="16">
        <v>1.0</v>
      </c>
      <c r="L561" s="16">
        <v>1.0</v>
      </c>
      <c r="M561" s="16">
        <v>1.0</v>
      </c>
      <c r="N561" s="16">
        <v>0.0</v>
      </c>
      <c r="O561" s="16">
        <f t="shared" si="1"/>
        <v>2</v>
      </c>
      <c r="P561" s="16" t="s">
        <v>689</v>
      </c>
      <c r="Q561" s="16" t="s">
        <v>690</v>
      </c>
      <c r="R561" s="16" t="s">
        <v>1387</v>
      </c>
      <c r="S561" s="17" t="s">
        <v>1491</v>
      </c>
      <c r="T561" s="16" t="s">
        <v>50</v>
      </c>
      <c r="U561" s="16"/>
      <c r="V561" s="16"/>
      <c r="W561" s="16"/>
      <c r="X561" s="16"/>
      <c r="Y561" s="16"/>
      <c r="Z561" s="16"/>
      <c r="AA561" s="16"/>
      <c r="AB561" s="16"/>
      <c r="AC561" s="16"/>
      <c r="AD561" s="16"/>
      <c r="AE561" s="16"/>
      <c r="AF561" s="16"/>
      <c r="AG561" s="16"/>
      <c r="AH561" s="16"/>
      <c r="AI561" s="16"/>
      <c r="AJ561" s="16"/>
      <c r="AK561" s="16"/>
      <c r="AL561" s="16"/>
      <c r="AM561" s="16"/>
      <c r="AN561" s="16"/>
      <c r="AO561" s="14"/>
      <c r="AP561" s="14"/>
    </row>
    <row r="562" ht="15.75" customHeight="1">
      <c r="A562" s="15">
        <v>43957.0</v>
      </c>
      <c r="B562" s="16" t="s">
        <v>24</v>
      </c>
      <c r="C562" s="16" t="s">
        <v>134</v>
      </c>
      <c r="D562" s="16" t="s">
        <v>135</v>
      </c>
      <c r="E562" s="16" t="s">
        <v>27</v>
      </c>
      <c r="F562" s="16">
        <v>31.516</v>
      </c>
      <c r="G562" s="16">
        <v>75.272</v>
      </c>
      <c r="H562" s="16" t="s">
        <v>28</v>
      </c>
      <c r="I562" s="16" t="s">
        <v>1542</v>
      </c>
      <c r="J562" s="16" t="s">
        <v>1543</v>
      </c>
      <c r="K562" s="16">
        <v>1.0</v>
      </c>
      <c r="L562" s="16">
        <v>1.0</v>
      </c>
      <c r="M562" s="16">
        <v>1.0</v>
      </c>
      <c r="N562" s="16">
        <v>0.0</v>
      </c>
      <c r="O562" s="16">
        <f t="shared" si="1"/>
        <v>2</v>
      </c>
      <c r="P562" s="16" t="s">
        <v>689</v>
      </c>
      <c r="Q562" s="16" t="s">
        <v>690</v>
      </c>
      <c r="R562" s="16" t="s">
        <v>1387</v>
      </c>
      <c r="S562" s="17" t="s">
        <v>1544</v>
      </c>
      <c r="T562" s="16"/>
      <c r="U562" s="16"/>
      <c r="V562" s="16"/>
      <c r="W562" s="16"/>
      <c r="X562" s="16"/>
      <c r="Y562" s="16"/>
      <c r="Z562" s="16"/>
      <c r="AA562" s="16"/>
      <c r="AB562" s="16"/>
      <c r="AC562" s="16"/>
      <c r="AD562" s="16"/>
      <c r="AE562" s="16"/>
      <c r="AF562" s="16"/>
      <c r="AG562" s="16"/>
      <c r="AH562" s="16"/>
      <c r="AI562" s="16"/>
      <c r="AJ562" s="16"/>
      <c r="AK562" s="16"/>
      <c r="AL562" s="16"/>
      <c r="AM562" s="16"/>
      <c r="AN562" s="16"/>
      <c r="AO562" s="14"/>
      <c r="AP562" s="14"/>
    </row>
    <row r="563" ht="15.75" customHeight="1">
      <c r="A563" s="15">
        <v>43949.0</v>
      </c>
      <c r="B563" s="16" t="s">
        <v>24</v>
      </c>
      <c r="C563" s="16" t="s">
        <v>320</v>
      </c>
      <c r="D563" s="16" t="s">
        <v>321</v>
      </c>
      <c r="E563" s="16" t="s">
        <v>27</v>
      </c>
      <c r="F563" s="16">
        <v>26.523</v>
      </c>
      <c r="G563" s="16">
        <v>88.718</v>
      </c>
      <c r="H563" s="16" t="s">
        <v>28</v>
      </c>
      <c r="I563" s="16" t="s">
        <v>312</v>
      </c>
      <c r="J563" s="16" t="s">
        <v>313</v>
      </c>
      <c r="K563" s="16">
        <v>-1.0</v>
      </c>
      <c r="L563" s="16">
        <v>1.0</v>
      </c>
      <c r="M563" s="16">
        <v>1.0</v>
      </c>
      <c r="N563" s="16">
        <v>1.0</v>
      </c>
      <c r="O563" s="16">
        <f t="shared" si="1"/>
        <v>-3</v>
      </c>
      <c r="P563" s="16" t="s">
        <v>689</v>
      </c>
      <c r="Q563" s="16" t="s">
        <v>690</v>
      </c>
      <c r="R563" s="16" t="s">
        <v>1387</v>
      </c>
      <c r="S563" s="17" t="s">
        <v>1545</v>
      </c>
      <c r="T563" s="16"/>
      <c r="U563" s="16"/>
      <c r="V563" s="16"/>
      <c r="W563" s="16"/>
      <c r="X563" s="16"/>
      <c r="Y563" s="16"/>
      <c r="Z563" s="16"/>
      <c r="AA563" s="16"/>
      <c r="AB563" s="16"/>
      <c r="AC563" s="16"/>
      <c r="AD563" s="16"/>
      <c r="AE563" s="16"/>
      <c r="AF563" s="16"/>
      <c r="AG563" s="16"/>
      <c r="AH563" s="16"/>
      <c r="AI563" s="16"/>
      <c r="AJ563" s="16"/>
      <c r="AK563" s="16"/>
      <c r="AL563" s="16"/>
      <c r="AM563" s="16"/>
      <c r="AN563" s="16"/>
      <c r="AO563" s="14"/>
      <c r="AP563" s="14"/>
    </row>
    <row r="564" ht="15.75" customHeight="1">
      <c r="A564" s="15">
        <v>43918.0</v>
      </c>
      <c r="B564" s="16" t="s">
        <v>24</v>
      </c>
      <c r="C564" s="16" t="s">
        <v>1546</v>
      </c>
      <c r="D564" s="16" t="s">
        <v>786</v>
      </c>
      <c r="E564" s="16" t="s">
        <v>27</v>
      </c>
      <c r="F564" s="16">
        <v>26.189</v>
      </c>
      <c r="G564" s="16">
        <v>91.751</v>
      </c>
      <c r="H564" s="16" t="s">
        <v>107</v>
      </c>
      <c r="I564" s="16" t="s">
        <v>1547</v>
      </c>
      <c r="J564" s="16" t="s">
        <v>1548</v>
      </c>
      <c r="K564" s="16">
        <v>1.0</v>
      </c>
      <c r="L564" s="16">
        <v>1.0</v>
      </c>
      <c r="M564" s="16">
        <v>1.0</v>
      </c>
      <c r="N564" s="16">
        <v>0.0</v>
      </c>
      <c r="O564" s="16">
        <f t="shared" si="1"/>
        <v>2</v>
      </c>
      <c r="P564" s="16" t="s">
        <v>689</v>
      </c>
      <c r="Q564" s="16" t="s">
        <v>690</v>
      </c>
      <c r="R564" s="16" t="s">
        <v>1387</v>
      </c>
      <c r="S564" s="17" t="s">
        <v>1549</v>
      </c>
      <c r="T564" s="16"/>
      <c r="U564" s="16"/>
      <c r="V564" s="16"/>
      <c r="W564" s="16"/>
      <c r="X564" s="16"/>
      <c r="Y564" s="16"/>
      <c r="Z564" s="16"/>
      <c r="AA564" s="16"/>
      <c r="AB564" s="16"/>
      <c r="AC564" s="16"/>
      <c r="AD564" s="16"/>
      <c r="AE564" s="16"/>
      <c r="AF564" s="16"/>
      <c r="AG564" s="16"/>
      <c r="AH564" s="16"/>
      <c r="AI564" s="16"/>
      <c r="AJ564" s="16"/>
      <c r="AK564" s="16"/>
      <c r="AL564" s="16"/>
      <c r="AM564" s="16"/>
      <c r="AN564" s="16"/>
      <c r="AO564" s="14"/>
      <c r="AP564" s="14"/>
    </row>
    <row r="565" ht="15.75" customHeight="1">
      <c r="A565" s="15">
        <v>43943.0</v>
      </c>
      <c r="B565" s="16" t="s">
        <v>24</v>
      </c>
      <c r="C565" s="16" t="s">
        <v>1412</v>
      </c>
      <c r="D565" s="16" t="s">
        <v>1538</v>
      </c>
      <c r="E565" s="16" t="s">
        <v>27</v>
      </c>
      <c r="F565" s="16">
        <v>28.616</v>
      </c>
      <c r="G565" s="16">
        <v>77.209</v>
      </c>
      <c r="H565" s="16" t="s">
        <v>107</v>
      </c>
      <c r="I565" s="16" t="s">
        <v>1550</v>
      </c>
      <c r="J565" s="16" t="s">
        <v>1551</v>
      </c>
      <c r="K565" s="16">
        <v>1.0</v>
      </c>
      <c r="L565" s="16">
        <v>1.0</v>
      </c>
      <c r="M565" s="16">
        <v>1.0</v>
      </c>
      <c r="N565" s="16">
        <v>0.0</v>
      </c>
      <c r="O565" s="16">
        <f t="shared" si="1"/>
        <v>2</v>
      </c>
      <c r="P565" s="16" t="s">
        <v>689</v>
      </c>
      <c r="Q565" s="16" t="s">
        <v>690</v>
      </c>
      <c r="R565" s="16" t="s">
        <v>1387</v>
      </c>
      <c r="S565" s="17" t="s">
        <v>1552</v>
      </c>
      <c r="T565" s="16"/>
      <c r="U565" s="16"/>
      <c r="V565" s="16"/>
      <c r="W565" s="16"/>
      <c r="X565" s="16"/>
      <c r="Y565" s="16"/>
      <c r="Z565" s="16"/>
      <c r="AA565" s="16"/>
      <c r="AB565" s="16"/>
      <c r="AC565" s="16"/>
      <c r="AD565" s="16"/>
      <c r="AE565" s="16"/>
      <c r="AF565" s="16"/>
      <c r="AG565" s="16"/>
      <c r="AH565" s="16"/>
      <c r="AI565" s="16"/>
      <c r="AJ565" s="16"/>
      <c r="AK565" s="16"/>
      <c r="AL565" s="16"/>
      <c r="AM565" s="16"/>
      <c r="AN565" s="16"/>
      <c r="AO565" s="14"/>
      <c r="AP565" s="14"/>
    </row>
    <row r="566" ht="15.75" customHeight="1">
      <c r="A566" s="15">
        <v>43942.0</v>
      </c>
      <c r="B566" s="16" t="s">
        <v>24</v>
      </c>
      <c r="C566" s="16" t="s">
        <v>1416</v>
      </c>
      <c r="D566" s="16" t="s">
        <v>1553</v>
      </c>
      <c r="E566" s="16" t="s">
        <v>27</v>
      </c>
      <c r="F566" s="16">
        <v>25.436</v>
      </c>
      <c r="G566" s="16">
        <v>81.846</v>
      </c>
      <c r="H566" s="16" t="s">
        <v>28</v>
      </c>
      <c r="I566" s="16" t="s">
        <v>1554</v>
      </c>
      <c r="J566" s="16" t="s">
        <v>1555</v>
      </c>
      <c r="K566" s="16">
        <v>1.0</v>
      </c>
      <c r="L566" s="16">
        <v>1.0</v>
      </c>
      <c r="M566" s="16">
        <v>1.0</v>
      </c>
      <c r="N566" s="16">
        <v>0.0</v>
      </c>
      <c r="O566" s="16">
        <f t="shared" si="1"/>
        <v>2</v>
      </c>
      <c r="P566" s="16" t="s">
        <v>689</v>
      </c>
      <c r="Q566" s="16" t="s">
        <v>690</v>
      </c>
      <c r="R566" s="16" t="s">
        <v>1387</v>
      </c>
      <c r="S566" s="17" t="s">
        <v>1556</v>
      </c>
      <c r="T566" s="16"/>
      <c r="U566" s="16"/>
      <c r="V566" s="16"/>
      <c r="W566" s="16"/>
      <c r="X566" s="16"/>
      <c r="Y566" s="16"/>
      <c r="Z566" s="16"/>
      <c r="AA566" s="16"/>
      <c r="AB566" s="16"/>
      <c r="AC566" s="16"/>
      <c r="AD566" s="16"/>
      <c r="AE566" s="16"/>
      <c r="AF566" s="16"/>
      <c r="AG566" s="16"/>
      <c r="AH566" s="16"/>
      <c r="AI566" s="16"/>
      <c r="AJ566" s="16"/>
      <c r="AK566" s="16"/>
      <c r="AL566" s="16"/>
      <c r="AM566" s="16"/>
      <c r="AN566" s="16"/>
      <c r="AO566" s="14"/>
      <c r="AP566" s="14"/>
    </row>
    <row r="567" ht="15.75" customHeight="1">
      <c r="A567" s="15">
        <v>43932.0</v>
      </c>
      <c r="B567" s="16" t="s">
        <v>24</v>
      </c>
      <c r="C567" s="16" t="s">
        <v>25</v>
      </c>
      <c r="D567" s="16" t="s">
        <v>26</v>
      </c>
      <c r="E567" s="16" t="s">
        <v>27</v>
      </c>
      <c r="F567" s="16">
        <v>12.34</v>
      </c>
      <c r="G567" s="16">
        <v>75.812</v>
      </c>
      <c r="H567" s="16" t="s">
        <v>28</v>
      </c>
      <c r="I567" s="16" t="s">
        <v>269</v>
      </c>
      <c r="J567" s="16" t="s">
        <v>270</v>
      </c>
      <c r="K567" s="16">
        <v>1.0</v>
      </c>
      <c r="L567" s="16">
        <v>1.0</v>
      </c>
      <c r="M567" s="16">
        <v>1.0</v>
      </c>
      <c r="N567" s="16">
        <v>0.0</v>
      </c>
      <c r="O567" s="16">
        <f t="shared" si="1"/>
        <v>2</v>
      </c>
      <c r="P567" s="16" t="s">
        <v>689</v>
      </c>
      <c r="Q567" s="16" t="s">
        <v>690</v>
      </c>
      <c r="R567" s="16" t="s">
        <v>1387</v>
      </c>
      <c r="S567" s="17" t="s">
        <v>1557</v>
      </c>
      <c r="T567" s="16"/>
      <c r="U567" s="16"/>
      <c r="V567" s="16"/>
      <c r="W567" s="16"/>
      <c r="X567" s="16"/>
      <c r="Y567" s="16"/>
      <c r="Z567" s="16"/>
      <c r="AA567" s="16"/>
      <c r="AB567" s="16"/>
      <c r="AC567" s="16"/>
      <c r="AD567" s="16"/>
      <c r="AE567" s="16"/>
      <c r="AF567" s="16"/>
      <c r="AG567" s="16"/>
      <c r="AH567" s="16"/>
      <c r="AI567" s="16"/>
      <c r="AJ567" s="16"/>
      <c r="AK567" s="16"/>
      <c r="AL567" s="16"/>
      <c r="AM567" s="16"/>
      <c r="AN567" s="16"/>
      <c r="AO567" s="14"/>
      <c r="AP567" s="14"/>
    </row>
    <row r="568" ht="15.75" customHeight="1">
      <c r="A568" s="15">
        <v>43950.0</v>
      </c>
      <c r="B568" s="16" t="s">
        <v>24</v>
      </c>
      <c r="C568" s="16" t="s">
        <v>1558</v>
      </c>
      <c r="D568" s="16" t="s">
        <v>1534</v>
      </c>
      <c r="E568" s="16" t="s">
        <v>27</v>
      </c>
      <c r="F568" s="16">
        <v>30.708</v>
      </c>
      <c r="G568" s="16">
        <v>76.771</v>
      </c>
      <c r="H568" s="16" t="s">
        <v>28</v>
      </c>
      <c r="I568" s="16" t="s">
        <v>800</v>
      </c>
      <c r="J568" s="16" t="s">
        <v>801</v>
      </c>
      <c r="K568" s="16">
        <v>1.0</v>
      </c>
      <c r="L568" s="16">
        <v>1.0</v>
      </c>
      <c r="M568" s="16">
        <v>1.0</v>
      </c>
      <c r="N568" s="16">
        <v>0.0</v>
      </c>
      <c r="O568" s="16">
        <f t="shared" si="1"/>
        <v>2</v>
      </c>
      <c r="P568" s="16" t="s">
        <v>689</v>
      </c>
      <c r="Q568" s="16" t="s">
        <v>690</v>
      </c>
      <c r="R568" s="16" t="s">
        <v>1387</v>
      </c>
      <c r="S568" s="17" t="s">
        <v>1559</v>
      </c>
      <c r="T568" s="16"/>
      <c r="U568" s="16"/>
      <c r="V568" s="16"/>
      <c r="W568" s="16"/>
      <c r="X568" s="16"/>
      <c r="Y568" s="16"/>
      <c r="Z568" s="16"/>
      <c r="AA568" s="16"/>
      <c r="AB568" s="16"/>
      <c r="AC568" s="16"/>
      <c r="AD568" s="16"/>
      <c r="AE568" s="16"/>
      <c r="AF568" s="16"/>
      <c r="AG568" s="16"/>
      <c r="AH568" s="16"/>
      <c r="AI568" s="16"/>
      <c r="AJ568" s="16"/>
      <c r="AK568" s="16"/>
      <c r="AL568" s="16"/>
      <c r="AM568" s="16"/>
      <c r="AN568" s="16"/>
      <c r="AO568" s="14"/>
      <c r="AP568" s="14"/>
    </row>
    <row r="569" ht="15.75" customHeight="1">
      <c r="A569" s="15">
        <v>43921.0</v>
      </c>
      <c r="B569" s="16" t="s">
        <v>24</v>
      </c>
      <c r="C569" s="16" t="s">
        <v>1560</v>
      </c>
      <c r="D569" s="16" t="s">
        <v>456</v>
      </c>
      <c r="E569" s="16" t="s">
        <v>27</v>
      </c>
      <c r="F569" s="16">
        <v>18.943</v>
      </c>
      <c r="G569" s="16">
        <v>72.823</v>
      </c>
      <c r="H569" s="16" t="s">
        <v>28</v>
      </c>
      <c r="I569" s="16" t="s">
        <v>1542</v>
      </c>
      <c r="J569" s="16" t="s">
        <v>1259</v>
      </c>
      <c r="K569" s="16">
        <v>1.0</v>
      </c>
      <c r="L569" s="16">
        <v>1.0</v>
      </c>
      <c r="M569" s="16">
        <v>1.0</v>
      </c>
      <c r="N569" s="16">
        <v>0.0</v>
      </c>
      <c r="O569" s="16">
        <f t="shared" si="1"/>
        <v>2</v>
      </c>
      <c r="P569" s="16" t="s">
        <v>689</v>
      </c>
      <c r="Q569" s="16" t="s">
        <v>690</v>
      </c>
      <c r="R569" s="16" t="s">
        <v>1387</v>
      </c>
      <c r="S569" s="17" t="s">
        <v>1561</v>
      </c>
      <c r="T569" s="16"/>
      <c r="U569" s="16"/>
      <c r="V569" s="16"/>
      <c r="W569" s="16"/>
      <c r="X569" s="16"/>
      <c r="Y569" s="16"/>
      <c r="Z569" s="16"/>
      <c r="AA569" s="16"/>
      <c r="AB569" s="16"/>
      <c r="AC569" s="16"/>
      <c r="AD569" s="16"/>
      <c r="AE569" s="16"/>
      <c r="AF569" s="16"/>
      <c r="AG569" s="16"/>
      <c r="AH569" s="16"/>
      <c r="AI569" s="16"/>
      <c r="AJ569" s="16"/>
      <c r="AK569" s="16"/>
      <c r="AL569" s="16"/>
      <c r="AM569" s="16"/>
      <c r="AN569" s="16"/>
      <c r="AO569" s="14"/>
      <c r="AP569" s="14"/>
    </row>
    <row r="570" ht="15.75" customHeight="1">
      <c r="A570" s="15">
        <v>43943.0</v>
      </c>
      <c r="B570" s="16" t="s">
        <v>24</v>
      </c>
      <c r="C570" s="16" t="s">
        <v>1412</v>
      </c>
      <c r="D570" s="16" t="s">
        <v>1562</v>
      </c>
      <c r="E570" s="16" t="s">
        <v>27</v>
      </c>
      <c r="F570" s="16">
        <v>23.023</v>
      </c>
      <c r="G570" s="16">
        <v>72.569</v>
      </c>
      <c r="H570" s="16" t="s">
        <v>28</v>
      </c>
      <c r="I570" s="16" t="s">
        <v>1563</v>
      </c>
      <c r="J570" s="16" t="s">
        <v>1564</v>
      </c>
      <c r="K570" s="16">
        <v>1.0</v>
      </c>
      <c r="L570" s="16">
        <v>2.0</v>
      </c>
      <c r="M570" s="16">
        <v>3.0</v>
      </c>
      <c r="N570" s="16">
        <v>0.0</v>
      </c>
      <c r="O570" s="16">
        <f t="shared" si="1"/>
        <v>5</v>
      </c>
      <c r="P570" s="16" t="s">
        <v>689</v>
      </c>
      <c r="Q570" s="16" t="s">
        <v>690</v>
      </c>
      <c r="R570" s="16" t="s">
        <v>1387</v>
      </c>
      <c r="S570" s="17" t="s">
        <v>1565</v>
      </c>
      <c r="T570" s="16"/>
      <c r="U570" s="16"/>
      <c r="V570" s="16"/>
      <c r="W570" s="16"/>
      <c r="X570" s="16"/>
      <c r="Y570" s="16"/>
      <c r="Z570" s="16"/>
      <c r="AA570" s="16"/>
      <c r="AB570" s="16"/>
      <c r="AC570" s="16"/>
      <c r="AD570" s="16"/>
      <c r="AE570" s="16"/>
      <c r="AF570" s="16"/>
      <c r="AG570" s="16"/>
      <c r="AH570" s="16"/>
      <c r="AI570" s="16"/>
      <c r="AJ570" s="16"/>
      <c r="AK570" s="16"/>
      <c r="AL570" s="16"/>
      <c r="AM570" s="16"/>
      <c r="AN570" s="16"/>
      <c r="AO570" s="14"/>
      <c r="AP570" s="14"/>
    </row>
    <row r="571" ht="15.75" customHeight="1">
      <c r="A571" s="15">
        <v>43967.0</v>
      </c>
      <c r="B571" s="16" t="s">
        <v>51</v>
      </c>
      <c r="C571" s="16" t="s">
        <v>54</v>
      </c>
      <c r="D571" s="16" t="s">
        <v>1566</v>
      </c>
      <c r="E571" s="16" t="s">
        <v>209</v>
      </c>
      <c r="F571" s="16">
        <v>54.75</v>
      </c>
      <c r="G571" s="16">
        <v>-6.306</v>
      </c>
      <c r="H571" s="16" t="s">
        <v>28</v>
      </c>
      <c r="I571" s="16" t="s">
        <v>432</v>
      </c>
      <c r="J571" s="16" t="s">
        <v>433</v>
      </c>
      <c r="K571" s="16">
        <v>1.0</v>
      </c>
      <c r="L571" s="16">
        <v>1.0</v>
      </c>
      <c r="M571" s="16">
        <v>1.0</v>
      </c>
      <c r="N571" s="16">
        <v>1.0</v>
      </c>
      <c r="O571" s="16">
        <f t="shared" si="1"/>
        <v>3</v>
      </c>
      <c r="P571" s="16" t="s">
        <v>689</v>
      </c>
      <c r="Q571" s="16" t="s">
        <v>690</v>
      </c>
      <c r="R571" s="16" t="s">
        <v>1387</v>
      </c>
      <c r="S571" s="17" t="s">
        <v>1567</v>
      </c>
      <c r="T571" s="16"/>
      <c r="U571" s="16"/>
      <c r="V571" s="16"/>
      <c r="W571" s="16"/>
      <c r="X571" s="16"/>
      <c r="Y571" s="16"/>
      <c r="Z571" s="16"/>
      <c r="AA571" s="16"/>
      <c r="AB571" s="16"/>
      <c r="AC571" s="16"/>
      <c r="AD571" s="16"/>
      <c r="AE571" s="16"/>
      <c r="AF571" s="16"/>
      <c r="AG571" s="16"/>
      <c r="AH571" s="16"/>
      <c r="AI571" s="16"/>
      <c r="AJ571" s="16"/>
      <c r="AK571" s="16"/>
      <c r="AL571" s="16"/>
      <c r="AM571" s="16"/>
      <c r="AN571" s="16"/>
      <c r="AO571" s="14"/>
      <c r="AP571" s="14"/>
    </row>
    <row r="572" ht="15.75" customHeight="1">
      <c r="A572" s="16">
        <v>2020.0</v>
      </c>
      <c r="B572" s="16" t="s">
        <v>24</v>
      </c>
      <c r="C572" s="16" t="s">
        <v>1568</v>
      </c>
      <c r="D572" s="16" t="s">
        <v>1569</v>
      </c>
      <c r="E572" s="16" t="s">
        <v>811</v>
      </c>
      <c r="F572" s="16">
        <v>32.794</v>
      </c>
      <c r="G572" s="16">
        <v>34.989</v>
      </c>
      <c r="H572" s="16" t="s">
        <v>28</v>
      </c>
      <c r="I572" s="16" t="s">
        <v>345</v>
      </c>
      <c r="J572" s="16" t="s">
        <v>1570</v>
      </c>
      <c r="K572" s="16">
        <v>1.0</v>
      </c>
      <c r="L572" s="16">
        <v>1.0</v>
      </c>
      <c r="M572" s="16">
        <v>1.0</v>
      </c>
      <c r="N572" s="16">
        <v>0.0</v>
      </c>
      <c r="O572" s="16">
        <f t="shared" si="1"/>
        <v>2</v>
      </c>
      <c r="P572" s="16" t="s">
        <v>689</v>
      </c>
      <c r="Q572" s="16" t="s">
        <v>690</v>
      </c>
      <c r="R572" s="16" t="s">
        <v>1387</v>
      </c>
      <c r="S572" s="17" t="s">
        <v>1571</v>
      </c>
      <c r="T572" s="16"/>
      <c r="U572" s="16"/>
      <c r="V572" s="16"/>
      <c r="W572" s="16"/>
      <c r="X572" s="16"/>
      <c r="Y572" s="16"/>
      <c r="Z572" s="16"/>
      <c r="AA572" s="16"/>
      <c r="AB572" s="16"/>
      <c r="AC572" s="16"/>
      <c r="AD572" s="16"/>
      <c r="AE572" s="16"/>
      <c r="AF572" s="16"/>
      <c r="AG572" s="16"/>
      <c r="AH572" s="16"/>
      <c r="AI572" s="16"/>
      <c r="AJ572" s="16"/>
      <c r="AK572" s="16"/>
      <c r="AL572" s="16"/>
      <c r="AM572" s="16"/>
      <c r="AN572" s="16"/>
      <c r="AO572" s="14"/>
      <c r="AP572" s="14"/>
    </row>
    <row r="573" ht="15.75" customHeight="1">
      <c r="A573" s="15">
        <v>43914.0</v>
      </c>
      <c r="B573" s="16" t="s">
        <v>24</v>
      </c>
      <c r="C573" s="16" t="s">
        <v>1572</v>
      </c>
      <c r="D573" s="16" t="s">
        <v>1573</v>
      </c>
      <c r="E573" s="16" t="s">
        <v>43</v>
      </c>
      <c r="F573" s="16">
        <v>42.462</v>
      </c>
      <c r="G573" s="16">
        <v>14.216</v>
      </c>
      <c r="H573" s="16" t="s">
        <v>107</v>
      </c>
      <c r="I573" s="16" t="s">
        <v>1574</v>
      </c>
      <c r="J573" s="16" t="s">
        <v>1575</v>
      </c>
      <c r="K573" s="16">
        <v>1.0</v>
      </c>
      <c r="L573" s="16">
        <v>1.0</v>
      </c>
      <c r="M573" s="16">
        <v>1.0</v>
      </c>
      <c r="N573" s="16">
        <v>0.0</v>
      </c>
      <c r="O573" s="16">
        <f t="shared" si="1"/>
        <v>2</v>
      </c>
      <c r="P573" s="16" t="s">
        <v>689</v>
      </c>
      <c r="Q573" s="16" t="s">
        <v>690</v>
      </c>
      <c r="R573" s="16" t="s">
        <v>1387</v>
      </c>
      <c r="S573" s="17" t="s">
        <v>1491</v>
      </c>
      <c r="T573" s="16" t="s">
        <v>50</v>
      </c>
      <c r="U573" s="16"/>
      <c r="V573" s="16"/>
      <c r="W573" s="16"/>
      <c r="X573" s="16"/>
      <c r="Y573" s="16"/>
      <c r="Z573" s="16"/>
      <c r="AA573" s="16"/>
      <c r="AB573" s="16"/>
      <c r="AC573" s="16"/>
      <c r="AD573" s="16"/>
      <c r="AE573" s="16"/>
      <c r="AF573" s="16"/>
      <c r="AG573" s="16"/>
      <c r="AH573" s="16"/>
      <c r="AI573" s="16"/>
      <c r="AJ573" s="16"/>
      <c r="AK573" s="16"/>
      <c r="AL573" s="16"/>
      <c r="AM573" s="16"/>
      <c r="AN573" s="16"/>
      <c r="AO573" s="14"/>
      <c r="AP573" s="14"/>
    </row>
    <row r="574" ht="15.75" customHeight="1">
      <c r="A574" s="15">
        <v>43914.0</v>
      </c>
      <c r="B574" s="16" t="s">
        <v>24</v>
      </c>
      <c r="C574" s="16" t="s">
        <v>1572</v>
      </c>
      <c r="D574" s="16" t="s">
        <v>1573</v>
      </c>
      <c r="E574" s="16" t="s">
        <v>43</v>
      </c>
      <c r="F574" s="16">
        <v>42.462</v>
      </c>
      <c r="G574" s="16">
        <v>14.216</v>
      </c>
      <c r="H574" s="16" t="s">
        <v>107</v>
      </c>
      <c r="I574" s="16" t="s">
        <v>330</v>
      </c>
      <c r="J574" s="16" t="s">
        <v>331</v>
      </c>
      <c r="K574" s="16">
        <v>1.0</v>
      </c>
      <c r="L574" s="16">
        <v>1.0</v>
      </c>
      <c r="M574" s="16">
        <v>1.0</v>
      </c>
      <c r="N574" s="16">
        <v>0.0</v>
      </c>
      <c r="O574" s="16">
        <f t="shared" si="1"/>
        <v>2</v>
      </c>
      <c r="P574" s="16" t="s">
        <v>689</v>
      </c>
      <c r="Q574" s="16" t="s">
        <v>690</v>
      </c>
      <c r="R574" s="16" t="s">
        <v>1387</v>
      </c>
      <c r="S574" s="17" t="s">
        <v>1491</v>
      </c>
      <c r="T574" s="16" t="s">
        <v>50</v>
      </c>
      <c r="U574" s="16"/>
      <c r="V574" s="16"/>
      <c r="W574" s="16"/>
      <c r="X574" s="16"/>
      <c r="Y574" s="16"/>
      <c r="Z574" s="16"/>
      <c r="AA574" s="16"/>
      <c r="AB574" s="16"/>
      <c r="AC574" s="16"/>
      <c r="AD574" s="16"/>
      <c r="AE574" s="16"/>
      <c r="AF574" s="16"/>
      <c r="AG574" s="16"/>
      <c r="AH574" s="16"/>
      <c r="AI574" s="16"/>
      <c r="AJ574" s="16"/>
      <c r="AK574" s="16"/>
      <c r="AL574" s="16"/>
      <c r="AM574" s="16"/>
      <c r="AN574" s="16"/>
      <c r="AO574" s="14"/>
      <c r="AP574" s="14"/>
    </row>
    <row r="575" ht="15.75" customHeight="1">
      <c r="A575" s="15">
        <v>43916.0</v>
      </c>
      <c r="B575" s="16" t="s">
        <v>24</v>
      </c>
      <c r="C575" s="16" t="s">
        <v>1576</v>
      </c>
      <c r="D575" s="16" t="s">
        <v>1577</v>
      </c>
      <c r="E575" s="16" t="s">
        <v>43</v>
      </c>
      <c r="F575" s="16">
        <v>39.224</v>
      </c>
      <c r="G575" s="16">
        <v>9.122</v>
      </c>
      <c r="H575" s="16" t="s">
        <v>107</v>
      </c>
      <c r="I575" s="16" t="s">
        <v>1578</v>
      </c>
      <c r="J575" s="16" t="s">
        <v>1579</v>
      </c>
      <c r="K575" s="16">
        <v>1.0</v>
      </c>
      <c r="L575" s="16">
        <v>1.0</v>
      </c>
      <c r="M575" s="16">
        <v>1.0</v>
      </c>
      <c r="N575" s="16">
        <v>0.0</v>
      </c>
      <c r="O575" s="16">
        <f t="shared" si="1"/>
        <v>2</v>
      </c>
      <c r="P575" s="16" t="s">
        <v>689</v>
      </c>
      <c r="Q575" s="16" t="s">
        <v>690</v>
      </c>
      <c r="R575" s="16" t="s">
        <v>1387</v>
      </c>
      <c r="S575" s="17" t="s">
        <v>1491</v>
      </c>
      <c r="T575" s="16" t="s">
        <v>50</v>
      </c>
      <c r="U575" s="16"/>
      <c r="V575" s="16"/>
      <c r="W575" s="16"/>
      <c r="X575" s="16"/>
      <c r="Y575" s="16"/>
      <c r="Z575" s="16"/>
      <c r="AA575" s="16"/>
      <c r="AB575" s="16"/>
      <c r="AC575" s="16"/>
      <c r="AD575" s="16"/>
      <c r="AE575" s="16"/>
      <c r="AF575" s="16"/>
      <c r="AG575" s="16"/>
      <c r="AH575" s="16"/>
      <c r="AI575" s="16"/>
      <c r="AJ575" s="16"/>
      <c r="AK575" s="16"/>
      <c r="AL575" s="16"/>
      <c r="AM575" s="16"/>
      <c r="AN575" s="16"/>
      <c r="AO575" s="14"/>
      <c r="AP575" s="14"/>
    </row>
    <row r="576" ht="15.75" customHeight="1">
      <c r="A576" s="15">
        <v>43919.0</v>
      </c>
      <c r="B576" s="16" t="s">
        <v>24</v>
      </c>
      <c r="C576" s="16" t="s">
        <v>815</v>
      </c>
      <c r="D576" s="16" t="s">
        <v>43</v>
      </c>
      <c r="E576" s="16" t="s">
        <v>43</v>
      </c>
      <c r="F576" s="16">
        <v>41.87</v>
      </c>
      <c r="G576" s="16">
        <v>12.57</v>
      </c>
      <c r="H576" s="16" t="s">
        <v>107</v>
      </c>
      <c r="I576" s="16" t="s">
        <v>1580</v>
      </c>
      <c r="J576" s="16" t="s">
        <v>1581</v>
      </c>
      <c r="K576" s="16">
        <v>1.0</v>
      </c>
      <c r="L576" s="16">
        <v>1.0</v>
      </c>
      <c r="M576" s="16">
        <v>1.0</v>
      </c>
      <c r="N576" s="16">
        <v>0.0</v>
      </c>
      <c r="O576" s="16">
        <f t="shared" si="1"/>
        <v>2</v>
      </c>
      <c r="P576" s="16" t="s">
        <v>689</v>
      </c>
      <c r="Q576" s="16" t="s">
        <v>690</v>
      </c>
      <c r="R576" s="16" t="s">
        <v>1387</v>
      </c>
      <c r="S576" s="17" t="s">
        <v>1491</v>
      </c>
      <c r="T576" s="16" t="s">
        <v>50</v>
      </c>
      <c r="U576" s="16"/>
      <c r="V576" s="16"/>
      <c r="W576" s="16"/>
      <c r="X576" s="16"/>
      <c r="Y576" s="16"/>
      <c r="Z576" s="16"/>
      <c r="AA576" s="16"/>
      <c r="AB576" s="16"/>
      <c r="AC576" s="16"/>
      <c r="AD576" s="16"/>
      <c r="AE576" s="16"/>
      <c r="AF576" s="16"/>
      <c r="AG576" s="16"/>
      <c r="AH576" s="16"/>
      <c r="AI576" s="16"/>
      <c r="AJ576" s="16"/>
      <c r="AK576" s="16"/>
      <c r="AL576" s="16"/>
      <c r="AM576" s="16"/>
      <c r="AN576" s="16"/>
      <c r="AO576" s="14"/>
      <c r="AP576" s="14"/>
    </row>
    <row r="577" ht="15.75" customHeight="1">
      <c r="A577" s="15">
        <v>43919.0</v>
      </c>
      <c r="B577" s="16" t="s">
        <v>24</v>
      </c>
      <c r="C577" s="16" t="s">
        <v>815</v>
      </c>
      <c r="D577" s="16" t="s">
        <v>43</v>
      </c>
      <c r="E577" s="16" t="s">
        <v>43</v>
      </c>
      <c r="F577" s="16">
        <v>41.87</v>
      </c>
      <c r="G577" s="16">
        <v>12.57</v>
      </c>
      <c r="H577" s="16" t="s">
        <v>107</v>
      </c>
      <c r="I577" s="16" t="s">
        <v>1582</v>
      </c>
      <c r="J577" s="16" t="s">
        <v>1583</v>
      </c>
      <c r="K577" s="16">
        <v>1.0</v>
      </c>
      <c r="L577" s="16">
        <v>1.0</v>
      </c>
      <c r="M577" s="16">
        <v>1.0</v>
      </c>
      <c r="N577" s="16">
        <v>0.0</v>
      </c>
      <c r="O577" s="16">
        <f t="shared" si="1"/>
        <v>2</v>
      </c>
      <c r="P577" s="16" t="s">
        <v>689</v>
      </c>
      <c r="Q577" s="16" t="s">
        <v>690</v>
      </c>
      <c r="R577" s="16" t="s">
        <v>1387</v>
      </c>
      <c r="S577" s="17" t="s">
        <v>1491</v>
      </c>
      <c r="T577" s="16" t="s">
        <v>50</v>
      </c>
      <c r="U577" s="16"/>
      <c r="V577" s="16"/>
      <c r="W577" s="16"/>
      <c r="X577" s="16"/>
      <c r="Y577" s="16"/>
      <c r="Z577" s="16"/>
      <c r="AA577" s="16"/>
      <c r="AB577" s="16"/>
      <c r="AC577" s="16"/>
      <c r="AD577" s="16"/>
      <c r="AE577" s="16"/>
      <c r="AF577" s="16"/>
      <c r="AG577" s="16"/>
      <c r="AH577" s="16"/>
      <c r="AI577" s="16"/>
      <c r="AJ577" s="16"/>
      <c r="AK577" s="16"/>
      <c r="AL577" s="16"/>
      <c r="AM577" s="16"/>
      <c r="AN577" s="16"/>
      <c r="AO577" s="14"/>
      <c r="AP577" s="14"/>
    </row>
    <row r="578" ht="15.75" customHeight="1">
      <c r="A578" s="15">
        <v>43933.0</v>
      </c>
      <c r="B578" s="16" t="s">
        <v>24</v>
      </c>
      <c r="C578" s="16" t="s">
        <v>1584</v>
      </c>
      <c r="D578" s="16" t="s">
        <v>1585</v>
      </c>
      <c r="E578" s="16" t="s">
        <v>43</v>
      </c>
      <c r="F578" s="16">
        <v>45.464</v>
      </c>
      <c r="G578" s="16">
        <v>9.19</v>
      </c>
      <c r="H578" s="16" t="s">
        <v>107</v>
      </c>
      <c r="I578" s="16" t="s">
        <v>235</v>
      </c>
      <c r="J578" s="16" t="s">
        <v>1586</v>
      </c>
      <c r="K578" s="16">
        <v>1.0</v>
      </c>
      <c r="L578" s="16">
        <v>1.0</v>
      </c>
      <c r="M578" s="16">
        <v>1.0</v>
      </c>
      <c r="N578" s="16">
        <v>0.0</v>
      </c>
      <c r="O578" s="16">
        <f t="shared" si="1"/>
        <v>2</v>
      </c>
      <c r="P578" s="16" t="s">
        <v>689</v>
      </c>
      <c r="Q578" s="16" t="s">
        <v>690</v>
      </c>
      <c r="R578" s="16" t="s">
        <v>1387</v>
      </c>
      <c r="S578" s="17" t="s">
        <v>1491</v>
      </c>
      <c r="T578" s="16" t="s">
        <v>50</v>
      </c>
      <c r="U578" s="16"/>
      <c r="V578" s="16"/>
      <c r="W578" s="16"/>
      <c r="X578" s="16"/>
      <c r="Y578" s="16"/>
      <c r="Z578" s="16"/>
      <c r="AA578" s="16"/>
      <c r="AB578" s="16"/>
      <c r="AC578" s="16"/>
      <c r="AD578" s="16"/>
      <c r="AE578" s="16"/>
      <c r="AF578" s="16"/>
      <c r="AG578" s="16"/>
      <c r="AH578" s="16"/>
      <c r="AI578" s="16"/>
      <c r="AJ578" s="16"/>
      <c r="AK578" s="16"/>
      <c r="AL578" s="16"/>
      <c r="AM578" s="16"/>
      <c r="AN578" s="16"/>
      <c r="AO578" s="14"/>
      <c r="AP578" s="14"/>
    </row>
    <row r="579" ht="15.75" customHeight="1">
      <c r="A579" s="15">
        <v>43938.0</v>
      </c>
      <c r="B579" s="16" t="s">
        <v>24</v>
      </c>
      <c r="C579" s="16" t="s">
        <v>131</v>
      </c>
      <c r="D579" s="16" t="s">
        <v>1587</v>
      </c>
      <c r="E579" s="16" t="s">
        <v>43</v>
      </c>
      <c r="F579" s="16">
        <v>45.662</v>
      </c>
      <c r="G579" s="16">
        <v>8.792</v>
      </c>
      <c r="H579" s="16" t="s">
        <v>107</v>
      </c>
      <c r="I579" s="16" t="s">
        <v>771</v>
      </c>
      <c r="J579" s="16" t="s">
        <v>1528</v>
      </c>
      <c r="K579" s="16">
        <v>1.0</v>
      </c>
      <c r="L579" s="16">
        <v>1.0</v>
      </c>
      <c r="M579" s="16">
        <v>1.0</v>
      </c>
      <c r="N579" s="16">
        <v>0.0</v>
      </c>
      <c r="O579" s="16">
        <f t="shared" si="1"/>
        <v>2</v>
      </c>
      <c r="P579" s="16" t="s">
        <v>689</v>
      </c>
      <c r="Q579" s="16" t="s">
        <v>690</v>
      </c>
      <c r="R579" s="16" t="s">
        <v>1387</v>
      </c>
      <c r="S579" s="17" t="s">
        <v>1491</v>
      </c>
      <c r="T579" s="16" t="s">
        <v>50</v>
      </c>
      <c r="U579" s="16"/>
      <c r="V579" s="16"/>
      <c r="W579" s="16"/>
      <c r="X579" s="16"/>
      <c r="Y579" s="16"/>
      <c r="Z579" s="16"/>
      <c r="AA579" s="16"/>
      <c r="AB579" s="16"/>
      <c r="AC579" s="16"/>
      <c r="AD579" s="16"/>
      <c r="AE579" s="16"/>
      <c r="AF579" s="16"/>
      <c r="AG579" s="16"/>
      <c r="AH579" s="16"/>
      <c r="AI579" s="16"/>
      <c r="AJ579" s="16"/>
      <c r="AK579" s="16"/>
      <c r="AL579" s="16"/>
      <c r="AM579" s="16"/>
      <c r="AN579" s="16"/>
      <c r="AO579" s="14"/>
      <c r="AP579" s="14"/>
    </row>
    <row r="580" ht="15.75" customHeight="1">
      <c r="A580" s="15">
        <v>43943.0</v>
      </c>
      <c r="B580" s="16" t="s">
        <v>24</v>
      </c>
      <c r="C580" s="16" t="s">
        <v>1588</v>
      </c>
      <c r="D580" s="16" t="s">
        <v>1577</v>
      </c>
      <c r="E580" s="16" t="s">
        <v>43</v>
      </c>
      <c r="F580" s="16">
        <v>39.224</v>
      </c>
      <c r="G580" s="16">
        <v>9.122</v>
      </c>
      <c r="H580" s="16" t="s">
        <v>107</v>
      </c>
      <c r="I580" s="16" t="s">
        <v>806</v>
      </c>
      <c r="J580" s="16" t="s">
        <v>777</v>
      </c>
      <c r="K580" s="16">
        <v>1.0</v>
      </c>
      <c r="L580" s="16">
        <v>1.0</v>
      </c>
      <c r="M580" s="16">
        <v>1.0</v>
      </c>
      <c r="N580" s="16">
        <v>0.0</v>
      </c>
      <c r="O580" s="16">
        <f t="shared" si="1"/>
        <v>2</v>
      </c>
      <c r="P580" s="16" t="s">
        <v>689</v>
      </c>
      <c r="Q580" s="16" t="s">
        <v>690</v>
      </c>
      <c r="R580" s="16" t="s">
        <v>1387</v>
      </c>
      <c r="S580" s="17" t="s">
        <v>1491</v>
      </c>
      <c r="T580" s="16" t="s">
        <v>50</v>
      </c>
      <c r="U580" s="16"/>
      <c r="V580" s="16"/>
      <c r="W580" s="16"/>
      <c r="X580" s="16"/>
      <c r="Y580" s="16"/>
      <c r="Z580" s="16"/>
      <c r="AA580" s="16"/>
      <c r="AB580" s="16"/>
      <c r="AC580" s="16"/>
      <c r="AD580" s="16"/>
      <c r="AE580" s="16"/>
      <c r="AF580" s="16"/>
      <c r="AG580" s="16"/>
      <c r="AH580" s="16"/>
      <c r="AI580" s="16"/>
      <c r="AJ580" s="16"/>
      <c r="AK580" s="16"/>
      <c r="AL580" s="16"/>
      <c r="AM580" s="16"/>
      <c r="AN580" s="16"/>
      <c r="AO580" s="14"/>
      <c r="AP580" s="14"/>
    </row>
    <row r="581" ht="15.75" customHeight="1">
      <c r="A581" s="15">
        <v>43948.0</v>
      </c>
      <c r="B581" s="16" t="s">
        <v>24</v>
      </c>
      <c r="C581" s="16" t="s">
        <v>821</v>
      </c>
      <c r="D581" s="16" t="s">
        <v>822</v>
      </c>
      <c r="E581" s="16" t="s">
        <v>43</v>
      </c>
      <c r="F581" s="16">
        <v>45.133</v>
      </c>
      <c r="G581" s="16">
        <v>10.023</v>
      </c>
      <c r="H581" s="16" t="s">
        <v>107</v>
      </c>
      <c r="I581" s="16" t="s">
        <v>1589</v>
      </c>
      <c r="J581" s="16" t="s">
        <v>1590</v>
      </c>
      <c r="K581" s="16">
        <v>1.0</v>
      </c>
      <c r="L581" s="16">
        <v>1.0</v>
      </c>
      <c r="M581" s="16">
        <v>1.0</v>
      </c>
      <c r="N581" s="16">
        <v>0.0</v>
      </c>
      <c r="O581" s="16">
        <f t="shared" si="1"/>
        <v>2</v>
      </c>
      <c r="P581" s="16" t="s">
        <v>689</v>
      </c>
      <c r="Q581" s="16" t="s">
        <v>690</v>
      </c>
      <c r="R581" s="16" t="s">
        <v>1387</v>
      </c>
      <c r="S581" s="17" t="s">
        <v>1591</v>
      </c>
      <c r="T581" s="16" t="s">
        <v>50</v>
      </c>
      <c r="U581" s="16"/>
      <c r="V581" s="16"/>
      <c r="W581" s="16"/>
      <c r="X581" s="16"/>
      <c r="Y581" s="16"/>
      <c r="Z581" s="16"/>
      <c r="AA581" s="16"/>
      <c r="AB581" s="16"/>
      <c r="AC581" s="16"/>
      <c r="AD581" s="16"/>
      <c r="AE581" s="16"/>
      <c r="AF581" s="16"/>
      <c r="AG581" s="16"/>
      <c r="AH581" s="16"/>
      <c r="AI581" s="16"/>
      <c r="AJ581" s="16"/>
      <c r="AK581" s="16"/>
      <c r="AL581" s="16"/>
      <c r="AM581" s="16"/>
      <c r="AN581" s="16"/>
      <c r="AO581" s="14"/>
      <c r="AP581" s="14"/>
    </row>
    <row r="582" ht="15.75" customHeight="1">
      <c r="A582" s="15">
        <v>43957.0</v>
      </c>
      <c r="B582" s="16" t="s">
        <v>24</v>
      </c>
      <c r="C582" s="16" t="s">
        <v>1592</v>
      </c>
      <c r="D582" s="16" t="s">
        <v>43</v>
      </c>
      <c r="E582" s="16" t="s">
        <v>43</v>
      </c>
      <c r="F582" s="16">
        <v>41.87</v>
      </c>
      <c r="G582" s="16">
        <v>12.57</v>
      </c>
      <c r="H582" s="16" t="s">
        <v>107</v>
      </c>
      <c r="I582" s="16" t="s">
        <v>214</v>
      </c>
      <c r="J582" s="16" t="s">
        <v>215</v>
      </c>
      <c r="K582" s="16">
        <v>1.0</v>
      </c>
      <c r="L582" s="16">
        <v>1.0</v>
      </c>
      <c r="M582" s="16">
        <v>1.0</v>
      </c>
      <c r="N582" s="16">
        <v>0.0</v>
      </c>
      <c r="O582" s="16">
        <f t="shared" si="1"/>
        <v>2</v>
      </c>
      <c r="P582" s="16" t="s">
        <v>689</v>
      </c>
      <c r="Q582" s="16" t="s">
        <v>690</v>
      </c>
      <c r="R582" s="16" t="s">
        <v>1387</v>
      </c>
      <c r="S582" s="17" t="s">
        <v>1593</v>
      </c>
      <c r="T582" s="16" t="s">
        <v>50</v>
      </c>
      <c r="U582" s="16"/>
      <c r="V582" s="16"/>
      <c r="W582" s="16"/>
      <c r="X582" s="16"/>
      <c r="Y582" s="16"/>
      <c r="Z582" s="16"/>
      <c r="AA582" s="16"/>
      <c r="AB582" s="16"/>
      <c r="AC582" s="16"/>
      <c r="AD582" s="16"/>
      <c r="AE582" s="16"/>
      <c r="AF582" s="16"/>
      <c r="AG582" s="16"/>
      <c r="AH582" s="16"/>
      <c r="AI582" s="16"/>
      <c r="AJ582" s="16"/>
      <c r="AK582" s="16"/>
      <c r="AL582" s="16"/>
      <c r="AM582" s="16"/>
      <c r="AN582" s="16"/>
      <c r="AO582" s="14"/>
      <c r="AP582" s="14"/>
    </row>
    <row r="583" ht="15.75" customHeight="1">
      <c r="A583" s="15">
        <v>43923.0</v>
      </c>
      <c r="B583" s="16" t="s">
        <v>51</v>
      </c>
      <c r="C583" s="16" t="s">
        <v>1594</v>
      </c>
      <c r="D583" s="16" t="s">
        <v>1595</v>
      </c>
      <c r="E583" s="16" t="s">
        <v>43</v>
      </c>
      <c r="F583" s="16">
        <v>40.474</v>
      </c>
      <c r="G583" s="16">
        <v>17.324</v>
      </c>
      <c r="H583" s="16" t="s">
        <v>107</v>
      </c>
      <c r="I583" s="16" t="s">
        <v>806</v>
      </c>
      <c r="J583" s="16" t="s">
        <v>1596</v>
      </c>
      <c r="K583" s="16">
        <v>1.0</v>
      </c>
      <c r="L583" s="16">
        <v>1.0</v>
      </c>
      <c r="M583" s="16">
        <v>1.0</v>
      </c>
      <c r="N583" s="16">
        <v>0.0</v>
      </c>
      <c r="O583" s="16">
        <f t="shared" si="1"/>
        <v>2</v>
      </c>
      <c r="P583" s="16" t="s">
        <v>689</v>
      </c>
      <c r="Q583" s="16" t="s">
        <v>690</v>
      </c>
      <c r="R583" s="16" t="s">
        <v>1387</v>
      </c>
      <c r="S583" s="17" t="s">
        <v>1491</v>
      </c>
      <c r="T583" s="16" t="s">
        <v>50</v>
      </c>
      <c r="U583" s="16"/>
      <c r="V583" s="16"/>
      <c r="W583" s="16"/>
      <c r="X583" s="16"/>
      <c r="Y583" s="16"/>
      <c r="Z583" s="16"/>
      <c r="AA583" s="16"/>
      <c r="AB583" s="16"/>
      <c r="AC583" s="16"/>
      <c r="AD583" s="16"/>
      <c r="AE583" s="16"/>
      <c r="AF583" s="16"/>
      <c r="AG583" s="16"/>
      <c r="AH583" s="16"/>
      <c r="AI583" s="16"/>
      <c r="AJ583" s="16"/>
      <c r="AK583" s="16"/>
      <c r="AL583" s="16"/>
      <c r="AM583" s="16"/>
      <c r="AN583" s="16"/>
      <c r="AO583" s="14"/>
      <c r="AP583" s="14"/>
    </row>
    <row r="584" ht="15.75" customHeight="1">
      <c r="A584" s="15">
        <v>43980.0</v>
      </c>
      <c r="B584" s="16" t="s">
        <v>24</v>
      </c>
      <c r="C584" s="16" t="s">
        <v>1597</v>
      </c>
      <c r="D584" s="16" t="s">
        <v>1598</v>
      </c>
      <c r="E584" s="16" t="s">
        <v>43</v>
      </c>
      <c r="F584" s="16">
        <v>35.644</v>
      </c>
      <c r="G584" s="16">
        <v>12.356</v>
      </c>
      <c r="H584" s="16" t="s">
        <v>325</v>
      </c>
      <c r="I584" s="16" t="s">
        <v>426</v>
      </c>
      <c r="J584" s="16" t="s">
        <v>427</v>
      </c>
      <c r="K584" s="16">
        <v>1.0</v>
      </c>
      <c r="L584" s="16">
        <v>1.0</v>
      </c>
      <c r="M584" s="16">
        <v>1.0</v>
      </c>
      <c r="N584" s="16">
        <v>0.0</v>
      </c>
      <c r="O584" s="16">
        <f t="shared" si="1"/>
        <v>2</v>
      </c>
      <c r="P584" s="16" t="s">
        <v>689</v>
      </c>
      <c r="Q584" s="16" t="s">
        <v>690</v>
      </c>
      <c r="R584" s="16" t="s">
        <v>1387</v>
      </c>
      <c r="S584" s="17" t="s">
        <v>1599</v>
      </c>
      <c r="T584" s="16"/>
      <c r="U584" s="16"/>
      <c r="V584" s="16"/>
      <c r="W584" s="16"/>
      <c r="X584" s="16"/>
      <c r="Y584" s="16"/>
      <c r="Z584" s="16"/>
      <c r="AA584" s="16"/>
      <c r="AB584" s="16"/>
      <c r="AC584" s="16"/>
      <c r="AD584" s="16"/>
      <c r="AE584" s="16"/>
      <c r="AF584" s="16"/>
      <c r="AG584" s="16"/>
      <c r="AH584" s="16"/>
      <c r="AI584" s="16"/>
      <c r="AJ584" s="16"/>
      <c r="AK584" s="16"/>
      <c r="AL584" s="16"/>
      <c r="AM584" s="16"/>
      <c r="AN584" s="16"/>
      <c r="AO584" s="14"/>
      <c r="AP584" s="14"/>
    </row>
    <row r="585" ht="15.75" customHeight="1">
      <c r="A585" s="15">
        <v>43932.0</v>
      </c>
      <c r="B585" s="16" t="s">
        <v>24</v>
      </c>
      <c r="C585" s="16" t="s">
        <v>1600</v>
      </c>
      <c r="D585" s="16" t="s">
        <v>1601</v>
      </c>
      <c r="E585" s="16" t="s">
        <v>43</v>
      </c>
      <c r="F585" s="16">
        <v>39.309</v>
      </c>
      <c r="G585" s="16">
        <v>16.346</v>
      </c>
      <c r="H585" s="16" t="s">
        <v>325</v>
      </c>
      <c r="I585" s="16" t="s">
        <v>498</v>
      </c>
      <c r="J585" s="16" t="s">
        <v>637</v>
      </c>
      <c r="K585" s="16">
        <v>1.0</v>
      </c>
      <c r="L585" s="16">
        <v>1.0</v>
      </c>
      <c r="M585" s="16">
        <v>1.0</v>
      </c>
      <c r="N585" s="16">
        <v>0.0</v>
      </c>
      <c r="O585" s="16">
        <f t="shared" si="1"/>
        <v>2</v>
      </c>
      <c r="P585" s="16" t="s">
        <v>689</v>
      </c>
      <c r="Q585" s="16" t="s">
        <v>690</v>
      </c>
      <c r="R585" s="16" t="s">
        <v>1387</v>
      </c>
      <c r="S585" s="17" t="s">
        <v>1491</v>
      </c>
      <c r="T585" s="16" t="s">
        <v>50</v>
      </c>
      <c r="U585" s="16"/>
      <c r="V585" s="16"/>
      <c r="W585" s="16"/>
      <c r="X585" s="16"/>
      <c r="Y585" s="16"/>
      <c r="Z585" s="16"/>
      <c r="AA585" s="16"/>
      <c r="AB585" s="16"/>
      <c r="AC585" s="16"/>
      <c r="AD585" s="16"/>
      <c r="AE585" s="16"/>
      <c r="AF585" s="16"/>
      <c r="AG585" s="16"/>
      <c r="AH585" s="16"/>
      <c r="AI585" s="16"/>
      <c r="AJ585" s="16"/>
      <c r="AK585" s="16"/>
      <c r="AL585" s="16"/>
      <c r="AM585" s="16"/>
      <c r="AN585" s="16"/>
      <c r="AO585" s="14"/>
      <c r="AP585" s="14"/>
    </row>
    <row r="586" ht="15.75" customHeight="1">
      <c r="A586" s="15">
        <v>43933.0</v>
      </c>
      <c r="B586" s="16" t="s">
        <v>24</v>
      </c>
      <c r="C586" s="16" t="s">
        <v>1602</v>
      </c>
      <c r="D586" s="16" t="s">
        <v>1603</v>
      </c>
      <c r="E586" s="16" t="s">
        <v>43</v>
      </c>
      <c r="F586" s="16">
        <v>38.714</v>
      </c>
      <c r="G586" s="16">
        <v>16.12</v>
      </c>
      <c r="H586" s="16" t="s">
        <v>325</v>
      </c>
      <c r="I586" s="16" t="s">
        <v>498</v>
      </c>
      <c r="J586" s="16" t="s">
        <v>637</v>
      </c>
      <c r="K586" s="16">
        <v>1.0</v>
      </c>
      <c r="L586" s="16">
        <v>1.0</v>
      </c>
      <c r="M586" s="16">
        <v>1.0</v>
      </c>
      <c r="N586" s="16">
        <v>0.0</v>
      </c>
      <c r="O586" s="16">
        <f t="shared" si="1"/>
        <v>2</v>
      </c>
      <c r="P586" s="16" t="s">
        <v>689</v>
      </c>
      <c r="Q586" s="16" t="s">
        <v>690</v>
      </c>
      <c r="R586" s="16" t="s">
        <v>1387</v>
      </c>
      <c r="S586" s="17" t="s">
        <v>1604</v>
      </c>
      <c r="T586" s="16" t="s">
        <v>429</v>
      </c>
      <c r="U586" s="16"/>
      <c r="V586" s="16"/>
      <c r="W586" s="16"/>
      <c r="X586" s="16"/>
      <c r="Y586" s="16"/>
      <c r="Z586" s="16"/>
      <c r="AA586" s="16"/>
      <c r="AB586" s="16"/>
      <c r="AC586" s="16"/>
      <c r="AD586" s="16"/>
      <c r="AE586" s="16"/>
      <c r="AF586" s="16"/>
      <c r="AG586" s="16"/>
      <c r="AH586" s="16"/>
      <c r="AI586" s="16"/>
      <c r="AJ586" s="16"/>
      <c r="AK586" s="16"/>
      <c r="AL586" s="16"/>
      <c r="AM586" s="16"/>
      <c r="AN586" s="16"/>
      <c r="AO586" s="14"/>
      <c r="AP586" s="14"/>
    </row>
    <row r="587" ht="15.75" customHeight="1">
      <c r="A587" s="15">
        <v>43935.0</v>
      </c>
      <c r="B587" s="16" t="s">
        <v>24</v>
      </c>
      <c r="C587" s="16" t="s">
        <v>1605</v>
      </c>
      <c r="D587" s="16" t="s">
        <v>1606</v>
      </c>
      <c r="E587" s="16" t="s">
        <v>43</v>
      </c>
      <c r="F587" s="16">
        <v>40.846</v>
      </c>
      <c r="G587" s="16">
        <v>14.093</v>
      </c>
      <c r="H587" s="16" t="s">
        <v>325</v>
      </c>
      <c r="I587" s="16" t="s">
        <v>498</v>
      </c>
      <c r="J587" s="16" t="s">
        <v>637</v>
      </c>
      <c r="K587" s="16">
        <v>1.0</v>
      </c>
      <c r="L587" s="16">
        <v>1.0</v>
      </c>
      <c r="M587" s="16">
        <v>1.0</v>
      </c>
      <c r="N587" s="16">
        <v>0.0</v>
      </c>
      <c r="O587" s="16">
        <f t="shared" si="1"/>
        <v>2</v>
      </c>
      <c r="P587" s="16" t="s">
        <v>689</v>
      </c>
      <c r="Q587" s="16" t="s">
        <v>690</v>
      </c>
      <c r="R587" s="16" t="s">
        <v>1387</v>
      </c>
      <c r="S587" s="17" t="s">
        <v>1491</v>
      </c>
      <c r="T587" s="16" t="s">
        <v>50</v>
      </c>
      <c r="U587" s="16"/>
      <c r="V587" s="16"/>
      <c r="W587" s="16"/>
      <c r="X587" s="16"/>
      <c r="Y587" s="16"/>
      <c r="Z587" s="16"/>
      <c r="AA587" s="16"/>
      <c r="AB587" s="16"/>
      <c r="AC587" s="16"/>
      <c r="AD587" s="16"/>
      <c r="AE587" s="16"/>
      <c r="AF587" s="16"/>
      <c r="AG587" s="16"/>
      <c r="AH587" s="16"/>
      <c r="AI587" s="16"/>
      <c r="AJ587" s="16"/>
      <c r="AK587" s="16"/>
      <c r="AL587" s="16"/>
      <c r="AM587" s="16"/>
      <c r="AN587" s="16"/>
      <c r="AO587" s="14"/>
      <c r="AP587" s="14"/>
    </row>
    <row r="588" ht="15.75" customHeight="1">
      <c r="A588" s="15">
        <v>43940.0</v>
      </c>
      <c r="B588" s="16" t="s">
        <v>76</v>
      </c>
      <c r="C588" s="16" t="s">
        <v>54</v>
      </c>
      <c r="D588" s="16" t="s">
        <v>1607</v>
      </c>
      <c r="E588" s="16" t="s">
        <v>43</v>
      </c>
      <c r="F588" s="16">
        <v>38.692</v>
      </c>
      <c r="G588" s="16">
        <v>16.554</v>
      </c>
      <c r="H588" s="16" t="s">
        <v>325</v>
      </c>
      <c r="I588" s="16" t="s">
        <v>498</v>
      </c>
      <c r="J588" s="16" t="s">
        <v>637</v>
      </c>
      <c r="K588" s="16">
        <v>1.0</v>
      </c>
      <c r="L588" s="16">
        <v>2.0</v>
      </c>
      <c r="M588" s="16">
        <v>3.0</v>
      </c>
      <c r="N588" s="16">
        <v>0.0</v>
      </c>
      <c r="O588" s="16">
        <f t="shared" si="1"/>
        <v>5</v>
      </c>
      <c r="P588" s="16" t="s">
        <v>689</v>
      </c>
      <c r="Q588" s="16" t="s">
        <v>690</v>
      </c>
      <c r="R588" s="16" t="s">
        <v>1387</v>
      </c>
      <c r="S588" s="17" t="s">
        <v>1608</v>
      </c>
      <c r="T588" s="16" t="s">
        <v>429</v>
      </c>
      <c r="U588" s="16"/>
      <c r="V588" s="16"/>
      <c r="W588" s="16"/>
      <c r="X588" s="16"/>
      <c r="Y588" s="16"/>
      <c r="Z588" s="16"/>
      <c r="AA588" s="16"/>
      <c r="AB588" s="16"/>
      <c r="AC588" s="16"/>
      <c r="AD588" s="16"/>
      <c r="AE588" s="16"/>
      <c r="AF588" s="16"/>
      <c r="AG588" s="16"/>
      <c r="AH588" s="16"/>
      <c r="AI588" s="16"/>
      <c r="AJ588" s="16"/>
      <c r="AK588" s="16"/>
      <c r="AL588" s="16"/>
      <c r="AM588" s="16"/>
      <c r="AN588" s="16"/>
      <c r="AO588" s="14"/>
      <c r="AP588" s="14"/>
    </row>
    <row r="589" ht="15.75" customHeight="1">
      <c r="A589" s="15">
        <v>43935.0</v>
      </c>
      <c r="B589" s="16" t="s">
        <v>51</v>
      </c>
      <c r="C589" s="16" t="s">
        <v>1609</v>
      </c>
      <c r="D589" s="16" t="s">
        <v>1610</v>
      </c>
      <c r="E589" s="16" t="s">
        <v>43</v>
      </c>
      <c r="F589" s="16">
        <v>40.824</v>
      </c>
      <c r="G589" s="16">
        <v>14.118</v>
      </c>
      <c r="H589" s="16" t="s">
        <v>325</v>
      </c>
      <c r="I589" s="16" t="s">
        <v>498</v>
      </c>
      <c r="J589" s="16" t="s">
        <v>637</v>
      </c>
      <c r="K589" s="16">
        <v>1.0</v>
      </c>
      <c r="L589" s="16">
        <v>1.0</v>
      </c>
      <c r="M589" s="16">
        <v>1.0</v>
      </c>
      <c r="N589" s="16">
        <v>0.0</v>
      </c>
      <c r="O589" s="16">
        <f t="shared" si="1"/>
        <v>2</v>
      </c>
      <c r="P589" s="16" t="s">
        <v>689</v>
      </c>
      <c r="Q589" s="16" t="s">
        <v>690</v>
      </c>
      <c r="R589" s="16" t="s">
        <v>1387</v>
      </c>
      <c r="S589" s="17" t="s">
        <v>1611</v>
      </c>
      <c r="T589" s="16" t="s">
        <v>429</v>
      </c>
      <c r="U589" s="16"/>
      <c r="V589" s="16"/>
      <c r="W589" s="16"/>
      <c r="X589" s="16"/>
      <c r="Y589" s="16"/>
      <c r="Z589" s="16"/>
      <c r="AA589" s="16"/>
      <c r="AB589" s="16"/>
      <c r="AC589" s="16"/>
      <c r="AD589" s="16"/>
      <c r="AE589" s="16"/>
      <c r="AF589" s="16"/>
      <c r="AG589" s="16"/>
      <c r="AH589" s="16"/>
      <c r="AI589" s="16"/>
      <c r="AJ589" s="16"/>
      <c r="AK589" s="16"/>
      <c r="AL589" s="16"/>
      <c r="AM589" s="16"/>
      <c r="AN589" s="16"/>
      <c r="AO589" s="14"/>
      <c r="AP589" s="14"/>
    </row>
    <row r="590" ht="15.75" customHeight="1">
      <c r="A590" s="15">
        <v>43940.0</v>
      </c>
      <c r="B590" s="16" t="s">
        <v>51</v>
      </c>
      <c r="C590" s="16" t="s">
        <v>1612</v>
      </c>
      <c r="D590" s="16" t="s">
        <v>1613</v>
      </c>
      <c r="E590" s="16" t="s">
        <v>43</v>
      </c>
      <c r="F590" s="16">
        <v>42.407</v>
      </c>
      <c r="G590" s="16">
        <v>11.15</v>
      </c>
      <c r="H590" s="16" t="s">
        <v>325</v>
      </c>
      <c r="I590" s="16" t="s">
        <v>498</v>
      </c>
      <c r="J590" s="16" t="s">
        <v>637</v>
      </c>
      <c r="K590" s="16">
        <v>1.0</v>
      </c>
      <c r="L590" s="16">
        <v>1.0</v>
      </c>
      <c r="M590" s="16">
        <v>1.0</v>
      </c>
      <c r="N590" s="16">
        <v>0.0</v>
      </c>
      <c r="O590" s="16">
        <f t="shared" si="1"/>
        <v>2</v>
      </c>
      <c r="P590" s="16" t="s">
        <v>689</v>
      </c>
      <c r="Q590" s="16" t="s">
        <v>690</v>
      </c>
      <c r="R590" s="16" t="s">
        <v>1387</v>
      </c>
      <c r="S590" s="17" t="s">
        <v>1614</v>
      </c>
      <c r="T590" s="16" t="s">
        <v>429</v>
      </c>
      <c r="U590" s="16"/>
      <c r="V590" s="16"/>
      <c r="W590" s="16"/>
      <c r="X590" s="16"/>
      <c r="Y590" s="16"/>
      <c r="Z590" s="16"/>
      <c r="AA590" s="16"/>
      <c r="AB590" s="16"/>
      <c r="AC590" s="16"/>
      <c r="AD590" s="16"/>
      <c r="AE590" s="16"/>
      <c r="AF590" s="16"/>
      <c r="AG590" s="16"/>
      <c r="AH590" s="16"/>
      <c r="AI590" s="16"/>
      <c r="AJ590" s="16"/>
      <c r="AK590" s="16"/>
      <c r="AL590" s="16"/>
      <c r="AM590" s="16"/>
      <c r="AN590" s="16"/>
      <c r="AO590" s="14"/>
      <c r="AP590" s="14"/>
    </row>
    <row r="591" ht="15.75" customHeight="1">
      <c r="A591" s="15">
        <v>43950.0</v>
      </c>
      <c r="B591" s="16" t="s">
        <v>51</v>
      </c>
      <c r="C591" s="16" t="s">
        <v>1615</v>
      </c>
      <c r="D591" s="16" t="s">
        <v>1616</v>
      </c>
      <c r="E591" s="16" t="s">
        <v>43</v>
      </c>
      <c r="F591" s="16">
        <v>38.687</v>
      </c>
      <c r="G591" s="16">
        <v>16.55</v>
      </c>
      <c r="H591" s="16" t="s">
        <v>325</v>
      </c>
      <c r="I591" s="16" t="s">
        <v>498</v>
      </c>
      <c r="J591" s="16" t="s">
        <v>637</v>
      </c>
      <c r="K591" s="16">
        <v>1.0</v>
      </c>
      <c r="L591" s="16">
        <v>1.0</v>
      </c>
      <c r="M591" s="16">
        <v>1.0</v>
      </c>
      <c r="N591" s="16">
        <v>0.0</v>
      </c>
      <c r="O591" s="16">
        <f t="shared" si="1"/>
        <v>2</v>
      </c>
      <c r="P591" s="16" t="s">
        <v>689</v>
      </c>
      <c r="Q591" s="16" t="s">
        <v>690</v>
      </c>
      <c r="R591" s="16" t="s">
        <v>1387</v>
      </c>
      <c r="S591" s="17" t="s">
        <v>1617</v>
      </c>
      <c r="T591" s="16" t="s">
        <v>429</v>
      </c>
      <c r="U591" s="16"/>
      <c r="V591" s="16"/>
      <c r="W591" s="16"/>
      <c r="X591" s="16"/>
      <c r="Y591" s="16"/>
      <c r="Z591" s="16"/>
      <c r="AA591" s="16"/>
      <c r="AB591" s="16"/>
      <c r="AC591" s="16"/>
      <c r="AD591" s="16"/>
      <c r="AE591" s="16"/>
      <c r="AF591" s="16"/>
      <c r="AG591" s="16"/>
      <c r="AH591" s="16"/>
      <c r="AI591" s="16"/>
      <c r="AJ591" s="16"/>
      <c r="AK591" s="16"/>
      <c r="AL591" s="16"/>
      <c r="AM591" s="16"/>
      <c r="AN591" s="16"/>
      <c r="AO591" s="14"/>
      <c r="AP591" s="14"/>
    </row>
    <row r="592" ht="15.75" customHeight="1">
      <c r="A592" s="15">
        <v>43934.0</v>
      </c>
      <c r="B592" s="16" t="s">
        <v>24</v>
      </c>
      <c r="C592" s="16" t="s">
        <v>1618</v>
      </c>
      <c r="D592" s="16" t="s">
        <v>1619</v>
      </c>
      <c r="E592" s="16" t="s">
        <v>43</v>
      </c>
      <c r="F592" s="16">
        <v>45.735</v>
      </c>
      <c r="G592" s="16">
        <v>10.792</v>
      </c>
      <c r="H592" s="16" t="s">
        <v>28</v>
      </c>
      <c r="I592" s="16" t="s">
        <v>337</v>
      </c>
      <c r="J592" s="16" t="s">
        <v>1620</v>
      </c>
      <c r="K592" s="16">
        <v>1.0</v>
      </c>
      <c r="L592" s="16">
        <v>1.0</v>
      </c>
      <c r="M592" s="16">
        <v>1.0</v>
      </c>
      <c r="N592" s="16">
        <v>0.0</v>
      </c>
      <c r="O592" s="16">
        <f t="shared" si="1"/>
        <v>2</v>
      </c>
      <c r="P592" s="16" t="s">
        <v>689</v>
      </c>
      <c r="Q592" s="16" t="s">
        <v>690</v>
      </c>
      <c r="R592" s="16" t="s">
        <v>1387</v>
      </c>
      <c r="S592" s="17" t="s">
        <v>1621</v>
      </c>
      <c r="T592" s="16" t="s">
        <v>1622</v>
      </c>
      <c r="U592" s="16"/>
      <c r="V592" s="16"/>
      <c r="W592" s="16"/>
      <c r="X592" s="16"/>
      <c r="Y592" s="16"/>
      <c r="Z592" s="16"/>
      <c r="AA592" s="16"/>
      <c r="AB592" s="16"/>
      <c r="AC592" s="16"/>
      <c r="AD592" s="16"/>
      <c r="AE592" s="16"/>
      <c r="AF592" s="16"/>
      <c r="AG592" s="16"/>
      <c r="AH592" s="16"/>
      <c r="AI592" s="16"/>
      <c r="AJ592" s="16"/>
      <c r="AK592" s="16"/>
      <c r="AL592" s="16"/>
      <c r="AM592" s="16"/>
      <c r="AN592" s="16"/>
      <c r="AO592" s="14"/>
      <c r="AP592" s="14"/>
    </row>
    <row r="593" ht="15.75" customHeight="1">
      <c r="A593" s="15">
        <v>43935.0</v>
      </c>
      <c r="B593" s="16" t="s">
        <v>24</v>
      </c>
      <c r="C593" s="16" t="s">
        <v>1623</v>
      </c>
      <c r="D593" s="16" t="s">
        <v>1624</v>
      </c>
      <c r="E593" s="16" t="s">
        <v>43</v>
      </c>
      <c r="F593" s="16">
        <v>46.14</v>
      </c>
      <c r="G593" s="16">
        <v>10.961</v>
      </c>
      <c r="H593" s="16" t="s">
        <v>28</v>
      </c>
      <c r="I593" s="16" t="s">
        <v>337</v>
      </c>
      <c r="J593" s="16" t="s">
        <v>1620</v>
      </c>
      <c r="K593" s="16">
        <v>1.0</v>
      </c>
      <c r="L593" s="16">
        <v>1.0</v>
      </c>
      <c r="M593" s="16">
        <v>1.0</v>
      </c>
      <c r="N593" s="16">
        <v>0.0</v>
      </c>
      <c r="O593" s="16">
        <f t="shared" si="1"/>
        <v>2</v>
      </c>
      <c r="P593" s="16" t="s">
        <v>689</v>
      </c>
      <c r="Q593" s="16" t="s">
        <v>690</v>
      </c>
      <c r="R593" s="16" t="s">
        <v>1387</v>
      </c>
      <c r="S593" s="17" t="s">
        <v>1625</v>
      </c>
      <c r="T593" s="16" t="s">
        <v>1622</v>
      </c>
      <c r="U593" s="16"/>
      <c r="V593" s="16"/>
      <c r="W593" s="16"/>
      <c r="X593" s="16"/>
      <c r="Y593" s="16"/>
      <c r="Z593" s="16"/>
      <c r="AA593" s="16"/>
      <c r="AB593" s="16"/>
      <c r="AC593" s="16"/>
      <c r="AD593" s="16"/>
      <c r="AE593" s="16"/>
      <c r="AF593" s="16"/>
      <c r="AG593" s="16"/>
      <c r="AH593" s="16"/>
      <c r="AI593" s="16"/>
      <c r="AJ593" s="16"/>
      <c r="AK593" s="16"/>
      <c r="AL593" s="16"/>
      <c r="AM593" s="16"/>
      <c r="AN593" s="16"/>
      <c r="AO593" s="14"/>
      <c r="AP593" s="14"/>
    </row>
    <row r="594" ht="15.75" customHeight="1">
      <c r="A594" s="15">
        <v>43956.0</v>
      </c>
      <c r="B594" s="16" t="s">
        <v>24</v>
      </c>
      <c r="C594" s="16" t="s">
        <v>1626</v>
      </c>
      <c r="D594" s="16" t="s">
        <v>1627</v>
      </c>
      <c r="E594" s="16" t="s">
        <v>43</v>
      </c>
      <c r="F594" s="16">
        <v>45.935</v>
      </c>
      <c r="G594" s="16">
        <v>11.094</v>
      </c>
      <c r="H594" s="16" t="s">
        <v>28</v>
      </c>
      <c r="I594" s="16" t="s">
        <v>337</v>
      </c>
      <c r="J594" s="16" t="s">
        <v>1620</v>
      </c>
      <c r="K594" s="16">
        <v>1.0</v>
      </c>
      <c r="L594" s="16">
        <v>1.0</v>
      </c>
      <c r="M594" s="16">
        <v>1.0</v>
      </c>
      <c r="N594" s="16">
        <v>0.0</v>
      </c>
      <c r="O594" s="16">
        <f t="shared" si="1"/>
        <v>2</v>
      </c>
      <c r="P594" s="16" t="s">
        <v>689</v>
      </c>
      <c r="Q594" s="16" t="s">
        <v>690</v>
      </c>
      <c r="R594" s="16" t="s">
        <v>1387</v>
      </c>
      <c r="S594" s="17" t="s">
        <v>1628</v>
      </c>
      <c r="T594" s="16" t="s">
        <v>1622</v>
      </c>
      <c r="U594" s="16"/>
      <c r="V594" s="16"/>
      <c r="W594" s="16"/>
      <c r="X594" s="16"/>
      <c r="Y594" s="16"/>
      <c r="Z594" s="16"/>
      <c r="AA594" s="16"/>
      <c r="AB594" s="16"/>
      <c r="AC594" s="16"/>
      <c r="AD594" s="16"/>
      <c r="AE594" s="16"/>
      <c r="AF594" s="16"/>
      <c r="AG594" s="16"/>
      <c r="AH594" s="16"/>
      <c r="AI594" s="16"/>
      <c r="AJ594" s="16"/>
      <c r="AK594" s="16"/>
      <c r="AL594" s="16"/>
      <c r="AM594" s="16"/>
      <c r="AN594" s="16"/>
      <c r="AO594" s="14"/>
      <c r="AP594" s="14"/>
    </row>
    <row r="595" ht="15.75" customHeight="1">
      <c r="A595" s="15">
        <v>43937.0</v>
      </c>
      <c r="B595" s="16" t="s">
        <v>24</v>
      </c>
      <c r="C595" s="16" t="s">
        <v>1629</v>
      </c>
      <c r="D595" s="16" t="s">
        <v>1630</v>
      </c>
      <c r="E595" s="16" t="s">
        <v>43</v>
      </c>
      <c r="F595" s="16">
        <v>45.878</v>
      </c>
      <c r="G595" s="16">
        <v>10.889</v>
      </c>
      <c r="H595" s="16" t="s">
        <v>28</v>
      </c>
      <c r="I595" s="16" t="s">
        <v>337</v>
      </c>
      <c r="J595" s="16" t="s">
        <v>1620</v>
      </c>
      <c r="K595" s="16">
        <v>1.0</v>
      </c>
      <c r="L595" s="16">
        <v>1.0</v>
      </c>
      <c r="M595" s="16">
        <v>1.0</v>
      </c>
      <c r="N595" s="16">
        <v>0.0</v>
      </c>
      <c r="O595" s="16">
        <f t="shared" si="1"/>
        <v>2</v>
      </c>
      <c r="P595" s="16" t="s">
        <v>689</v>
      </c>
      <c r="Q595" s="16" t="s">
        <v>690</v>
      </c>
      <c r="R595" s="16" t="s">
        <v>1387</v>
      </c>
      <c r="S595" s="17" t="s">
        <v>1631</v>
      </c>
      <c r="T595" s="16" t="s">
        <v>1622</v>
      </c>
      <c r="U595" s="16"/>
      <c r="V595" s="16"/>
      <c r="W595" s="16"/>
      <c r="X595" s="16"/>
      <c r="Y595" s="16"/>
      <c r="Z595" s="16"/>
      <c r="AA595" s="16"/>
      <c r="AB595" s="16"/>
      <c r="AC595" s="16"/>
      <c r="AD595" s="16"/>
      <c r="AE595" s="16"/>
      <c r="AF595" s="16"/>
      <c r="AG595" s="16"/>
      <c r="AH595" s="16"/>
      <c r="AI595" s="16"/>
      <c r="AJ595" s="16"/>
      <c r="AK595" s="16"/>
      <c r="AL595" s="16"/>
      <c r="AM595" s="16"/>
      <c r="AN595" s="16"/>
      <c r="AO595" s="14"/>
      <c r="AP595" s="14"/>
    </row>
    <row r="596" ht="15.75" customHeight="1">
      <c r="A596" s="15">
        <v>43923.0</v>
      </c>
      <c r="B596" s="16" t="s">
        <v>24</v>
      </c>
      <c r="C596" s="16" t="s">
        <v>1632</v>
      </c>
      <c r="D596" s="16" t="s">
        <v>340</v>
      </c>
      <c r="E596" s="16" t="s">
        <v>43</v>
      </c>
      <c r="F596" s="16">
        <v>45.698</v>
      </c>
      <c r="G596" s="16">
        <v>9.677</v>
      </c>
      <c r="H596" s="16" t="s">
        <v>28</v>
      </c>
      <c r="I596" s="16" t="s">
        <v>345</v>
      </c>
      <c r="J596" s="16" t="s">
        <v>1570</v>
      </c>
      <c r="K596" s="16">
        <v>1.0</v>
      </c>
      <c r="L596" s="16">
        <v>1.0</v>
      </c>
      <c r="M596" s="16">
        <v>1.0</v>
      </c>
      <c r="N596" s="16">
        <v>0.0</v>
      </c>
      <c r="O596" s="16">
        <f t="shared" si="1"/>
        <v>2</v>
      </c>
      <c r="P596" s="16" t="s">
        <v>689</v>
      </c>
      <c r="Q596" s="16" t="s">
        <v>690</v>
      </c>
      <c r="R596" s="16" t="s">
        <v>1387</v>
      </c>
      <c r="S596" s="17" t="s">
        <v>1633</v>
      </c>
      <c r="T596" s="16"/>
      <c r="U596" s="16"/>
      <c r="V596" s="16"/>
      <c r="W596" s="16"/>
      <c r="X596" s="16"/>
      <c r="Y596" s="16"/>
      <c r="Z596" s="16"/>
      <c r="AA596" s="16"/>
      <c r="AB596" s="16"/>
      <c r="AC596" s="16"/>
      <c r="AD596" s="16"/>
      <c r="AE596" s="16"/>
      <c r="AF596" s="16"/>
      <c r="AG596" s="16"/>
      <c r="AH596" s="16"/>
      <c r="AI596" s="16"/>
      <c r="AJ596" s="16"/>
      <c r="AK596" s="16"/>
      <c r="AL596" s="16"/>
      <c r="AM596" s="16"/>
      <c r="AN596" s="16"/>
      <c r="AO596" s="14"/>
      <c r="AP596" s="14"/>
    </row>
    <row r="597" ht="15.75" customHeight="1">
      <c r="A597" s="15">
        <v>43913.0</v>
      </c>
      <c r="B597" s="16" t="s">
        <v>24</v>
      </c>
      <c r="C597" s="16" t="s">
        <v>1634</v>
      </c>
      <c r="D597" s="16" t="s">
        <v>43</v>
      </c>
      <c r="E597" s="16" t="s">
        <v>43</v>
      </c>
      <c r="F597" s="16">
        <v>41.87</v>
      </c>
      <c r="G597" s="16">
        <v>12.57</v>
      </c>
      <c r="H597" s="16" t="s">
        <v>28</v>
      </c>
      <c r="I597" s="16" t="s">
        <v>1635</v>
      </c>
      <c r="J597" s="16" t="s">
        <v>1636</v>
      </c>
      <c r="K597" s="16">
        <v>1.0</v>
      </c>
      <c r="L597" s="16">
        <v>1.0</v>
      </c>
      <c r="M597" s="16">
        <v>1.0</v>
      </c>
      <c r="N597" s="16">
        <v>0.0</v>
      </c>
      <c r="O597" s="16">
        <f t="shared" si="1"/>
        <v>2</v>
      </c>
      <c r="P597" s="16" t="s">
        <v>689</v>
      </c>
      <c r="Q597" s="16" t="s">
        <v>690</v>
      </c>
      <c r="R597" s="16" t="s">
        <v>1387</v>
      </c>
      <c r="S597" s="17" t="s">
        <v>1637</v>
      </c>
      <c r="T597" s="16" t="s">
        <v>50</v>
      </c>
      <c r="U597" s="16"/>
      <c r="V597" s="16"/>
      <c r="W597" s="16"/>
      <c r="X597" s="16"/>
      <c r="Y597" s="16"/>
      <c r="Z597" s="16"/>
      <c r="AA597" s="16"/>
      <c r="AB597" s="16"/>
      <c r="AC597" s="16"/>
      <c r="AD597" s="16"/>
      <c r="AE597" s="16"/>
      <c r="AF597" s="16"/>
      <c r="AG597" s="16"/>
      <c r="AH597" s="16"/>
      <c r="AI597" s="16"/>
      <c r="AJ597" s="16"/>
      <c r="AK597" s="16"/>
      <c r="AL597" s="16"/>
      <c r="AM597" s="16"/>
      <c r="AN597" s="16"/>
      <c r="AO597" s="14"/>
      <c r="AP597" s="14"/>
    </row>
    <row r="598" ht="15.75" customHeight="1">
      <c r="A598" s="15">
        <v>43913.0</v>
      </c>
      <c r="B598" s="16" t="s">
        <v>24</v>
      </c>
      <c r="C598" s="16" t="s">
        <v>1634</v>
      </c>
      <c r="D598" s="16" t="s">
        <v>43</v>
      </c>
      <c r="E598" s="16" t="s">
        <v>43</v>
      </c>
      <c r="F598" s="16">
        <v>41.87</v>
      </c>
      <c r="G598" s="16">
        <v>12.57</v>
      </c>
      <c r="H598" s="16" t="s">
        <v>28</v>
      </c>
      <c r="I598" s="16" t="s">
        <v>1638</v>
      </c>
      <c r="J598" s="16" t="s">
        <v>1639</v>
      </c>
      <c r="K598" s="16">
        <v>1.0</v>
      </c>
      <c r="L598" s="16">
        <v>1.0</v>
      </c>
      <c r="M598" s="16">
        <v>1.0</v>
      </c>
      <c r="N598" s="16">
        <v>0.0</v>
      </c>
      <c r="O598" s="16">
        <f t="shared" si="1"/>
        <v>2</v>
      </c>
      <c r="P598" s="16" t="s">
        <v>689</v>
      </c>
      <c r="Q598" s="16" t="s">
        <v>690</v>
      </c>
      <c r="R598" s="16" t="s">
        <v>1387</v>
      </c>
      <c r="S598" s="17" t="s">
        <v>1637</v>
      </c>
      <c r="T598" s="16" t="s">
        <v>50</v>
      </c>
      <c r="U598" s="16"/>
      <c r="V598" s="16"/>
      <c r="W598" s="16"/>
      <c r="X598" s="16"/>
      <c r="Y598" s="16"/>
      <c r="Z598" s="16"/>
      <c r="AA598" s="16"/>
      <c r="AB598" s="16"/>
      <c r="AC598" s="16"/>
      <c r="AD598" s="16"/>
      <c r="AE598" s="16"/>
      <c r="AF598" s="16"/>
      <c r="AG598" s="16"/>
      <c r="AH598" s="16"/>
      <c r="AI598" s="16"/>
      <c r="AJ598" s="16"/>
      <c r="AK598" s="16"/>
      <c r="AL598" s="16"/>
      <c r="AM598" s="16"/>
      <c r="AN598" s="16"/>
      <c r="AO598" s="14"/>
      <c r="AP598" s="14"/>
    </row>
    <row r="599" ht="15.75" customHeight="1">
      <c r="A599" s="15">
        <v>43914.0</v>
      </c>
      <c r="B599" s="16" t="s">
        <v>24</v>
      </c>
      <c r="C599" s="16" t="s">
        <v>1640</v>
      </c>
      <c r="D599" s="16" t="s">
        <v>1641</v>
      </c>
      <c r="E599" s="16" t="s">
        <v>43</v>
      </c>
      <c r="F599" s="16">
        <v>42.192</v>
      </c>
      <c r="G599" s="16">
        <v>13.729</v>
      </c>
      <c r="H599" s="16" t="s">
        <v>28</v>
      </c>
      <c r="I599" s="16" t="s">
        <v>1454</v>
      </c>
      <c r="J599" s="16" t="s">
        <v>1455</v>
      </c>
      <c r="K599" s="16">
        <v>1.0</v>
      </c>
      <c r="L599" s="16">
        <v>1.0</v>
      </c>
      <c r="M599" s="16">
        <v>1.0</v>
      </c>
      <c r="N599" s="16">
        <v>0.0</v>
      </c>
      <c r="O599" s="16">
        <f t="shared" si="1"/>
        <v>2</v>
      </c>
      <c r="P599" s="16" t="s">
        <v>689</v>
      </c>
      <c r="Q599" s="16" t="s">
        <v>690</v>
      </c>
      <c r="R599" s="16" t="s">
        <v>1387</v>
      </c>
      <c r="S599" s="17" t="s">
        <v>1491</v>
      </c>
      <c r="T599" s="16" t="s">
        <v>50</v>
      </c>
      <c r="U599" s="16"/>
      <c r="V599" s="16"/>
      <c r="W599" s="16"/>
      <c r="X599" s="16"/>
      <c r="Y599" s="16"/>
      <c r="Z599" s="16"/>
      <c r="AA599" s="16"/>
      <c r="AB599" s="16"/>
      <c r="AC599" s="16"/>
      <c r="AD599" s="16"/>
      <c r="AE599" s="16"/>
      <c r="AF599" s="16"/>
      <c r="AG599" s="16"/>
      <c r="AH599" s="16"/>
      <c r="AI599" s="16"/>
      <c r="AJ599" s="16"/>
      <c r="AK599" s="16"/>
      <c r="AL599" s="16"/>
      <c r="AM599" s="16"/>
      <c r="AN599" s="16"/>
      <c r="AO599" s="14"/>
      <c r="AP599" s="14"/>
    </row>
    <row r="600" ht="15.75" customHeight="1">
      <c r="A600" s="15">
        <v>43914.0</v>
      </c>
      <c r="B600" s="16" t="s">
        <v>24</v>
      </c>
      <c r="C600" s="16" t="s">
        <v>1640</v>
      </c>
      <c r="D600" s="16" t="s">
        <v>1641</v>
      </c>
      <c r="E600" s="16" t="s">
        <v>43</v>
      </c>
      <c r="F600" s="16">
        <v>42.192</v>
      </c>
      <c r="G600" s="16">
        <v>13.729</v>
      </c>
      <c r="H600" s="16" t="s">
        <v>28</v>
      </c>
      <c r="I600" s="16" t="s">
        <v>1642</v>
      </c>
      <c r="J600" s="16" t="s">
        <v>342</v>
      </c>
      <c r="K600" s="16">
        <v>1.0</v>
      </c>
      <c r="L600" s="16">
        <v>1.0</v>
      </c>
      <c r="M600" s="16">
        <v>1.0</v>
      </c>
      <c r="N600" s="16">
        <v>0.0</v>
      </c>
      <c r="O600" s="16">
        <f t="shared" si="1"/>
        <v>2</v>
      </c>
      <c r="P600" s="16" t="s">
        <v>689</v>
      </c>
      <c r="Q600" s="16" t="s">
        <v>690</v>
      </c>
      <c r="R600" s="16" t="s">
        <v>1387</v>
      </c>
      <c r="S600" s="17" t="s">
        <v>1491</v>
      </c>
      <c r="T600" s="16" t="s">
        <v>50</v>
      </c>
      <c r="U600" s="16"/>
      <c r="V600" s="16"/>
      <c r="W600" s="16"/>
      <c r="X600" s="16"/>
      <c r="Y600" s="16"/>
      <c r="Z600" s="16"/>
      <c r="AA600" s="16"/>
      <c r="AB600" s="16"/>
      <c r="AC600" s="16"/>
      <c r="AD600" s="16"/>
      <c r="AE600" s="16"/>
      <c r="AF600" s="16"/>
      <c r="AG600" s="16"/>
      <c r="AH600" s="16"/>
      <c r="AI600" s="16"/>
      <c r="AJ600" s="16"/>
      <c r="AK600" s="16"/>
      <c r="AL600" s="16"/>
      <c r="AM600" s="16"/>
      <c r="AN600" s="16"/>
      <c r="AO600" s="14"/>
      <c r="AP600" s="14"/>
    </row>
    <row r="601" ht="15.75" customHeight="1">
      <c r="A601" s="15">
        <v>43914.0</v>
      </c>
      <c r="B601" s="16" t="s">
        <v>24</v>
      </c>
      <c r="C601" s="16" t="s">
        <v>1643</v>
      </c>
      <c r="D601" s="16" t="s">
        <v>1644</v>
      </c>
      <c r="E601" s="16" t="s">
        <v>43</v>
      </c>
      <c r="F601" s="16">
        <v>45.464</v>
      </c>
      <c r="G601" s="16">
        <v>9.19</v>
      </c>
      <c r="H601" s="16" t="s">
        <v>28</v>
      </c>
      <c r="I601" s="16" t="s">
        <v>1635</v>
      </c>
      <c r="J601" s="16" t="s">
        <v>1636</v>
      </c>
      <c r="K601" s="16">
        <v>1.0</v>
      </c>
      <c r="L601" s="16">
        <v>1.0</v>
      </c>
      <c r="M601" s="16">
        <v>1.0</v>
      </c>
      <c r="N601" s="16">
        <v>0.0</v>
      </c>
      <c r="O601" s="16">
        <f t="shared" si="1"/>
        <v>2</v>
      </c>
      <c r="P601" s="16" t="s">
        <v>689</v>
      </c>
      <c r="Q601" s="16" t="s">
        <v>690</v>
      </c>
      <c r="R601" s="16" t="s">
        <v>1387</v>
      </c>
      <c r="S601" s="17" t="s">
        <v>1591</v>
      </c>
      <c r="T601" s="16" t="s">
        <v>50</v>
      </c>
      <c r="U601" s="16"/>
      <c r="V601" s="16"/>
      <c r="W601" s="16"/>
      <c r="X601" s="16"/>
      <c r="Y601" s="16"/>
      <c r="Z601" s="16"/>
      <c r="AA601" s="16"/>
      <c r="AB601" s="16"/>
      <c r="AC601" s="16"/>
      <c r="AD601" s="16"/>
      <c r="AE601" s="16"/>
      <c r="AF601" s="16"/>
      <c r="AG601" s="16"/>
      <c r="AH601" s="16"/>
      <c r="AI601" s="16"/>
      <c r="AJ601" s="16"/>
      <c r="AK601" s="16"/>
      <c r="AL601" s="16"/>
      <c r="AM601" s="16"/>
      <c r="AN601" s="16"/>
      <c r="AO601" s="14"/>
      <c r="AP601" s="14"/>
    </row>
    <row r="602" ht="15.75" customHeight="1">
      <c r="A602" s="15">
        <v>43914.0</v>
      </c>
      <c r="B602" s="16" t="s">
        <v>24</v>
      </c>
      <c r="C602" s="16" t="s">
        <v>1572</v>
      </c>
      <c r="D602" s="16" t="s">
        <v>1573</v>
      </c>
      <c r="E602" s="16" t="s">
        <v>43</v>
      </c>
      <c r="F602" s="16">
        <v>42.462</v>
      </c>
      <c r="G602" s="16">
        <v>14.216</v>
      </c>
      <c r="H602" s="16" t="s">
        <v>28</v>
      </c>
      <c r="I602" s="16" t="s">
        <v>341</v>
      </c>
      <c r="J602" s="16" t="s">
        <v>342</v>
      </c>
      <c r="K602" s="16">
        <v>1.0</v>
      </c>
      <c r="L602" s="16">
        <v>1.0</v>
      </c>
      <c r="M602" s="16">
        <v>1.0</v>
      </c>
      <c r="N602" s="16">
        <v>0.0</v>
      </c>
      <c r="O602" s="16">
        <f t="shared" si="1"/>
        <v>2</v>
      </c>
      <c r="P602" s="16" t="s">
        <v>689</v>
      </c>
      <c r="Q602" s="16" t="s">
        <v>690</v>
      </c>
      <c r="R602" s="16" t="s">
        <v>1387</v>
      </c>
      <c r="S602" s="17" t="s">
        <v>1491</v>
      </c>
      <c r="T602" s="16" t="s">
        <v>50</v>
      </c>
      <c r="U602" s="16"/>
      <c r="V602" s="16"/>
      <c r="W602" s="16"/>
      <c r="X602" s="16"/>
      <c r="Y602" s="16"/>
      <c r="Z602" s="16"/>
      <c r="AA602" s="16"/>
      <c r="AB602" s="16"/>
      <c r="AC602" s="16"/>
      <c r="AD602" s="16"/>
      <c r="AE602" s="16"/>
      <c r="AF602" s="16"/>
      <c r="AG602" s="16"/>
      <c r="AH602" s="16"/>
      <c r="AI602" s="16"/>
      <c r="AJ602" s="16"/>
      <c r="AK602" s="16"/>
      <c r="AL602" s="16"/>
      <c r="AM602" s="16"/>
      <c r="AN602" s="16"/>
      <c r="AO602" s="14"/>
      <c r="AP602" s="14"/>
    </row>
    <row r="603" ht="15.75" customHeight="1">
      <c r="A603" s="15">
        <v>43914.0</v>
      </c>
      <c r="B603" s="16" t="s">
        <v>24</v>
      </c>
      <c r="C603" s="16" t="s">
        <v>1645</v>
      </c>
      <c r="D603" s="16" t="s">
        <v>336</v>
      </c>
      <c r="E603" s="16" t="s">
        <v>43</v>
      </c>
      <c r="F603" s="16">
        <v>46.075</v>
      </c>
      <c r="G603" s="16">
        <v>11.122</v>
      </c>
      <c r="H603" s="16" t="s">
        <v>28</v>
      </c>
      <c r="I603" s="16" t="s">
        <v>1646</v>
      </c>
      <c r="J603" s="16" t="s">
        <v>1647</v>
      </c>
      <c r="K603" s="16">
        <v>1.0</v>
      </c>
      <c r="L603" s="16">
        <v>1.0</v>
      </c>
      <c r="M603" s="16">
        <v>1.0</v>
      </c>
      <c r="N603" s="16">
        <v>0.0</v>
      </c>
      <c r="O603" s="16">
        <f t="shared" si="1"/>
        <v>2</v>
      </c>
      <c r="P603" s="16" t="s">
        <v>689</v>
      </c>
      <c r="Q603" s="16" t="s">
        <v>690</v>
      </c>
      <c r="R603" s="16" t="s">
        <v>1387</v>
      </c>
      <c r="S603" s="17" t="s">
        <v>1491</v>
      </c>
      <c r="T603" s="16" t="s">
        <v>50</v>
      </c>
      <c r="U603" s="16"/>
      <c r="V603" s="16"/>
      <c r="W603" s="16"/>
      <c r="X603" s="16"/>
      <c r="Y603" s="16"/>
      <c r="Z603" s="16"/>
      <c r="AA603" s="16"/>
      <c r="AB603" s="16"/>
      <c r="AC603" s="16"/>
      <c r="AD603" s="16"/>
      <c r="AE603" s="16"/>
      <c r="AF603" s="16"/>
      <c r="AG603" s="16"/>
      <c r="AH603" s="16"/>
      <c r="AI603" s="16"/>
      <c r="AJ603" s="16"/>
      <c r="AK603" s="16"/>
      <c r="AL603" s="16"/>
      <c r="AM603" s="16"/>
      <c r="AN603" s="16"/>
      <c r="AO603" s="14"/>
      <c r="AP603" s="14"/>
    </row>
    <row r="604" ht="15.75" customHeight="1">
      <c r="A604" s="15">
        <v>43914.0</v>
      </c>
      <c r="B604" s="16" t="s">
        <v>24</v>
      </c>
      <c r="C604" s="16" t="s">
        <v>1645</v>
      </c>
      <c r="D604" s="16" t="s">
        <v>336</v>
      </c>
      <c r="E604" s="16" t="s">
        <v>43</v>
      </c>
      <c r="F604" s="16">
        <v>46.075</v>
      </c>
      <c r="G604" s="16">
        <v>11.122</v>
      </c>
      <c r="H604" s="16" t="s">
        <v>28</v>
      </c>
      <c r="I604" s="16" t="s">
        <v>341</v>
      </c>
      <c r="J604" s="16" t="s">
        <v>342</v>
      </c>
      <c r="K604" s="16">
        <v>1.0</v>
      </c>
      <c r="L604" s="16">
        <v>1.0</v>
      </c>
      <c r="M604" s="16">
        <v>1.0</v>
      </c>
      <c r="N604" s="16">
        <v>0.0</v>
      </c>
      <c r="O604" s="16">
        <f t="shared" si="1"/>
        <v>2</v>
      </c>
      <c r="P604" s="16" t="s">
        <v>689</v>
      </c>
      <c r="Q604" s="16" t="s">
        <v>690</v>
      </c>
      <c r="R604" s="16" t="s">
        <v>1387</v>
      </c>
      <c r="S604" s="17" t="s">
        <v>1491</v>
      </c>
      <c r="T604" s="16" t="s">
        <v>50</v>
      </c>
      <c r="U604" s="16"/>
      <c r="V604" s="16"/>
      <c r="W604" s="16"/>
      <c r="X604" s="16"/>
      <c r="Y604" s="16"/>
      <c r="Z604" s="16"/>
      <c r="AA604" s="16"/>
      <c r="AB604" s="16"/>
      <c r="AC604" s="16"/>
      <c r="AD604" s="16"/>
      <c r="AE604" s="16"/>
      <c r="AF604" s="16"/>
      <c r="AG604" s="16"/>
      <c r="AH604" s="16"/>
      <c r="AI604" s="16"/>
      <c r="AJ604" s="16"/>
      <c r="AK604" s="16"/>
      <c r="AL604" s="16"/>
      <c r="AM604" s="16"/>
      <c r="AN604" s="16"/>
      <c r="AO604" s="14"/>
      <c r="AP604" s="14"/>
    </row>
    <row r="605" ht="15.75" customHeight="1">
      <c r="A605" s="15">
        <v>43914.0</v>
      </c>
      <c r="B605" s="16" t="s">
        <v>24</v>
      </c>
      <c r="C605" s="16" t="s">
        <v>1645</v>
      </c>
      <c r="D605" s="16" t="s">
        <v>336</v>
      </c>
      <c r="E605" s="16" t="s">
        <v>43</v>
      </c>
      <c r="F605" s="16">
        <v>46.075</v>
      </c>
      <c r="G605" s="16">
        <v>11.122</v>
      </c>
      <c r="H605" s="16" t="s">
        <v>28</v>
      </c>
      <c r="I605" s="16" t="s">
        <v>343</v>
      </c>
      <c r="J605" s="16" t="s">
        <v>344</v>
      </c>
      <c r="K605" s="16">
        <v>1.0</v>
      </c>
      <c r="L605" s="16">
        <v>1.0</v>
      </c>
      <c r="M605" s="16">
        <v>1.0</v>
      </c>
      <c r="N605" s="16">
        <v>0.0</v>
      </c>
      <c r="O605" s="16">
        <f t="shared" si="1"/>
        <v>2</v>
      </c>
      <c r="P605" s="16" t="s">
        <v>689</v>
      </c>
      <c r="Q605" s="16" t="s">
        <v>690</v>
      </c>
      <c r="R605" s="16" t="s">
        <v>1387</v>
      </c>
      <c r="S605" s="17" t="s">
        <v>1491</v>
      </c>
      <c r="T605" s="16" t="s">
        <v>50</v>
      </c>
      <c r="U605" s="16"/>
      <c r="V605" s="16"/>
      <c r="W605" s="16"/>
      <c r="X605" s="16"/>
      <c r="Y605" s="16"/>
      <c r="Z605" s="16"/>
      <c r="AA605" s="16"/>
      <c r="AB605" s="16"/>
      <c r="AC605" s="16"/>
      <c r="AD605" s="16"/>
      <c r="AE605" s="16"/>
      <c r="AF605" s="16"/>
      <c r="AG605" s="16"/>
      <c r="AH605" s="16"/>
      <c r="AI605" s="16"/>
      <c r="AJ605" s="16"/>
      <c r="AK605" s="16"/>
      <c r="AL605" s="16"/>
      <c r="AM605" s="16"/>
      <c r="AN605" s="16"/>
      <c r="AO605" s="14"/>
      <c r="AP605" s="14"/>
    </row>
    <row r="606" ht="15.75" customHeight="1">
      <c r="A606" s="15">
        <v>43914.0</v>
      </c>
      <c r="B606" s="16" t="s">
        <v>24</v>
      </c>
      <c r="C606" s="16" t="s">
        <v>1645</v>
      </c>
      <c r="D606" s="16" t="s">
        <v>336</v>
      </c>
      <c r="E606" s="16" t="s">
        <v>43</v>
      </c>
      <c r="F606" s="16">
        <v>46.075</v>
      </c>
      <c r="G606" s="16">
        <v>11.122</v>
      </c>
      <c r="H606" s="16" t="s">
        <v>28</v>
      </c>
      <c r="I606" s="16" t="s">
        <v>1648</v>
      </c>
      <c r="J606" s="16" t="s">
        <v>1649</v>
      </c>
      <c r="K606" s="16">
        <v>1.0</v>
      </c>
      <c r="L606" s="16">
        <v>1.0</v>
      </c>
      <c r="M606" s="16">
        <v>1.0</v>
      </c>
      <c r="N606" s="16">
        <v>0.0</v>
      </c>
      <c r="O606" s="16">
        <f t="shared" si="1"/>
        <v>2</v>
      </c>
      <c r="P606" s="16" t="s">
        <v>689</v>
      </c>
      <c r="Q606" s="16" t="s">
        <v>690</v>
      </c>
      <c r="R606" s="16" t="s">
        <v>1387</v>
      </c>
      <c r="S606" s="17" t="s">
        <v>1491</v>
      </c>
      <c r="T606" s="16" t="s">
        <v>50</v>
      </c>
      <c r="U606" s="16"/>
      <c r="V606" s="16"/>
      <c r="W606" s="16"/>
      <c r="X606" s="16"/>
      <c r="Y606" s="16"/>
      <c r="Z606" s="16"/>
      <c r="AA606" s="16"/>
      <c r="AB606" s="16"/>
      <c r="AC606" s="16"/>
      <c r="AD606" s="16"/>
      <c r="AE606" s="16"/>
      <c r="AF606" s="16"/>
      <c r="AG606" s="16"/>
      <c r="AH606" s="16"/>
      <c r="AI606" s="16"/>
      <c r="AJ606" s="16"/>
      <c r="AK606" s="16"/>
      <c r="AL606" s="16"/>
      <c r="AM606" s="16"/>
      <c r="AN606" s="16"/>
      <c r="AO606" s="14"/>
      <c r="AP606" s="14"/>
    </row>
    <row r="607" ht="15.75" customHeight="1">
      <c r="A607" s="15">
        <v>43919.0</v>
      </c>
      <c r="B607" s="16" t="s">
        <v>24</v>
      </c>
      <c r="C607" s="16" t="s">
        <v>815</v>
      </c>
      <c r="D607" s="16" t="s">
        <v>43</v>
      </c>
      <c r="E607" s="16" t="s">
        <v>43</v>
      </c>
      <c r="F607" s="16">
        <v>41.87</v>
      </c>
      <c r="G607" s="16">
        <v>12.57</v>
      </c>
      <c r="H607" s="16" t="s">
        <v>28</v>
      </c>
      <c r="I607" s="16" t="s">
        <v>1454</v>
      </c>
      <c r="J607" s="16" t="s">
        <v>1455</v>
      </c>
      <c r="K607" s="16">
        <v>1.0</v>
      </c>
      <c r="L607" s="16">
        <v>1.0</v>
      </c>
      <c r="M607" s="16">
        <v>1.0</v>
      </c>
      <c r="N607" s="16">
        <v>0.0</v>
      </c>
      <c r="O607" s="16">
        <f t="shared" si="1"/>
        <v>2</v>
      </c>
      <c r="P607" s="16" t="s">
        <v>689</v>
      </c>
      <c r="Q607" s="16" t="s">
        <v>690</v>
      </c>
      <c r="R607" s="16" t="s">
        <v>1387</v>
      </c>
      <c r="S607" s="17" t="s">
        <v>1637</v>
      </c>
      <c r="T607" s="16" t="s">
        <v>50</v>
      </c>
      <c r="U607" s="16"/>
      <c r="V607" s="16"/>
      <c r="W607" s="16"/>
      <c r="X607" s="16"/>
      <c r="Y607" s="16"/>
      <c r="Z607" s="16"/>
      <c r="AA607" s="16"/>
      <c r="AB607" s="16"/>
      <c r="AC607" s="16"/>
      <c r="AD607" s="16"/>
      <c r="AE607" s="16"/>
      <c r="AF607" s="16"/>
      <c r="AG607" s="16"/>
      <c r="AH607" s="16"/>
      <c r="AI607" s="16"/>
      <c r="AJ607" s="16"/>
      <c r="AK607" s="16"/>
      <c r="AL607" s="16"/>
      <c r="AM607" s="16"/>
      <c r="AN607" s="16"/>
      <c r="AO607" s="14"/>
      <c r="AP607" s="14"/>
    </row>
    <row r="608" ht="15.75" customHeight="1">
      <c r="A608" s="15">
        <v>43919.0</v>
      </c>
      <c r="B608" s="16" t="s">
        <v>24</v>
      </c>
      <c r="C608" s="16" t="s">
        <v>143</v>
      </c>
      <c r="D608" s="16" t="s">
        <v>144</v>
      </c>
      <c r="E608" s="16" t="s">
        <v>43</v>
      </c>
      <c r="F608" s="16">
        <v>40.121</v>
      </c>
      <c r="G608" s="16">
        <v>9.013</v>
      </c>
      <c r="H608" s="16" t="s">
        <v>28</v>
      </c>
      <c r="I608" s="16" t="s">
        <v>1454</v>
      </c>
      <c r="J608" s="16" t="s">
        <v>1650</v>
      </c>
      <c r="K608" s="16">
        <v>1.0</v>
      </c>
      <c r="L608" s="16">
        <v>1.0</v>
      </c>
      <c r="M608" s="16">
        <v>1.0</v>
      </c>
      <c r="N608" s="16">
        <v>0.0</v>
      </c>
      <c r="O608" s="16">
        <f t="shared" si="1"/>
        <v>2</v>
      </c>
      <c r="P608" s="16" t="s">
        <v>689</v>
      </c>
      <c r="Q608" s="16" t="s">
        <v>690</v>
      </c>
      <c r="R608" s="16" t="s">
        <v>1387</v>
      </c>
      <c r="S608" s="17" t="s">
        <v>1491</v>
      </c>
      <c r="T608" s="16" t="s">
        <v>50</v>
      </c>
      <c r="U608" s="16"/>
      <c r="V608" s="16"/>
      <c r="W608" s="16"/>
      <c r="X608" s="16"/>
      <c r="Y608" s="16"/>
      <c r="Z608" s="16"/>
      <c r="AA608" s="16"/>
      <c r="AB608" s="16"/>
      <c r="AC608" s="16"/>
      <c r="AD608" s="16"/>
      <c r="AE608" s="16"/>
      <c r="AF608" s="16"/>
      <c r="AG608" s="16"/>
      <c r="AH608" s="16"/>
      <c r="AI608" s="16"/>
      <c r="AJ608" s="16"/>
      <c r="AK608" s="16"/>
      <c r="AL608" s="16"/>
      <c r="AM608" s="16"/>
      <c r="AN608" s="16"/>
      <c r="AO608" s="14"/>
      <c r="AP608" s="14"/>
    </row>
    <row r="609" ht="15.75" customHeight="1">
      <c r="A609" s="15">
        <v>43920.0</v>
      </c>
      <c r="B609" s="16" t="s">
        <v>24</v>
      </c>
      <c r="C609" s="16" t="s">
        <v>1651</v>
      </c>
      <c r="D609" s="16" t="s">
        <v>1652</v>
      </c>
      <c r="E609" s="16" t="s">
        <v>43</v>
      </c>
      <c r="F609" s="16">
        <v>41.903</v>
      </c>
      <c r="G609" s="16">
        <v>12.496</v>
      </c>
      <c r="H609" s="16" t="s">
        <v>28</v>
      </c>
      <c r="I609" s="16" t="s">
        <v>1653</v>
      </c>
      <c r="J609" s="16" t="s">
        <v>1654</v>
      </c>
      <c r="K609" s="16">
        <v>1.0</v>
      </c>
      <c r="L609" s="16">
        <v>1.0</v>
      </c>
      <c r="M609" s="16">
        <v>1.0</v>
      </c>
      <c r="N609" s="16">
        <v>0.0</v>
      </c>
      <c r="O609" s="16">
        <f t="shared" si="1"/>
        <v>2</v>
      </c>
      <c r="P609" s="16" t="s">
        <v>689</v>
      </c>
      <c r="Q609" s="16" t="s">
        <v>690</v>
      </c>
      <c r="R609" s="16" t="s">
        <v>1387</v>
      </c>
      <c r="S609" s="17" t="s">
        <v>1491</v>
      </c>
      <c r="T609" s="16" t="s">
        <v>50</v>
      </c>
      <c r="U609" s="16"/>
      <c r="V609" s="16"/>
      <c r="W609" s="16"/>
      <c r="X609" s="16"/>
      <c r="Y609" s="16"/>
      <c r="Z609" s="16"/>
      <c r="AA609" s="16"/>
      <c r="AB609" s="16"/>
      <c r="AC609" s="16"/>
      <c r="AD609" s="16"/>
      <c r="AE609" s="16"/>
      <c r="AF609" s="16"/>
      <c r="AG609" s="16"/>
      <c r="AH609" s="16"/>
      <c r="AI609" s="16"/>
      <c r="AJ609" s="16"/>
      <c r="AK609" s="16"/>
      <c r="AL609" s="16"/>
      <c r="AM609" s="16"/>
      <c r="AN609" s="16"/>
      <c r="AO609" s="14"/>
      <c r="AP609" s="14"/>
    </row>
    <row r="610" ht="15.75" customHeight="1">
      <c r="A610" s="15">
        <v>43920.0</v>
      </c>
      <c r="B610" s="16" t="s">
        <v>24</v>
      </c>
      <c r="C610" s="16" t="s">
        <v>1655</v>
      </c>
      <c r="D610" s="16" t="s">
        <v>1656</v>
      </c>
      <c r="E610" s="16" t="s">
        <v>43</v>
      </c>
      <c r="F610" s="16">
        <v>43.771</v>
      </c>
      <c r="G610" s="16">
        <v>11.249</v>
      </c>
      <c r="H610" s="16" t="s">
        <v>28</v>
      </c>
      <c r="I610" s="16" t="s">
        <v>157</v>
      </c>
      <c r="J610" s="16" t="s">
        <v>158</v>
      </c>
      <c r="K610" s="16">
        <v>1.0</v>
      </c>
      <c r="L610" s="16">
        <v>1.0</v>
      </c>
      <c r="M610" s="16">
        <v>1.0</v>
      </c>
      <c r="N610" s="16">
        <v>0.0</v>
      </c>
      <c r="O610" s="16">
        <f t="shared" si="1"/>
        <v>2</v>
      </c>
      <c r="P610" s="16" t="s">
        <v>689</v>
      </c>
      <c r="Q610" s="16" t="s">
        <v>690</v>
      </c>
      <c r="R610" s="16" t="s">
        <v>1387</v>
      </c>
      <c r="S610" s="17" t="s">
        <v>1491</v>
      </c>
      <c r="T610" s="16" t="s">
        <v>50</v>
      </c>
      <c r="U610" s="16"/>
      <c r="V610" s="16"/>
      <c r="W610" s="16"/>
      <c r="X610" s="16"/>
      <c r="Y610" s="16"/>
      <c r="Z610" s="16"/>
      <c r="AA610" s="16"/>
      <c r="AB610" s="16"/>
      <c r="AC610" s="16"/>
      <c r="AD610" s="16"/>
      <c r="AE610" s="16"/>
      <c r="AF610" s="16"/>
      <c r="AG610" s="16"/>
      <c r="AH610" s="16"/>
      <c r="AI610" s="16"/>
      <c r="AJ610" s="16"/>
      <c r="AK610" s="16"/>
      <c r="AL610" s="16"/>
      <c r="AM610" s="16"/>
      <c r="AN610" s="16"/>
      <c r="AO610" s="14"/>
      <c r="AP610" s="14"/>
    </row>
    <row r="611" ht="15.75" customHeight="1">
      <c r="A611" s="15">
        <v>43924.0</v>
      </c>
      <c r="B611" s="16" t="s">
        <v>24</v>
      </c>
      <c r="C611" s="16" t="s">
        <v>1657</v>
      </c>
      <c r="D611" s="16" t="s">
        <v>1641</v>
      </c>
      <c r="E611" s="16" t="s">
        <v>43</v>
      </c>
      <c r="F611" s="16">
        <v>42.192</v>
      </c>
      <c r="G611" s="16">
        <v>13.729</v>
      </c>
      <c r="H611" s="16" t="s">
        <v>28</v>
      </c>
      <c r="I611" s="16" t="s">
        <v>1646</v>
      </c>
      <c r="J611" s="16" t="s">
        <v>1647</v>
      </c>
      <c r="K611" s="16">
        <v>1.0</v>
      </c>
      <c r="L611" s="16">
        <v>1.0</v>
      </c>
      <c r="M611" s="16">
        <v>1.0</v>
      </c>
      <c r="N611" s="16">
        <v>0.0</v>
      </c>
      <c r="O611" s="16">
        <f t="shared" si="1"/>
        <v>2</v>
      </c>
      <c r="P611" s="16" t="s">
        <v>689</v>
      </c>
      <c r="Q611" s="16" t="s">
        <v>690</v>
      </c>
      <c r="R611" s="16" t="s">
        <v>1387</v>
      </c>
      <c r="S611" s="17" t="s">
        <v>1491</v>
      </c>
      <c r="T611" s="16" t="s">
        <v>50</v>
      </c>
      <c r="U611" s="16"/>
      <c r="V611" s="16"/>
      <c r="W611" s="16"/>
      <c r="X611" s="16"/>
      <c r="Y611" s="16"/>
      <c r="Z611" s="16"/>
      <c r="AA611" s="16"/>
      <c r="AB611" s="16"/>
      <c r="AC611" s="16"/>
      <c r="AD611" s="16"/>
      <c r="AE611" s="16"/>
      <c r="AF611" s="16"/>
      <c r="AG611" s="16"/>
      <c r="AH611" s="16"/>
      <c r="AI611" s="16"/>
      <c r="AJ611" s="16"/>
      <c r="AK611" s="16"/>
      <c r="AL611" s="16"/>
      <c r="AM611" s="16"/>
      <c r="AN611" s="16"/>
      <c r="AO611" s="14"/>
      <c r="AP611" s="14"/>
    </row>
    <row r="612" ht="15.75" customHeight="1">
      <c r="A612" s="15">
        <v>43928.0</v>
      </c>
      <c r="B612" s="16" t="s">
        <v>24</v>
      </c>
      <c r="C612" s="16" t="s">
        <v>1658</v>
      </c>
      <c r="D612" s="16" t="s">
        <v>1659</v>
      </c>
      <c r="E612" s="16" t="s">
        <v>43</v>
      </c>
      <c r="F612" s="16">
        <v>45.797</v>
      </c>
      <c r="G612" s="16">
        <v>6.969</v>
      </c>
      <c r="H612" s="16" t="s">
        <v>28</v>
      </c>
      <c r="I612" s="16" t="s">
        <v>1646</v>
      </c>
      <c r="J612" s="16" t="s">
        <v>1647</v>
      </c>
      <c r="K612" s="16">
        <v>1.0</v>
      </c>
      <c r="L612" s="16">
        <v>1.0</v>
      </c>
      <c r="M612" s="16">
        <v>1.0</v>
      </c>
      <c r="N612" s="16">
        <v>0.0</v>
      </c>
      <c r="O612" s="16">
        <f t="shared" si="1"/>
        <v>2</v>
      </c>
      <c r="P612" s="16" t="s">
        <v>689</v>
      </c>
      <c r="Q612" s="16" t="s">
        <v>690</v>
      </c>
      <c r="R612" s="16" t="s">
        <v>1387</v>
      </c>
      <c r="S612" s="17" t="s">
        <v>1491</v>
      </c>
      <c r="T612" s="16" t="s">
        <v>50</v>
      </c>
      <c r="U612" s="16"/>
      <c r="V612" s="16"/>
      <c r="W612" s="16"/>
      <c r="X612" s="16"/>
      <c r="Y612" s="16"/>
      <c r="Z612" s="16"/>
      <c r="AA612" s="16"/>
      <c r="AB612" s="16"/>
      <c r="AC612" s="16"/>
      <c r="AD612" s="16"/>
      <c r="AE612" s="16"/>
      <c r="AF612" s="16"/>
      <c r="AG612" s="16"/>
      <c r="AH612" s="16"/>
      <c r="AI612" s="16"/>
      <c r="AJ612" s="16"/>
      <c r="AK612" s="16"/>
      <c r="AL612" s="16"/>
      <c r="AM612" s="16"/>
      <c r="AN612" s="16"/>
      <c r="AO612" s="14"/>
      <c r="AP612" s="14"/>
    </row>
    <row r="613" ht="15.75" customHeight="1">
      <c r="A613" s="15">
        <v>43928.0</v>
      </c>
      <c r="B613" s="16" t="s">
        <v>24</v>
      </c>
      <c r="C613" s="16" t="s">
        <v>1658</v>
      </c>
      <c r="D613" s="16" t="s">
        <v>1659</v>
      </c>
      <c r="E613" s="16" t="s">
        <v>43</v>
      </c>
      <c r="F613" s="16">
        <v>45.797</v>
      </c>
      <c r="G613" s="16">
        <v>6.969</v>
      </c>
      <c r="H613" s="16" t="s">
        <v>28</v>
      </c>
      <c r="I613" s="16" t="s">
        <v>1660</v>
      </c>
      <c r="J613" s="16" t="s">
        <v>1661</v>
      </c>
      <c r="K613" s="16">
        <v>1.0</v>
      </c>
      <c r="L613" s="16">
        <v>1.0</v>
      </c>
      <c r="M613" s="16">
        <v>1.0</v>
      </c>
      <c r="N613" s="16">
        <v>0.0</v>
      </c>
      <c r="O613" s="16">
        <f t="shared" si="1"/>
        <v>2</v>
      </c>
      <c r="P613" s="16" t="s">
        <v>689</v>
      </c>
      <c r="Q613" s="16" t="s">
        <v>690</v>
      </c>
      <c r="R613" s="16" t="s">
        <v>1387</v>
      </c>
      <c r="S613" s="17" t="s">
        <v>1491</v>
      </c>
      <c r="T613" s="16" t="s">
        <v>50</v>
      </c>
      <c r="U613" s="16"/>
      <c r="V613" s="16"/>
      <c r="W613" s="16"/>
      <c r="X613" s="16"/>
      <c r="Y613" s="16"/>
      <c r="Z613" s="16"/>
      <c r="AA613" s="16"/>
      <c r="AB613" s="16"/>
      <c r="AC613" s="16"/>
      <c r="AD613" s="16"/>
      <c r="AE613" s="16"/>
      <c r="AF613" s="16"/>
      <c r="AG613" s="16"/>
      <c r="AH613" s="16"/>
      <c r="AI613" s="16"/>
      <c r="AJ613" s="16"/>
      <c r="AK613" s="16"/>
      <c r="AL613" s="16"/>
      <c r="AM613" s="16"/>
      <c r="AN613" s="16"/>
      <c r="AO613" s="14"/>
      <c r="AP613" s="14"/>
    </row>
    <row r="614" ht="15.75" customHeight="1">
      <c r="A614" s="15">
        <v>43928.0</v>
      </c>
      <c r="B614" s="16" t="s">
        <v>24</v>
      </c>
      <c r="C614" s="16" t="s">
        <v>1658</v>
      </c>
      <c r="D614" s="16" t="s">
        <v>1659</v>
      </c>
      <c r="E614" s="16" t="s">
        <v>43</v>
      </c>
      <c r="F614" s="16">
        <v>45.797</v>
      </c>
      <c r="G614" s="16">
        <v>6.969</v>
      </c>
      <c r="H614" s="16" t="s">
        <v>28</v>
      </c>
      <c r="I614" s="16" t="s">
        <v>343</v>
      </c>
      <c r="J614" s="16" t="s">
        <v>344</v>
      </c>
      <c r="K614" s="16">
        <v>1.0</v>
      </c>
      <c r="L614" s="16">
        <v>1.0</v>
      </c>
      <c r="M614" s="16">
        <v>1.0</v>
      </c>
      <c r="N614" s="16">
        <v>0.0</v>
      </c>
      <c r="O614" s="16">
        <f t="shared" si="1"/>
        <v>2</v>
      </c>
      <c r="P614" s="16" t="s">
        <v>689</v>
      </c>
      <c r="Q614" s="16" t="s">
        <v>690</v>
      </c>
      <c r="R614" s="16" t="s">
        <v>1387</v>
      </c>
      <c r="S614" s="17" t="s">
        <v>1491</v>
      </c>
      <c r="T614" s="16" t="s">
        <v>50</v>
      </c>
      <c r="U614" s="16"/>
      <c r="V614" s="16"/>
      <c r="W614" s="16"/>
      <c r="X614" s="16"/>
      <c r="Y614" s="16"/>
      <c r="Z614" s="16"/>
      <c r="AA614" s="16"/>
      <c r="AB614" s="16"/>
      <c r="AC614" s="16"/>
      <c r="AD614" s="16"/>
      <c r="AE614" s="16"/>
      <c r="AF614" s="16"/>
      <c r="AG614" s="16"/>
      <c r="AH614" s="16"/>
      <c r="AI614" s="16"/>
      <c r="AJ614" s="16"/>
      <c r="AK614" s="16"/>
      <c r="AL614" s="16"/>
      <c r="AM614" s="16"/>
      <c r="AN614" s="16"/>
      <c r="AO614" s="14"/>
      <c r="AP614" s="14"/>
    </row>
    <row r="615" ht="15.75" customHeight="1">
      <c r="A615" s="15">
        <v>43928.0</v>
      </c>
      <c r="B615" s="16" t="s">
        <v>24</v>
      </c>
      <c r="C615" s="16" t="s">
        <v>1658</v>
      </c>
      <c r="D615" s="16" t="s">
        <v>1659</v>
      </c>
      <c r="E615" s="16" t="s">
        <v>43</v>
      </c>
      <c r="F615" s="16">
        <v>45.797</v>
      </c>
      <c r="G615" s="16">
        <v>6.969</v>
      </c>
      <c r="H615" s="16" t="s">
        <v>28</v>
      </c>
      <c r="I615" s="16" t="s">
        <v>341</v>
      </c>
      <c r="J615" s="16" t="s">
        <v>342</v>
      </c>
      <c r="K615" s="16">
        <v>1.0</v>
      </c>
      <c r="L615" s="16">
        <v>1.0</v>
      </c>
      <c r="M615" s="16">
        <v>1.0</v>
      </c>
      <c r="N615" s="16">
        <v>0.0</v>
      </c>
      <c r="O615" s="16">
        <f t="shared" si="1"/>
        <v>2</v>
      </c>
      <c r="P615" s="16" t="s">
        <v>689</v>
      </c>
      <c r="Q615" s="16" t="s">
        <v>690</v>
      </c>
      <c r="R615" s="16" t="s">
        <v>1387</v>
      </c>
      <c r="S615" s="17" t="s">
        <v>1491</v>
      </c>
      <c r="T615" s="16" t="s">
        <v>50</v>
      </c>
      <c r="U615" s="16"/>
      <c r="V615" s="16"/>
      <c r="W615" s="16"/>
      <c r="X615" s="16"/>
      <c r="Y615" s="16"/>
      <c r="Z615" s="16"/>
      <c r="AA615" s="16"/>
      <c r="AB615" s="16"/>
      <c r="AC615" s="16"/>
      <c r="AD615" s="16"/>
      <c r="AE615" s="16"/>
      <c r="AF615" s="16"/>
      <c r="AG615" s="16"/>
      <c r="AH615" s="16"/>
      <c r="AI615" s="16"/>
      <c r="AJ615" s="16"/>
      <c r="AK615" s="16"/>
      <c r="AL615" s="16"/>
      <c r="AM615" s="16"/>
      <c r="AN615" s="16"/>
      <c r="AO615" s="14"/>
      <c r="AP615" s="14"/>
    </row>
    <row r="616" ht="15.75" customHeight="1">
      <c r="A616" s="15">
        <v>43931.0</v>
      </c>
      <c r="B616" s="16" t="s">
        <v>24</v>
      </c>
      <c r="C616" s="16" t="s">
        <v>1662</v>
      </c>
      <c r="D616" s="16" t="s">
        <v>1663</v>
      </c>
      <c r="E616" s="16" t="s">
        <v>43</v>
      </c>
      <c r="F616" s="16">
        <v>44.907</v>
      </c>
      <c r="G616" s="16">
        <v>8.612</v>
      </c>
      <c r="H616" s="16" t="s">
        <v>28</v>
      </c>
      <c r="I616" s="16" t="s">
        <v>341</v>
      </c>
      <c r="J616" s="16" t="s">
        <v>342</v>
      </c>
      <c r="K616" s="16">
        <v>1.0</v>
      </c>
      <c r="L616" s="16">
        <v>1.0</v>
      </c>
      <c r="M616" s="16">
        <v>1.0</v>
      </c>
      <c r="N616" s="16">
        <v>0.0</v>
      </c>
      <c r="O616" s="16">
        <f t="shared" si="1"/>
        <v>2</v>
      </c>
      <c r="P616" s="16" t="s">
        <v>689</v>
      </c>
      <c r="Q616" s="16" t="s">
        <v>690</v>
      </c>
      <c r="R616" s="16" t="s">
        <v>1387</v>
      </c>
      <c r="S616" s="17" t="s">
        <v>1491</v>
      </c>
      <c r="T616" s="16" t="s">
        <v>50</v>
      </c>
      <c r="U616" s="16"/>
      <c r="V616" s="16"/>
      <c r="W616" s="16"/>
      <c r="X616" s="16"/>
      <c r="Y616" s="16"/>
      <c r="Z616" s="16"/>
      <c r="AA616" s="16"/>
      <c r="AB616" s="16"/>
      <c r="AC616" s="16"/>
      <c r="AD616" s="16"/>
      <c r="AE616" s="16"/>
      <c r="AF616" s="16"/>
      <c r="AG616" s="16"/>
      <c r="AH616" s="16"/>
      <c r="AI616" s="16"/>
      <c r="AJ616" s="16"/>
      <c r="AK616" s="16"/>
      <c r="AL616" s="16"/>
      <c r="AM616" s="16"/>
      <c r="AN616" s="16"/>
      <c r="AO616" s="14"/>
      <c r="AP616" s="14"/>
    </row>
    <row r="617" ht="15.75" customHeight="1">
      <c r="A617" s="15">
        <v>43931.0</v>
      </c>
      <c r="B617" s="16" t="s">
        <v>24</v>
      </c>
      <c r="C617" s="16" t="s">
        <v>1664</v>
      </c>
      <c r="D617" s="16" t="s">
        <v>1601</v>
      </c>
      <c r="E617" s="16" t="s">
        <v>43</v>
      </c>
      <c r="F617" s="16">
        <v>39.309</v>
      </c>
      <c r="G617" s="16">
        <v>16.346</v>
      </c>
      <c r="H617" s="16" t="s">
        <v>28</v>
      </c>
      <c r="I617" s="16" t="s">
        <v>1266</v>
      </c>
      <c r="J617" s="16" t="s">
        <v>1520</v>
      </c>
      <c r="K617" s="16">
        <v>1.0</v>
      </c>
      <c r="L617" s="16">
        <v>1.0</v>
      </c>
      <c r="M617" s="16">
        <v>1.0</v>
      </c>
      <c r="N617" s="16">
        <v>0.0</v>
      </c>
      <c r="O617" s="16">
        <f t="shared" si="1"/>
        <v>2</v>
      </c>
      <c r="P617" s="16" t="s">
        <v>689</v>
      </c>
      <c r="Q617" s="16" t="s">
        <v>690</v>
      </c>
      <c r="R617" s="16" t="s">
        <v>1387</v>
      </c>
      <c r="S617" s="17" t="s">
        <v>1491</v>
      </c>
      <c r="T617" s="16" t="s">
        <v>50</v>
      </c>
      <c r="U617" s="16"/>
      <c r="V617" s="16"/>
      <c r="W617" s="16"/>
      <c r="X617" s="16"/>
      <c r="Y617" s="16"/>
      <c r="Z617" s="16"/>
      <c r="AA617" s="16"/>
      <c r="AB617" s="16"/>
      <c r="AC617" s="16"/>
      <c r="AD617" s="16"/>
      <c r="AE617" s="16"/>
      <c r="AF617" s="16"/>
      <c r="AG617" s="16"/>
      <c r="AH617" s="16"/>
      <c r="AI617" s="16"/>
      <c r="AJ617" s="16"/>
      <c r="AK617" s="16"/>
      <c r="AL617" s="16"/>
      <c r="AM617" s="16"/>
      <c r="AN617" s="16"/>
      <c r="AO617" s="14"/>
      <c r="AP617" s="14"/>
    </row>
    <row r="618" ht="15.75" customHeight="1">
      <c r="A618" s="15">
        <v>43934.0</v>
      </c>
      <c r="B618" s="16" t="s">
        <v>24</v>
      </c>
      <c r="C618" s="16" t="s">
        <v>1665</v>
      </c>
      <c r="D618" s="16" t="s">
        <v>1666</v>
      </c>
      <c r="E618" s="16" t="s">
        <v>43</v>
      </c>
      <c r="F618" s="16">
        <v>42.564</v>
      </c>
      <c r="G618" s="16">
        <v>12.643</v>
      </c>
      <c r="H618" s="16" t="s">
        <v>28</v>
      </c>
      <c r="I618" s="16" t="s">
        <v>1454</v>
      </c>
      <c r="J618" s="16" t="s">
        <v>1650</v>
      </c>
      <c r="K618" s="16">
        <v>1.0</v>
      </c>
      <c r="L618" s="16">
        <v>1.0</v>
      </c>
      <c r="M618" s="16">
        <v>1.0</v>
      </c>
      <c r="N618" s="16">
        <v>0.0</v>
      </c>
      <c r="O618" s="16">
        <f t="shared" si="1"/>
        <v>2</v>
      </c>
      <c r="P618" s="16" t="s">
        <v>689</v>
      </c>
      <c r="Q618" s="16" t="s">
        <v>690</v>
      </c>
      <c r="R618" s="16" t="s">
        <v>1387</v>
      </c>
      <c r="S618" s="17" t="s">
        <v>1491</v>
      </c>
      <c r="T618" s="16" t="s">
        <v>50</v>
      </c>
      <c r="U618" s="16"/>
      <c r="V618" s="16"/>
      <c r="W618" s="16"/>
      <c r="X618" s="16"/>
      <c r="Y618" s="16"/>
      <c r="Z618" s="16"/>
      <c r="AA618" s="16"/>
      <c r="AB618" s="16"/>
      <c r="AC618" s="16"/>
      <c r="AD618" s="16"/>
      <c r="AE618" s="16"/>
      <c r="AF618" s="16"/>
      <c r="AG618" s="16"/>
      <c r="AH618" s="16"/>
      <c r="AI618" s="16"/>
      <c r="AJ618" s="16"/>
      <c r="AK618" s="16"/>
      <c r="AL618" s="16"/>
      <c r="AM618" s="16"/>
      <c r="AN618" s="16"/>
      <c r="AO618" s="14"/>
      <c r="AP618" s="14"/>
    </row>
    <row r="619" ht="15.75" customHeight="1">
      <c r="A619" s="15">
        <v>43935.0</v>
      </c>
      <c r="B619" s="16" t="s">
        <v>24</v>
      </c>
      <c r="C619" s="16" t="s">
        <v>387</v>
      </c>
      <c r="D619" s="16" t="s">
        <v>156</v>
      </c>
      <c r="E619" s="16" t="s">
        <v>43</v>
      </c>
      <c r="F619" s="16">
        <v>42.778</v>
      </c>
      <c r="G619" s="16">
        <v>10.193</v>
      </c>
      <c r="H619" s="16" t="s">
        <v>28</v>
      </c>
      <c r="I619" s="16" t="s">
        <v>1266</v>
      </c>
      <c r="J619" s="16" t="s">
        <v>1520</v>
      </c>
      <c r="K619" s="16">
        <v>1.0</v>
      </c>
      <c r="L619" s="16">
        <v>1.0</v>
      </c>
      <c r="M619" s="16">
        <v>1.0</v>
      </c>
      <c r="N619" s="16">
        <v>0.0</v>
      </c>
      <c r="O619" s="16">
        <f t="shared" si="1"/>
        <v>2</v>
      </c>
      <c r="P619" s="16" t="s">
        <v>689</v>
      </c>
      <c r="Q619" s="16" t="s">
        <v>690</v>
      </c>
      <c r="R619" s="16" t="s">
        <v>1387</v>
      </c>
      <c r="S619" s="17" t="s">
        <v>1491</v>
      </c>
      <c r="T619" s="16" t="s">
        <v>50</v>
      </c>
      <c r="U619" s="16"/>
      <c r="V619" s="16"/>
      <c r="W619" s="16"/>
      <c r="X619" s="16"/>
      <c r="Y619" s="16"/>
      <c r="Z619" s="16"/>
      <c r="AA619" s="16"/>
      <c r="AB619" s="16"/>
      <c r="AC619" s="16"/>
      <c r="AD619" s="16"/>
      <c r="AE619" s="16"/>
      <c r="AF619" s="16"/>
      <c r="AG619" s="16"/>
      <c r="AH619" s="16"/>
      <c r="AI619" s="16"/>
      <c r="AJ619" s="16"/>
      <c r="AK619" s="16"/>
      <c r="AL619" s="16"/>
      <c r="AM619" s="16"/>
      <c r="AN619" s="16"/>
      <c r="AO619" s="14"/>
      <c r="AP619" s="14"/>
    </row>
    <row r="620" ht="15.75" customHeight="1">
      <c r="A620" s="15">
        <v>43936.0</v>
      </c>
      <c r="B620" s="16" t="s">
        <v>24</v>
      </c>
      <c r="C620" s="16" t="s">
        <v>131</v>
      </c>
      <c r="D620" s="16" t="s">
        <v>43</v>
      </c>
      <c r="E620" s="16" t="s">
        <v>43</v>
      </c>
      <c r="F620" s="16">
        <v>41.87</v>
      </c>
      <c r="G620" s="16">
        <v>12.57</v>
      </c>
      <c r="H620" s="16" t="s">
        <v>28</v>
      </c>
      <c r="I620" s="16" t="s">
        <v>1635</v>
      </c>
      <c r="J620" s="16" t="s">
        <v>1636</v>
      </c>
      <c r="K620" s="16">
        <v>1.0</v>
      </c>
      <c r="L620" s="16">
        <v>1.0</v>
      </c>
      <c r="M620" s="16">
        <v>1.0</v>
      </c>
      <c r="N620" s="16">
        <v>0.0</v>
      </c>
      <c r="O620" s="16">
        <f t="shared" si="1"/>
        <v>2</v>
      </c>
      <c r="P620" s="16" t="s">
        <v>689</v>
      </c>
      <c r="Q620" s="16" t="s">
        <v>690</v>
      </c>
      <c r="R620" s="16" t="s">
        <v>1387</v>
      </c>
      <c r="S620" s="17" t="s">
        <v>1637</v>
      </c>
      <c r="T620" s="16" t="s">
        <v>50</v>
      </c>
      <c r="U620" s="16"/>
      <c r="V620" s="16"/>
      <c r="W620" s="16"/>
      <c r="X620" s="16"/>
      <c r="Y620" s="16"/>
      <c r="Z620" s="16"/>
      <c r="AA620" s="16"/>
      <c r="AB620" s="16"/>
      <c r="AC620" s="16"/>
      <c r="AD620" s="16"/>
      <c r="AE620" s="16"/>
      <c r="AF620" s="16"/>
      <c r="AG620" s="16"/>
      <c r="AH620" s="16"/>
      <c r="AI620" s="16"/>
      <c r="AJ620" s="16"/>
      <c r="AK620" s="16"/>
      <c r="AL620" s="16"/>
      <c r="AM620" s="16"/>
      <c r="AN620" s="16"/>
      <c r="AO620" s="14"/>
      <c r="AP620" s="14"/>
    </row>
    <row r="621" ht="15.75" customHeight="1">
      <c r="A621" s="15">
        <v>43936.0</v>
      </c>
      <c r="B621" s="16" t="s">
        <v>24</v>
      </c>
      <c r="C621" s="16" t="s">
        <v>131</v>
      </c>
      <c r="D621" s="16" t="s">
        <v>43</v>
      </c>
      <c r="E621" s="16" t="s">
        <v>43</v>
      </c>
      <c r="F621" s="16">
        <v>41.87</v>
      </c>
      <c r="G621" s="16">
        <v>12.57</v>
      </c>
      <c r="H621" s="16" t="s">
        <v>28</v>
      </c>
      <c r="I621" s="16" t="s">
        <v>341</v>
      </c>
      <c r="J621" s="16" t="s">
        <v>342</v>
      </c>
      <c r="K621" s="16">
        <v>1.0</v>
      </c>
      <c r="L621" s="16">
        <v>1.0</v>
      </c>
      <c r="M621" s="16">
        <v>1.0</v>
      </c>
      <c r="N621" s="16">
        <v>0.0</v>
      </c>
      <c r="O621" s="16">
        <f t="shared" si="1"/>
        <v>2</v>
      </c>
      <c r="P621" s="16" t="s">
        <v>689</v>
      </c>
      <c r="Q621" s="16" t="s">
        <v>690</v>
      </c>
      <c r="R621" s="16" t="s">
        <v>1387</v>
      </c>
      <c r="S621" s="17" t="s">
        <v>1491</v>
      </c>
      <c r="T621" s="16" t="s">
        <v>50</v>
      </c>
      <c r="U621" s="16"/>
      <c r="V621" s="16"/>
      <c r="W621" s="16"/>
      <c r="X621" s="16"/>
      <c r="Y621" s="16"/>
      <c r="Z621" s="16"/>
      <c r="AA621" s="16"/>
      <c r="AB621" s="16"/>
      <c r="AC621" s="16"/>
      <c r="AD621" s="16"/>
      <c r="AE621" s="16"/>
      <c r="AF621" s="16"/>
      <c r="AG621" s="16"/>
      <c r="AH621" s="16"/>
      <c r="AI621" s="16"/>
      <c r="AJ621" s="16"/>
      <c r="AK621" s="16"/>
      <c r="AL621" s="16"/>
      <c r="AM621" s="16"/>
      <c r="AN621" s="16"/>
      <c r="AO621" s="14"/>
      <c r="AP621" s="14"/>
    </row>
    <row r="622" ht="15.75" customHeight="1">
      <c r="A622" s="15">
        <v>43941.0</v>
      </c>
      <c r="B622" s="16" t="s">
        <v>24</v>
      </c>
      <c r="C622" s="16" t="s">
        <v>1667</v>
      </c>
      <c r="D622" s="16" t="s">
        <v>1668</v>
      </c>
      <c r="E622" s="16" t="s">
        <v>43</v>
      </c>
      <c r="F622" s="16">
        <v>41.45</v>
      </c>
      <c r="G622" s="16">
        <v>12.62</v>
      </c>
      <c r="H622" s="16" t="s">
        <v>28</v>
      </c>
      <c r="I622" s="16" t="s">
        <v>1669</v>
      </c>
      <c r="J622" s="16" t="s">
        <v>1670</v>
      </c>
      <c r="K622" s="16">
        <v>1.0</v>
      </c>
      <c r="L622" s="16">
        <v>1.0</v>
      </c>
      <c r="M622" s="16">
        <v>1.0</v>
      </c>
      <c r="N622" s="16">
        <v>0.0</v>
      </c>
      <c r="O622" s="16">
        <f t="shared" si="1"/>
        <v>2</v>
      </c>
      <c r="P622" s="16" t="s">
        <v>689</v>
      </c>
      <c r="Q622" s="16" t="s">
        <v>690</v>
      </c>
      <c r="R622" s="16" t="s">
        <v>1387</v>
      </c>
      <c r="S622" s="17" t="s">
        <v>1491</v>
      </c>
      <c r="T622" s="16" t="s">
        <v>50</v>
      </c>
      <c r="U622" s="16"/>
      <c r="V622" s="16"/>
      <c r="W622" s="16"/>
      <c r="X622" s="16"/>
      <c r="Y622" s="16"/>
      <c r="Z622" s="16"/>
      <c r="AA622" s="16"/>
      <c r="AB622" s="16"/>
      <c r="AC622" s="16"/>
      <c r="AD622" s="16"/>
      <c r="AE622" s="16"/>
      <c r="AF622" s="16"/>
      <c r="AG622" s="16"/>
      <c r="AH622" s="16"/>
      <c r="AI622" s="16"/>
      <c r="AJ622" s="16"/>
      <c r="AK622" s="16"/>
      <c r="AL622" s="16"/>
      <c r="AM622" s="16"/>
      <c r="AN622" s="16"/>
      <c r="AO622" s="14"/>
      <c r="AP622" s="14"/>
    </row>
    <row r="623" ht="15.75" customHeight="1">
      <c r="A623" s="15">
        <v>43941.0</v>
      </c>
      <c r="B623" s="16" t="s">
        <v>24</v>
      </c>
      <c r="C623" s="16" t="s">
        <v>1671</v>
      </c>
      <c r="D623" s="16" t="s">
        <v>1672</v>
      </c>
      <c r="E623" s="16" t="s">
        <v>43</v>
      </c>
      <c r="F623" s="16">
        <v>43.816</v>
      </c>
      <c r="G623" s="16">
        <v>7.776</v>
      </c>
      <c r="H623" s="16" t="s">
        <v>28</v>
      </c>
      <c r="I623" s="16" t="s">
        <v>1673</v>
      </c>
      <c r="J623" s="16" t="s">
        <v>1674</v>
      </c>
      <c r="K623" s="16">
        <v>1.0</v>
      </c>
      <c r="L623" s="16">
        <v>1.0</v>
      </c>
      <c r="M623" s="16">
        <v>1.0</v>
      </c>
      <c r="N623" s="16">
        <v>0.0</v>
      </c>
      <c r="O623" s="16">
        <f t="shared" si="1"/>
        <v>2</v>
      </c>
      <c r="P623" s="16" t="s">
        <v>689</v>
      </c>
      <c r="Q623" s="16" t="s">
        <v>690</v>
      </c>
      <c r="R623" s="16" t="s">
        <v>1387</v>
      </c>
      <c r="S623" s="17" t="s">
        <v>1675</v>
      </c>
      <c r="T623" s="16" t="s">
        <v>50</v>
      </c>
      <c r="U623" s="16"/>
      <c r="V623" s="16"/>
      <c r="W623" s="16"/>
      <c r="X623" s="16"/>
      <c r="Y623" s="16"/>
      <c r="Z623" s="16"/>
      <c r="AA623" s="16"/>
      <c r="AB623" s="16"/>
      <c r="AC623" s="16"/>
      <c r="AD623" s="16"/>
      <c r="AE623" s="16"/>
      <c r="AF623" s="16"/>
      <c r="AG623" s="16"/>
      <c r="AH623" s="16"/>
      <c r="AI623" s="16"/>
      <c r="AJ623" s="16"/>
      <c r="AK623" s="16"/>
      <c r="AL623" s="16"/>
      <c r="AM623" s="16"/>
      <c r="AN623" s="16"/>
      <c r="AO623" s="14"/>
      <c r="AP623" s="14"/>
    </row>
    <row r="624" ht="15.75" customHeight="1">
      <c r="A624" s="15">
        <v>43941.0</v>
      </c>
      <c r="B624" s="16" t="s">
        <v>24</v>
      </c>
      <c r="C624" s="16" t="s">
        <v>1676</v>
      </c>
      <c r="D624" s="16" t="s">
        <v>1677</v>
      </c>
      <c r="E624" s="16" t="s">
        <v>43</v>
      </c>
      <c r="F624" s="16">
        <v>39.927</v>
      </c>
      <c r="G624" s="16">
        <v>9.656</v>
      </c>
      <c r="H624" s="16" t="s">
        <v>28</v>
      </c>
      <c r="I624" s="16" t="s">
        <v>1648</v>
      </c>
      <c r="J624" s="16" t="s">
        <v>1649</v>
      </c>
      <c r="K624" s="16">
        <v>1.0</v>
      </c>
      <c r="L624" s="16">
        <v>1.0</v>
      </c>
      <c r="M624" s="16">
        <v>1.0</v>
      </c>
      <c r="N624" s="16">
        <v>0.0</v>
      </c>
      <c r="O624" s="16">
        <f t="shared" si="1"/>
        <v>2</v>
      </c>
      <c r="P624" s="16" t="s">
        <v>689</v>
      </c>
      <c r="Q624" s="16" t="s">
        <v>690</v>
      </c>
      <c r="R624" s="16" t="s">
        <v>1387</v>
      </c>
      <c r="S624" s="17" t="s">
        <v>1491</v>
      </c>
      <c r="T624" s="16" t="s">
        <v>50</v>
      </c>
      <c r="U624" s="16"/>
      <c r="V624" s="16"/>
      <c r="W624" s="16"/>
      <c r="X624" s="16"/>
      <c r="Y624" s="16"/>
      <c r="Z624" s="16"/>
      <c r="AA624" s="16"/>
      <c r="AB624" s="16"/>
      <c r="AC624" s="16"/>
      <c r="AD624" s="16"/>
      <c r="AE624" s="16"/>
      <c r="AF624" s="16"/>
      <c r="AG624" s="16"/>
      <c r="AH624" s="16"/>
      <c r="AI624" s="16"/>
      <c r="AJ624" s="16"/>
      <c r="AK624" s="16"/>
      <c r="AL624" s="16"/>
      <c r="AM624" s="16"/>
      <c r="AN624" s="16"/>
      <c r="AO624" s="14"/>
      <c r="AP624" s="14"/>
    </row>
    <row r="625" ht="15.75" customHeight="1">
      <c r="A625" s="15">
        <v>43946.0</v>
      </c>
      <c r="B625" s="16" t="s">
        <v>24</v>
      </c>
      <c r="C625" s="16" t="s">
        <v>1678</v>
      </c>
      <c r="D625" s="16" t="s">
        <v>1679</v>
      </c>
      <c r="E625" s="16" t="s">
        <v>43</v>
      </c>
      <c r="F625" s="16">
        <v>44.068</v>
      </c>
      <c r="G625" s="16">
        <v>12.57</v>
      </c>
      <c r="H625" s="16" t="s">
        <v>28</v>
      </c>
      <c r="I625" s="16" t="s">
        <v>341</v>
      </c>
      <c r="J625" s="16" t="s">
        <v>342</v>
      </c>
      <c r="K625" s="16">
        <v>1.0</v>
      </c>
      <c r="L625" s="16">
        <v>1.0</v>
      </c>
      <c r="M625" s="16">
        <v>1.0</v>
      </c>
      <c r="N625" s="16">
        <v>0.0</v>
      </c>
      <c r="O625" s="16">
        <f t="shared" si="1"/>
        <v>2</v>
      </c>
      <c r="P625" s="16" t="s">
        <v>689</v>
      </c>
      <c r="Q625" s="16" t="s">
        <v>690</v>
      </c>
      <c r="R625" s="16" t="s">
        <v>1387</v>
      </c>
      <c r="S625" s="17" t="s">
        <v>1591</v>
      </c>
      <c r="T625" s="16" t="s">
        <v>50</v>
      </c>
      <c r="U625" s="16"/>
      <c r="V625" s="16"/>
      <c r="W625" s="16"/>
      <c r="X625" s="16"/>
      <c r="Y625" s="16"/>
      <c r="Z625" s="16"/>
      <c r="AA625" s="16"/>
      <c r="AB625" s="16"/>
      <c r="AC625" s="16"/>
      <c r="AD625" s="16"/>
      <c r="AE625" s="16"/>
      <c r="AF625" s="16"/>
      <c r="AG625" s="16"/>
      <c r="AH625" s="16"/>
      <c r="AI625" s="16"/>
      <c r="AJ625" s="16"/>
      <c r="AK625" s="16"/>
      <c r="AL625" s="16"/>
      <c r="AM625" s="16"/>
      <c r="AN625" s="16"/>
      <c r="AO625" s="14"/>
      <c r="AP625" s="14"/>
    </row>
    <row r="626" ht="15.75" customHeight="1">
      <c r="A626" s="15">
        <v>43946.0</v>
      </c>
      <c r="B626" s="16" t="s">
        <v>24</v>
      </c>
      <c r="C626" s="16" t="s">
        <v>1678</v>
      </c>
      <c r="D626" s="16" t="s">
        <v>1679</v>
      </c>
      <c r="E626" s="16" t="s">
        <v>43</v>
      </c>
      <c r="F626" s="16">
        <v>44.068</v>
      </c>
      <c r="G626" s="16">
        <v>12.57</v>
      </c>
      <c r="H626" s="16" t="s">
        <v>28</v>
      </c>
      <c r="I626" s="16" t="s">
        <v>345</v>
      </c>
      <c r="J626" s="16" t="s">
        <v>346</v>
      </c>
      <c r="K626" s="16">
        <v>1.0</v>
      </c>
      <c r="L626" s="16">
        <v>1.0</v>
      </c>
      <c r="M626" s="16">
        <v>1.0</v>
      </c>
      <c r="N626" s="16">
        <v>0.0</v>
      </c>
      <c r="O626" s="16">
        <f t="shared" si="1"/>
        <v>2</v>
      </c>
      <c r="P626" s="16" t="s">
        <v>689</v>
      </c>
      <c r="Q626" s="16" t="s">
        <v>690</v>
      </c>
      <c r="R626" s="16" t="s">
        <v>1387</v>
      </c>
      <c r="S626" s="17" t="s">
        <v>1491</v>
      </c>
      <c r="T626" s="16" t="s">
        <v>50</v>
      </c>
      <c r="U626" s="16"/>
      <c r="V626" s="16"/>
      <c r="W626" s="16"/>
      <c r="X626" s="16"/>
      <c r="Y626" s="16"/>
      <c r="Z626" s="16"/>
      <c r="AA626" s="16"/>
      <c r="AB626" s="16"/>
      <c r="AC626" s="16"/>
      <c r="AD626" s="16"/>
      <c r="AE626" s="16"/>
      <c r="AF626" s="16"/>
      <c r="AG626" s="16"/>
      <c r="AH626" s="16"/>
      <c r="AI626" s="16"/>
      <c r="AJ626" s="16"/>
      <c r="AK626" s="16"/>
      <c r="AL626" s="16"/>
      <c r="AM626" s="16"/>
      <c r="AN626" s="16"/>
      <c r="AO626" s="14"/>
      <c r="AP626" s="14"/>
    </row>
    <row r="627" ht="15.75" customHeight="1">
      <c r="A627" s="15">
        <v>43948.0</v>
      </c>
      <c r="B627" s="16" t="s">
        <v>24</v>
      </c>
      <c r="C627" s="16" t="s">
        <v>821</v>
      </c>
      <c r="D627" s="16" t="s">
        <v>822</v>
      </c>
      <c r="E627" s="16" t="s">
        <v>43</v>
      </c>
      <c r="F627" s="16">
        <v>45.133</v>
      </c>
      <c r="G627" s="16">
        <v>10.023</v>
      </c>
      <c r="H627" s="16" t="s">
        <v>28</v>
      </c>
      <c r="I627" s="16" t="s">
        <v>341</v>
      </c>
      <c r="J627" s="16" t="s">
        <v>342</v>
      </c>
      <c r="K627" s="16">
        <v>1.0</v>
      </c>
      <c r="L627" s="16">
        <v>1.0</v>
      </c>
      <c r="M627" s="16">
        <v>1.0</v>
      </c>
      <c r="N627" s="16">
        <v>0.0</v>
      </c>
      <c r="O627" s="16">
        <f t="shared" si="1"/>
        <v>2</v>
      </c>
      <c r="P627" s="16" t="s">
        <v>689</v>
      </c>
      <c r="Q627" s="16" t="s">
        <v>690</v>
      </c>
      <c r="R627" s="16" t="s">
        <v>1387</v>
      </c>
      <c r="S627" s="17" t="s">
        <v>1491</v>
      </c>
      <c r="T627" s="16" t="s">
        <v>50</v>
      </c>
      <c r="U627" s="16"/>
      <c r="V627" s="16"/>
      <c r="W627" s="16"/>
      <c r="X627" s="16"/>
      <c r="Y627" s="16"/>
      <c r="Z627" s="16"/>
      <c r="AA627" s="16"/>
      <c r="AB627" s="16"/>
      <c r="AC627" s="16"/>
      <c r="AD627" s="16"/>
      <c r="AE627" s="16"/>
      <c r="AF627" s="16"/>
      <c r="AG627" s="16"/>
      <c r="AH627" s="16"/>
      <c r="AI627" s="16"/>
      <c r="AJ627" s="16"/>
      <c r="AK627" s="16"/>
      <c r="AL627" s="16"/>
      <c r="AM627" s="16"/>
      <c r="AN627" s="16"/>
      <c r="AO627" s="14"/>
      <c r="AP627" s="14"/>
    </row>
    <row r="628" ht="15.75" customHeight="1">
      <c r="A628" s="15">
        <v>43948.0</v>
      </c>
      <c r="B628" s="16" t="s">
        <v>24</v>
      </c>
      <c r="C628" s="16" t="s">
        <v>821</v>
      </c>
      <c r="D628" s="16" t="s">
        <v>822</v>
      </c>
      <c r="E628" s="16" t="s">
        <v>43</v>
      </c>
      <c r="F628" s="16">
        <v>45.133</v>
      </c>
      <c r="G628" s="16">
        <v>10.023</v>
      </c>
      <c r="H628" s="16" t="s">
        <v>28</v>
      </c>
      <c r="I628" s="16" t="s">
        <v>1680</v>
      </c>
      <c r="J628" s="16" t="s">
        <v>1681</v>
      </c>
      <c r="K628" s="16">
        <v>1.0</v>
      </c>
      <c r="L628" s="16">
        <v>1.0</v>
      </c>
      <c r="M628" s="16">
        <v>1.0</v>
      </c>
      <c r="N628" s="16">
        <v>0.0</v>
      </c>
      <c r="O628" s="16">
        <f t="shared" si="1"/>
        <v>2</v>
      </c>
      <c r="P628" s="16" t="s">
        <v>689</v>
      </c>
      <c r="Q628" s="16" t="s">
        <v>690</v>
      </c>
      <c r="R628" s="16" t="s">
        <v>1387</v>
      </c>
      <c r="S628" s="17" t="s">
        <v>1591</v>
      </c>
      <c r="T628" s="16" t="s">
        <v>50</v>
      </c>
      <c r="U628" s="16"/>
      <c r="V628" s="16"/>
      <c r="W628" s="16"/>
      <c r="X628" s="16"/>
      <c r="Y628" s="16"/>
      <c r="Z628" s="16"/>
      <c r="AA628" s="16"/>
      <c r="AB628" s="16"/>
      <c r="AC628" s="16"/>
      <c r="AD628" s="16"/>
      <c r="AE628" s="16"/>
      <c r="AF628" s="16"/>
      <c r="AG628" s="16"/>
      <c r="AH628" s="16"/>
      <c r="AI628" s="16"/>
      <c r="AJ628" s="16"/>
      <c r="AK628" s="16"/>
      <c r="AL628" s="16"/>
      <c r="AM628" s="16"/>
      <c r="AN628" s="16"/>
      <c r="AO628" s="14"/>
      <c r="AP628" s="14"/>
    </row>
    <row r="629" ht="15.75" customHeight="1">
      <c r="A629" s="15">
        <v>43957.0</v>
      </c>
      <c r="B629" s="16" t="s">
        <v>24</v>
      </c>
      <c r="C629" s="16" t="s">
        <v>1592</v>
      </c>
      <c r="D629" s="16" t="s">
        <v>43</v>
      </c>
      <c r="E629" s="16" t="s">
        <v>43</v>
      </c>
      <c r="F629" s="16">
        <v>41.87</v>
      </c>
      <c r="G629" s="16">
        <v>12.57</v>
      </c>
      <c r="H629" s="16" t="s">
        <v>28</v>
      </c>
      <c r="I629" s="16" t="s">
        <v>345</v>
      </c>
      <c r="J629" s="16" t="s">
        <v>1682</v>
      </c>
      <c r="K629" s="16">
        <v>1.0</v>
      </c>
      <c r="L629" s="16">
        <v>1.0</v>
      </c>
      <c r="M629" s="16">
        <v>1.0</v>
      </c>
      <c r="N629" s="16">
        <v>0.0</v>
      </c>
      <c r="O629" s="16">
        <f t="shared" si="1"/>
        <v>2</v>
      </c>
      <c r="P629" s="16" t="s">
        <v>689</v>
      </c>
      <c r="Q629" s="16" t="s">
        <v>690</v>
      </c>
      <c r="R629" s="16" t="s">
        <v>1387</v>
      </c>
      <c r="S629" s="17" t="s">
        <v>1593</v>
      </c>
      <c r="T629" s="16" t="s">
        <v>50</v>
      </c>
      <c r="U629" s="16"/>
      <c r="V629" s="16"/>
      <c r="W629" s="16"/>
      <c r="X629" s="16"/>
      <c r="Y629" s="16"/>
      <c r="Z629" s="16"/>
      <c r="AA629" s="16"/>
      <c r="AB629" s="16"/>
      <c r="AC629" s="16"/>
      <c r="AD629" s="16"/>
      <c r="AE629" s="16"/>
      <c r="AF629" s="16"/>
      <c r="AG629" s="16"/>
      <c r="AH629" s="16"/>
      <c r="AI629" s="16"/>
      <c r="AJ629" s="16"/>
      <c r="AK629" s="16"/>
      <c r="AL629" s="16"/>
      <c r="AM629" s="16"/>
      <c r="AN629" s="16"/>
      <c r="AO629" s="14"/>
      <c r="AP629" s="14"/>
    </row>
    <row r="630" ht="15.75" customHeight="1">
      <c r="A630" s="15">
        <v>43908.0</v>
      </c>
      <c r="B630" s="16" t="s">
        <v>51</v>
      </c>
      <c r="C630" s="16" t="s">
        <v>1683</v>
      </c>
      <c r="D630" s="16" t="s">
        <v>1684</v>
      </c>
      <c r="E630" s="16" t="s">
        <v>43</v>
      </c>
      <c r="F630" s="16">
        <v>45.486</v>
      </c>
      <c r="G630" s="16">
        <v>12.417</v>
      </c>
      <c r="H630" s="16" t="s">
        <v>28</v>
      </c>
      <c r="I630" s="16" t="s">
        <v>1495</v>
      </c>
      <c r="J630" s="16" t="s">
        <v>1496</v>
      </c>
      <c r="K630" s="16">
        <v>1.0</v>
      </c>
      <c r="L630" s="16">
        <v>1.0</v>
      </c>
      <c r="M630" s="16">
        <v>1.0</v>
      </c>
      <c r="N630" s="16">
        <v>0.0</v>
      </c>
      <c r="O630" s="16">
        <f t="shared" si="1"/>
        <v>2</v>
      </c>
      <c r="P630" s="16" t="s">
        <v>689</v>
      </c>
      <c r="Q630" s="16" t="s">
        <v>690</v>
      </c>
      <c r="R630" s="16" t="s">
        <v>1387</v>
      </c>
      <c r="S630" s="17" t="s">
        <v>1491</v>
      </c>
      <c r="T630" s="16" t="s">
        <v>50</v>
      </c>
      <c r="U630" s="16"/>
      <c r="V630" s="16"/>
      <c r="W630" s="16"/>
      <c r="X630" s="16"/>
      <c r="Y630" s="16"/>
      <c r="Z630" s="16"/>
      <c r="AA630" s="16"/>
      <c r="AB630" s="16"/>
      <c r="AC630" s="16"/>
      <c r="AD630" s="16"/>
      <c r="AE630" s="16"/>
      <c r="AF630" s="16"/>
      <c r="AG630" s="16"/>
      <c r="AH630" s="16"/>
      <c r="AI630" s="16"/>
      <c r="AJ630" s="16"/>
      <c r="AK630" s="16"/>
      <c r="AL630" s="16"/>
      <c r="AM630" s="16"/>
      <c r="AN630" s="16"/>
      <c r="AO630" s="14"/>
      <c r="AP630" s="14"/>
    </row>
    <row r="631" ht="15.75" customHeight="1">
      <c r="A631" s="15">
        <v>43930.0</v>
      </c>
      <c r="B631" s="16" t="s">
        <v>51</v>
      </c>
      <c r="C631" s="16" t="s">
        <v>1685</v>
      </c>
      <c r="D631" s="16" t="s">
        <v>1686</v>
      </c>
      <c r="E631" s="16" t="s">
        <v>43</v>
      </c>
      <c r="F631" s="16">
        <v>45.517</v>
      </c>
      <c r="G631" s="16">
        <v>8.985</v>
      </c>
      <c r="H631" s="16" t="s">
        <v>28</v>
      </c>
      <c r="I631" s="16" t="s">
        <v>341</v>
      </c>
      <c r="J631" s="16" t="s">
        <v>342</v>
      </c>
      <c r="K631" s="16">
        <v>1.0</v>
      </c>
      <c r="L631" s="16">
        <v>1.0</v>
      </c>
      <c r="M631" s="16">
        <v>1.0</v>
      </c>
      <c r="N631" s="16">
        <v>0.0</v>
      </c>
      <c r="O631" s="16">
        <f t="shared" si="1"/>
        <v>2</v>
      </c>
      <c r="P631" s="16" t="s">
        <v>689</v>
      </c>
      <c r="Q631" s="16" t="s">
        <v>690</v>
      </c>
      <c r="R631" s="16" t="s">
        <v>1387</v>
      </c>
      <c r="S631" s="17" t="s">
        <v>1687</v>
      </c>
      <c r="T631" s="16" t="s">
        <v>50</v>
      </c>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row>
    <row r="632" ht="15.75" customHeight="1">
      <c r="A632" s="15">
        <v>43931.0</v>
      </c>
      <c r="B632" s="16" t="s">
        <v>51</v>
      </c>
      <c r="C632" s="16" t="s">
        <v>394</v>
      </c>
      <c r="D632" s="16" t="s">
        <v>144</v>
      </c>
      <c r="E632" s="16" t="s">
        <v>43</v>
      </c>
      <c r="F632" s="16">
        <v>40.121</v>
      </c>
      <c r="G632" s="16">
        <v>9.013</v>
      </c>
      <c r="H632" s="16" t="s">
        <v>28</v>
      </c>
      <c r="I632" s="16" t="s">
        <v>1688</v>
      </c>
      <c r="J632" s="16" t="s">
        <v>1689</v>
      </c>
      <c r="K632" s="16">
        <v>1.0</v>
      </c>
      <c r="L632" s="16">
        <v>1.0</v>
      </c>
      <c r="M632" s="16">
        <v>1.0</v>
      </c>
      <c r="N632" s="16">
        <v>0.0</v>
      </c>
      <c r="O632" s="16">
        <f t="shared" si="1"/>
        <v>2</v>
      </c>
      <c r="P632" s="16" t="s">
        <v>689</v>
      </c>
      <c r="Q632" s="16" t="s">
        <v>690</v>
      </c>
      <c r="R632" s="16" t="s">
        <v>1387</v>
      </c>
      <c r="S632" s="17" t="s">
        <v>1491</v>
      </c>
      <c r="T632" s="16" t="s">
        <v>50</v>
      </c>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row>
    <row r="633" ht="15.75" customHeight="1">
      <c r="A633" s="15">
        <v>43934.0</v>
      </c>
      <c r="B633" s="16" t="s">
        <v>51</v>
      </c>
      <c r="C633" s="16" t="s">
        <v>1690</v>
      </c>
      <c r="D633" s="16" t="s">
        <v>340</v>
      </c>
      <c r="E633" s="16" t="s">
        <v>43</v>
      </c>
      <c r="F633" s="16">
        <v>45.698</v>
      </c>
      <c r="G633" s="16">
        <v>9.677</v>
      </c>
      <c r="H633" s="16" t="s">
        <v>28</v>
      </c>
      <c r="I633" s="16" t="s">
        <v>1660</v>
      </c>
      <c r="J633" s="16" t="s">
        <v>1661</v>
      </c>
      <c r="K633" s="16">
        <v>1.0</v>
      </c>
      <c r="L633" s="16">
        <v>1.0</v>
      </c>
      <c r="M633" s="16">
        <v>1.0</v>
      </c>
      <c r="N633" s="16">
        <v>0.0</v>
      </c>
      <c r="O633" s="16">
        <f t="shared" si="1"/>
        <v>2</v>
      </c>
      <c r="P633" s="16" t="s">
        <v>689</v>
      </c>
      <c r="Q633" s="16" t="s">
        <v>690</v>
      </c>
      <c r="R633" s="16" t="s">
        <v>1387</v>
      </c>
      <c r="S633" s="17" t="s">
        <v>1491</v>
      </c>
      <c r="T633" s="16" t="s">
        <v>50</v>
      </c>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row>
    <row r="634" ht="15.75" customHeight="1">
      <c r="A634" s="15">
        <v>43943.0</v>
      </c>
      <c r="B634" s="16" t="s">
        <v>24</v>
      </c>
      <c r="C634" s="16" t="s">
        <v>335</v>
      </c>
      <c r="D634" s="16" t="s">
        <v>1691</v>
      </c>
      <c r="E634" s="16" t="s">
        <v>43</v>
      </c>
      <c r="F634" s="16">
        <v>45.441</v>
      </c>
      <c r="G634" s="16">
        <v>12.316</v>
      </c>
      <c r="H634" s="16" t="s">
        <v>164</v>
      </c>
      <c r="I634" s="16" t="s">
        <v>1692</v>
      </c>
      <c r="J634" s="16" t="s">
        <v>1693</v>
      </c>
      <c r="K634" s="16">
        <v>1.0</v>
      </c>
      <c r="L634" s="16">
        <v>1.0</v>
      </c>
      <c r="M634" s="16">
        <v>1.0</v>
      </c>
      <c r="N634" s="16">
        <v>0.0</v>
      </c>
      <c r="O634" s="16">
        <f t="shared" si="1"/>
        <v>2</v>
      </c>
      <c r="P634" s="16" t="s">
        <v>689</v>
      </c>
      <c r="Q634" s="16" t="s">
        <v>690</v>
      </c>
      <c r="R634" s="16" t="s">
        <v>1387</v>
      </c>
      <c r="S634" s="17" t="s">
        <v>1694</v>
      </c>
      <c r="T634" s="16" t="s">
        <v>50</v>
      </c>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row>
    <row r="635" ht="15.75" customHeight="1">
      <c r="A635" s="16">
        <v>43920.0</v>
      </c>
      <c r="B635" s="16" t="s">
        <v>24</v>
      </c>
      <c r="C635" s="16" t="s">
        <v>1695</v>
      </c>
      <c r="D635" s="16" t="s">
        <v>1696</v>
      </c>
      <c r="E635" s="16" t="s">
        <v>248</v>
      </c>
      <c r="F635" s="16">
        <v>34.685</v>
      </c>
      <c r="G635" s="16">
        <v>135.805</v>
      </c>
      <c r="H635" s="16" t="s">
        <v>28</v>
      </c>
      <c r="I635" s="16" t="s">
        <v>1697</v>
      </c>
      <c r="J635" s="16" t="s">
        <v>382</v>
      </c>
      <c r="K635" s="16">
        <v>1.0</v>
      </c>
      <c r="L635" s="16">
        <v>1.0</v>
      </c>
      <c r="M635" s="16">
        <v>1.0</v>
      </c>
      <c r="N635" s="16">
        <v>0.0</v>
      </c>
      <c r="O635" s="16">
        <f t="shared" si="1"/>
        <v>2</v>
      </c>
      <c r="P635" s="16" t="s">
        <v>689</v>
      </c>
      <c r="Q635" s="16" t="s">
        <v>690</v>
      </c>
      <c r="R635" s="16" t="s">
        <v>1387</v>
      </c>
      <c r="S635" s="17" t="s">
        <v>1698</v>
      </c>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row>
    <row r="636" ht="15.75" customHeight="1">
      <c r="A636" s="15">
        <v>43995.0</v>
      </c>
      <c r="B636" s="16" t="s">
        <v>24</v>
      </c>
      <c r="C636" s="16" t="s">
        <v>1699</v>
      </c>
      <c r="D636" s="16" t="s">
        <v>1700</v>
      </c>
      <c r="E636" s="16" t="s">
        <v>54</v>
      </c>
      <c r="F636" s="16">
        <v>60.346</v>
      </c>
      <c r="G636" s="16">
        <v>26.979</v>
      </c>
      <c r="H636" s="16" t="s">
        <v>28</v>
      </c>
      <c r="I636" s="16" t="s">
        <v>1505</v>
      </c>
      <c r="J636" s="16" t="s">
        <v>1277</v>
      </c>
      <c r="K636" s="16">
        <v>1.0</v>
      </c>
      <c r="L636" s="16">
        <v>1.0</v>
      </c>
      <c r="M636" s="16">
        <v>1.0</v>
      </c>
      <c r="N636" s="16">
        <v>0.0</v>
      </c>
      <c r="O636" s="16">
        <f t="shared" si="1"/>
        <v>2</v>
      </c>
      <c r="P636" s="16" t="s">
        <v>689</v>
      </c>
      <c r="Q636" s="16" t="s">
        <v>690</v>
      </c>
      <c r="R636" s="16" t="s">
        <v>1387</v>
      </c>
      <c r="S636" s="17" t="s">
        <v>1701</v>
      </c>
      <c r="T636" s="16" t="s">
        <v>1324</v>
      </c>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row>
    <row r="637" ht="15.75" customHeight="1">
      <c r="A637" s="15">
        <v>43984.0</v>
      </c>
      <c r="B637" s="16" t="s">
        <v>24</v>
      </c>
      <c r="C637" s="16" t="s">
        <v>1702</v>
      </c>
      <c r="D637" s="16" t="s">
        <v>1703</v>
      </c>
      <c r="E637" s="16" t="s">
        <v>54</v>
      </c>
      <c r="F637" s="16">
        <v>59.801</v>
      </c>
      <c r="G637" s="16">
        <v>24.497</v>
      </c>
      <c r="H637" s="16" t="s">
        <v>28</v>
      </c>
      <c r="I637" s="16" t="s">
        <v>1505</v>
      </c>
      <c r="J637" s="16" t="s">
        <v>1277</v>
      </c>
      <c r="K637" s="16">
        <v>1.0</v>
      </c>
      <c r="L637" s="16">
        <v>1.0</v>
      </c>
      <c r="M637" s="16">
        <v>1.0</v>
      </c>
      <c r="N637" s="16">
        <v>0.0</v>
      </c>
      <c r="O637" s="16">
        <f t="shared" si="1"/>
        <v>2</v>
      </c>
      <c r="P637" s="16" t="s">
        <v>689</v>
      </c>
      <c r="Q637" s="16" t="s">
        <v>690</v>
      </c>
      <c r="R637" s="16" t="s">
        <v>1387</v>
      </c>
      <c r="S637" s="17" t="s">
        <v>1704</v>
      </c>
      <c r="T637" s="16" t="s">
        <v>1324</v>
      </c>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row>
    <row r="638" ht="15.75" customHeight="1">
      <c r="A638" s="16">
        <v>2020.0</v>
      </c>
      <c r="B638" s="16" t="s">
        <v>76</v>
      </c>
      <c r="C638" s="16" t="s">
        <v>54</v>
      </c>
      <c r="D638" s="16" t="s">
        <v>1705</v>
      </c>
      <c r="E638" s="16" t="s">
        <v>54</v>
      </c>
      <c r="F638" s="16">
        <v>44.616</v>
      </c>
      <c r="G638" s="16">
        <v>33.577</v>
      </c>
      <c r="H638" s="16" t="s">
        <v>28</v>
      </c>
      <c r="I638" s="16" t="s">
        <v>1505</v>
      </c>
      <c r="J638" s="16" t="s">
        <v>1277</v>
      </c>
      <c r="K638" s="16">
        <v>1.0</v>
      </c>
      <c r="L638" s="16">
        <v>1.0</v>
      </c>
      <c r="M638" s="16">
        <v>1.0</v>
      </c>
      <c r="N638" s="16">
        <v>0.0</v>
      </c>
      <c r="O638" s="16">
        <f t="shared" si="1"/>
        <v>2</v>
      </c>
      <c r="P638" s="16" t="s">
        <v>689</v>
      </c>
      <c r="Q638" s="16" t="s">
        <v>690</v>
      </c>
      <c r="R638" s="16" t="s">
        <v>1387</v>
      </c>
      <c r="S638" s="17" t="s">
        <v>1706</v>
      </c>
      <c r="T638" s="16" t="s">
        <v>1324</v>
      </c>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row>
    <row r="639" ht="15.75" customHeight="1">
      <c r="A639" s="15">
        <v>43930.0</v>
      </c>
      <c r="B639" s="16" t="s">
        <v>51</v>
      </c>
      <c r="C639" s="16" t="s">
        <v>1683</v>
      </c>
      <c r="D639" s="16" t="s">
        <v>360</v>
      </c>
      <c r="E639" s="16" t="s">
        <v>360</v>
      </c>
      <c r="F639" s="16">
        <v>28.39</v>
      </c>
      <c r="G639" s="16">
        <v>84.12</v>
      </c>
      <c r="H639" s="16" t="s">
        <v>28</v>
      </c>
      <c r="I639" s="16" t="s">
        <v>841</v>
      </c>
      <c r="J639" s="16" t="s">
        <v>842</v>
      </c>
      <c r="K639" s="16">
        <v>1.0</v>
      </c>
      <c r="L639" s="16">
        <v>1.0</v>
      </c>
      <c r="M639" s="16">
        <v>1.0</v>
      </c>
      <c r="N639" s="16">
        <v>0.0</v>
      </c>
      <c r="O639" s="16">
        <f t="shared" si="1"/>
        <v>2</v>
      </c>
      <c r="P639" s="16" t="s">
        <v>689</v>
      </c>
      <c r="Q639" s="16" t="s">
        <v>690</v>
      </c>
      <c r="R639" s="16" t="s">
        <v>1387</v>
      </c>
      <c r="S639" s="17" t="s">
        <v>1707</v>
      </c>
      <c r="T639" s="16" t="s">
        <v>50</v>
      </c>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row>
    <row r="640" ht="15.75" customHeight="1">
      <c r="A640" s="15">
        <v>43912.0</v>
      </c>
      <c r="B640" s="16" t="s">
        <v>24</v>
      </c>
      <c r="C640" s="16" t="s">
        <v>1708</v>
      </c>
      <c r="D640" s="16" t="s">
        <v>854</v>
      </c>
      <c r="E640" s="16" t="s">
        <v>1709</v>
      </c>
      <c r="F640" s="16">
        <v>8.953</v>
      </c>
      <c r="G640" s="16">
        <v>-79.536</v>
      </c>
      <c r="H640" s="16" t="s">
        <v>28</v>
      </c>
      <c r="I640" s="16" t="s">
        <v>1710</v>
      </c>
      <c r="J640" s="16" t="s">
        <v>856</v>
      </c>
      <c r="K640" s="16">
        <v>1.0</v>
      </c>
      <c r="L640" s="16">
        <v>1.0</v>
      </c>
      <c r="M640" s="16">
        <v>1.0</v>
      </c>
      <c r="N640" s="16">
        <v>0.0</v>
      </c>
      <c r="O640" s="16">
        <f t="shared" si="1"/>
        <v>2</v>
      </c>
      <c r="P640" s="16" t="s">
        <v>689</v>
      </c>
      <c r="Q640" s="16" t="s">
        <v>690</v>
      </c>
      <c r="R640" s="16" t="s">
        <v>1387</v>
      </c>
      <c r="S640" s="17" t="s">
        <v>1711</v>
      </c>
      <c r="T640" s="16" t="s">
        <v>50</v>
      </c>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row>
    <row r="641" ht="15.75" customHeight="1">
      <c r="A641" s="16">
        <v>2020.0</v>
      </c>
      <c r="B641" s="16" t="s">
        <v>171</v>
      </c>
      <c r="C641" s="16" t="s">
        <v>54</v>
      </c>
      <c r="D641" s="16" t="s">
        <v>169</v>
      </c>
      <c r="E641" s="16" t="s">
        <v>169</v>
      </c>
      <c r="F641" s="16">
        <v>39.4</v>
      </c>
      <c r="G641" s="16">
        <v>-8.224</v>
      </c>
      <c r="H641" s="16" t="s">
        <v>107</v>
      </c>
      <c r="I641" s="16" t="s">
        <v>54</v>
      </c>
      <c r="J641" s="16" t="s">
        <v>1712</v>
      </c>
      <c r="K641" s="16">
        <v>1.0</v>
      </c>
      <c r="L641" s="16">
        <v>1.0</v>
      </c>
      <c r="M641" s="16">
        <v>1.0</v>
      </c>
      <c r="N641" s="16">
        <v>0.0</v>
      </c>
      <c r="O641" s="16">
        <f t="shared" si="1"/>
        <v>2</v>
      </c>
      <c r="P641" s="16" t="s">
        <v>689</v>
      </c>
      <c r="Q641" s="16" t="s">
        <v>690</v>
      </c>
      <c r="R641" s="16" t="s">
        <v>1387</v>
      </c>
      <c r="S641" s="17" t="s">
        <v>1713</v>
      </c>
      <c r="T641" s="16" t="s">
        <v>110</v>
      </c>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row>
    <row r="642" ht="15.75" customHeight="1">
      <c r="A642" s="15">
        <v>44022.0</v>
      </c>
      <c r="B642" s="16" t="s">
        <v>24</v>
      </c>
      <c r="C642" s="16" t="s">
        <v>167</v>
      </c>
      <c r="D642" s="16" t="s">
        <v>168</v>
      </c>
      <c r="E642" s="16" t="s">
        <v>169</v>
      </c>
      <c r="F642" s="16">
        <v>38.694</v>
      </c>
      <c r="G642" s="16">
        <v>-9.17</v>
      </c>
      <c r="H642" s="16" t="s">
        <v>28</v>
      </c>
      <c r="I642" s="16" t="s">
        <v>1714</v>
      </c>
      <c r="J642" s="16" t="s">
        <v>1259</v>
      </c>
      <c r="K642" s="16">
        <v>1.0</v>
      </c>
      <c r="L642" s="16">
        <v>2.0</v>
      </c>
      <c r="M642" s="16">
        <v>1.0</v>
      </c>
      <c r="N642" s="16">
        <v>3.0</v>
      </c>
      <c r="O642" s="16">
        <f t="shared" si="1"/>
        <v>6</v>
      </c>
      <c r="P642" s="16" t="s">
        <v>689</v>
      </c>
      <c r="Q642" s="16" t="s">
        <v>690</v>
      </c>
      <c r="R642" s="16" t="s">
        <v>1387</v>
      </c>
      <c r="S642" s="17" t="s">
        <v>170</v>
      </c>
      <c r="T642" s="15">
        <v>44111.0</v>
      </c>
      <c r="U642" s="15">
        <v>44022.0</v>
      </c>
      <c r="V642" s="16" t="s">
        <v>1715</v>
      </c>
      <c r="W642" s="16" t="s">
        <v>442</v>
      </c>
      <c r="X642" s="16" t="s">
        <v>167</v>
      </c>
      <c r="Y642" s="16" t="s">
        <v>168</v>
      </c>
      <c r="Z642" s="16" t="s">
        <v>169</v>
      </c>
      <c r="AA642" s="16">
        <v>38.694</v>
      </c>
      <c r="AB642" s="16">
        <v>-9.17</v>
      </c>
      <c r="AC642" s="16" t="s">
        <v>28</v>
      </c>
      <c r="AD642" s="16" t="s">
        <v>1714</v>
      </c>
      <c r="AE642" s="16" t="s">
        <v>1259</v>
      </c>
      <c r="AF642" s="16" t="s">
        <v>1716</v>
      </c>
      <c r="AG642" s="16" t="s">
        <v>1717</v>
      </c>
      <c r="AH642" s="16" t="s">
        <v>1718</v>
      </c>
      <c r="AI642" s="16">
        <v>3.0</v>
      </c>
      <c r="AJ642" s="16" t="s">
        <v>1719</v>
      </c>
      <c r="AK642" s="16">
        <v>2.0</v>
      </c>
      <c r="AL642" s="16">
        <v>1.0</v>
      </c>
      <c r="AM642" s="16">
        <v>3.0</v>
      </c>
      <c r="AN642" s="16">
        <v>6.0</v>
      </c>
      <c r="AO642" s="16" t="s">
        <v>124</v>
      </c>
      <c r="AP642" s="16" t="s">
        <v>170</v>
      </c>
    </row>
    <row r="643" ht="15.75" customHeight="1">
      <c r="A643" s="15">
        <v>44000.0</v>
      </c>
      <c r="B643" s="16" t="s">
        <v>24</v>
      </c>
      <c r="C643" s="16" t="s">
        <v>1720</v>
      </c>
      <c r="D643" s="16" t="s">
        <v>1721</v>
      </c>
      <c r="E643" s="16" t="s">
        <v>1722</v>
      </c>
      <c r="F643" s="16">
        <v>60.138</v>
      </c>
      <c r="G643" s="16">
        <v>29.492</v>
      </c>
      <c r="H643" s="16" t="s">
        <v>28</v>
      </c>
      <c r="I643" s="16" t="s">
        <v>1505</v>
      </c>
      <c r="J643" s="16" t="s">
        <v>1277</v>
      </c>
      <c r="K643" s="16">
        <v>1.0</v>
      </c>
      <c r="L643" s="16">
        <v>1.0</v>
      </c>
      <c r="M643" s="16">
        <v>1.0</v>
      </c>
      <c r="N643" s="16">
        <v>0.0</v>
      </c>
      <c r="O643" s="16">
        <f t="shared" si="1"/>
        <v>2</v>
      </c>
      <c r="P643" s="16" t="s">
        <v>689</v>
      </c>
      <c r="Q643" s="16" t="s">
        <v>690</v>
      </c>
      <c r="R643" s="16" t="s">
        <v>1387</v>
      </c>
      <c r="S643" s="17" t="s">
        <v>1723</v>
      </c>
      <c r="T643" s="16" t="s">
        <v>1324</v>
      </c>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row>
    <row r="644" ht="15.75" customHeight="1">
      <c r="A644" s="16">
        <v>2020.0</v>
      </c>
      <c r="B644" s="16" t="s">
        <v>24</v>
      </c>
      <c r="C644" s="16" t="s">
        <v>1724</v>
      </c>
      <c r="D644" s="16" t="s">
        <v>1725</v>
      </c>
      <c r="E644" s="16" t="s">
        <v>1722</v>
      </c>
      <c r="F644" s="16">
        <v>44.962</v>
      </c>
      <c r="G644" s="16">
        <v>37.257</v>
      </c>
      <c r="H644" s="16" t="s">
        <v>28</v>
      </c>
      <c r="I644" s="16" t="s">
        <v>1505</v>
      </c>
      <c r="J644" s="16" t="s">
        <v>1277</v>
      </c>
      <c r="K644" s="16">
        <v>1.0</v>
      </c>
      <c r="L644" s="16">
        <v>1.0</v>
      </c>
      <c r="M644" s="16">
        <v>1.0</v>
      </c>
      <c r="N644" s="16">
        <v>0.0</v>
      </c>
      <c r="O644" s="16">
        <f t="shared" si="1"/>
        <v>2</v>
      </c>
      <c r="P644" s="16" t="s">
        <v>689</v>
      </c>
      <c r="Q644" s="16" t="s">
        <v>690</v>
      </c>
      <c r="R644" s="16" t="s">
        <v>1387</v>
      </c>
      <c r="S644" s="17" t="s">
        <v>1726</v>
      </c>
      <c r="T644" s="16" t="s">
        <v>1324</v>
      </c>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row>
    <row r="645" ht="15.75" customHeight="1">
      <c r="A645" s="15">
        <v>43937.0</v>
      </c>
      <c r="B645" s="16" t="s">
        <v>24</v>
      </c>
      <c r="C645" s="16" t="s">
        <v>805</v>
      </c>
      <c r="D645" s="16" t="s">
        <v>1727</v>
      </c>
      <c r="E645" s="16" t="s">
        <v>1727</v>
      </c>
      <c r="F645" s="16">
        <v>48.669</v>
      </c>
      <c r="G645" s="16">
        <v>19.699</v>
      </c>
      <c r="H645" s="16" t="s">
        <v>28</v>
      </c>
      <c r="I645" s="16" t="s">
        <v>341</v>
      </c>
      <c r="J645" s="16" t="s">
        <v>342</v>
      </c>
      <c r="K645" s="16">
        <v>1.0</v>
      </c>
      <c r="L645" s="16">
        <v>1.0</v>
      </c>
      <c r="M645" s="16">
        <v>1.0</v>
      </c>
      <c r="N645" s="16">
        <v>0.0</v>
      </c>
      <c r="O645" s="16">
        <f t="shared" si="1"/>
        <v>2</v>
      </c>
      <c r="P645" s="16" t="s">
        <v>689</v>
      </c>
      <c r="Q645" s="16" t="s">
        <v>690</v>
      </c>
      <c r="R645" s="16" t="s">
        <v>1387</v>
      </c>
      <c r="S645" s="17" t="s">
        <v>869</v>
      </c>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row>
    <row r="646" ht="15.75" customHeight="1">
      <c r="A646" s="16">
        <v>2020.0</v>
      </c>
      <c r="B646" s="16" t="s">
        <v>171</v>
      </c>
      <c r="C646" s="16" t="s">
        <v>54</v>
      </c>
      <c r="D646" s="16" t="s">
        <v>1728</v>
      </c>
      <c r="E646" s="16" t="s">
        <v>106</v>
      </c>
      <c r="F646" s="16">
        <v>-25.475</v>
      </c>
      <c r="G646" s="16">
        <v>30.969</v>
      </c>
      <c r="H646" s="16" t="s">
        <v>107</v>
      </c>
      <c r="I646" s="16" t="s">
        <v>1729</v>
      </c>
      <c r="J646" s="16" t="s">
        <v>1730</v>
      </c>
      <c r="K646" s="16">
        <v>-1.0</v>
      </c>
      <c r="L646" s="16">
        <v>1.0</v>
      </c>
      <c r="M646" s="16">
        <v>1.0</v>
      </c>
      <c r="N646" s="16">
        <v>0.0</v>
      </c>
      <c r="O646" s="16">
        <f t="shared" si="1"/>
        <v>-2</v>
      </c>
      <c r="P646" s="16" t="s">
        <v>689</v>
      </c>
      <c r="Q646" s="16" t="s">
        <v>690</v>
      </c>
      <c r="R646" s="16" t="s">
        <v>1387</v>
      </c>
      <c r="S646" s="17" t="s">
        <v>1731</v>
      </c>
      <c r="T646" s="16" t="s">
        <v>110</v>
      </c>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row>
    <row r="647" ht="15.75" customHeight="1">
      <c r="A647" s="16">
        <v>2020.0</v>
      </c>
      <c r="B647" s="16" t="s">
        <v>171</v>
      </c>
      <c r="C647" s="16" t="s">
        <v>54</v>
      </c>
      <c r="D647" s="16" t="s">
        <v>1728</v>
      </c>
      <c r="E647" s="16" t="s">
        <v>106</v>
      </c>
      <c r="F647" s="16">
        <v>-25.475</v>
      </c>
      <c r="G647" s="16">
        <v>30.969</v>
      </c>
      <c r="H647" s="16" t="s">
        <v>107</v>
      </c>
      <c r="I647" s="16" t="s">
        <v>1732</v>
      </c>
      <c r="J647" s="16" t="s">
        <v>1733</v>
      </c>
      <c r="K647" s="16">
        <v>1.0</v>
      </c>
      <c r="L647" s="16">
        <v>1.0</v>
      </c>
      <c r="M647" s="16">
        <v>1.0</v>
      </c>
      <c r="N647" s="16">
        <v>0.0</v>
      </c>
      <c r="O647" s="16">
        <f t="shared" si="1"/>
        <v>2</v>
      </c>
      <c r="P647" s="16" t="s">
        <v>689</v>
      </c>
      <c r="Q647" s="16" t="s">
        <v>690</v>
      </c>
      <c r="R647" s="16" t="s">
        <v>1387</v>
      </c>
      <c r="S647" s="17" t="s">
        <v>1734</v>
      </c>
      <c r="T647" s="16" t="s">
        <v>110</v>
      </c>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row>
    <row r="648" ht="15.75" customHeight="1">
      <c r="A648" s="16">
        <v>2020.0</v>
      </c>
      <c r="B648" s="16" t="s">
        <v>171</v>
      </c>
      <c r="C648" s="16" t="s">
        <v>54</v>
      </c>
      <c r="D648" s="16" t="s">
        <v>172</v>
      </c>
      <c r="E648" s="16" t="s">
        <v>106</v>
      </c>
      <c r="F648" s="16">
        <v>-33.995</v>
      </c>
      <c r="G648" s="16">
        <v>22.607</v>
      </c>
      <c r="H648" s="16" t="s">
        <v>107</v>
      </c>
      <c r="I648" s="16" t="s">
        <v>1208</v>
      </c>
      <c r="J648" s="16" t="s">
        <v>1209</v>
      </c>
      <c r="K648" s="16">
        <v>-1.0</v>
      </c>
      <c r="L648" s="16">
        <v>1.0</v>
      </c>
      <c r="M648" s="16">
        <v>1.0</v>
      </c>
      <c r="N648" s="16">
        <v>1.0</v>
      </c>
      <c r="O648" s="16">
        <f t="shared" si="1"/>
        <v>-3</v>
      </c>
      <c r="P648" s="16" t="s">
        <v>689</v>
      </c>
      <c r="Q648" s="16" t="s">
        <v>690</v>
      </c>
      <c r="R648" s="16" t="s">
        <v>1387</v>
      </c>
      <c r="S648" s="17" t="s">
        <v>1735</v>
      </c>
      <c r="T648" s="16" t="s">
        <v>110</v>
      </c>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row>
    <row r="649" ht="15.75" customHeight="1">
      <c r="A649" s="16">
        <v>2020.0</v>
      </c>
      <c r="B649" s="16" t="s">
        <v>171</v>
      </c>
      <c r="C649" s="16" t="s">
        <v>54</v>
      </c>
      <c r="D649" s="16" t="s">
        <v>172</v>
      </c>
      <c r="E649" s="16" t="s">
        <v>106</v>
      </c>
      <c r="F649" s="16">
        <v>-33.995</v>
      </c>
      <c r="G649" s="16">
        <v>22.607</v>
      </c>
      <c r="H649" s="16" t="s">
        <v>107</v>
      </c>
      <c r="I649" s="16" t="s">
        <v>1736</v>
      </c>
      <c r="J649" s="16" t="s">
        <v>1075</v>
      </c>
      <c r="K649" s="16">
        <v>-1.0</v>
      </c>
      <c r="L649" s="16">
        <v>1.0</v>
      </c>
      <c r="M649" s="16">
        <v>1.0</v>
      </c>
      <c r="N649" s="16">
        <v>1.0</v>
      </c>
      <c r="O649" s="16">
        <f t="shared" si="1"/>
        <v>-3</v>
      </c>
      <c r="P649" s="16" t="s">
        <v>689</v>
      </c>
      <c r="Q649" s="16" t="s">
        <v>690</v>
      </c>
      <c r="R649" s="16" t="s">
        <v>1387</v>
      </c>
      <c r="S649" s="17" t="s">
        <v>1737</v>
      </c>
      <c r="T649" s="16" t="s">
        <v>110</v>
      </c>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row>
    <row r="650" ht="15.75" customHeight="1">
      <c r="A650" s="16">
        <v>2020.0</v>
      </c>
      <c r="B650" s="16" t="s">
        <v>171</v>
      </c>
      <c r="C650" s="16" t="s">
        <v>54</v>
      </c>
      <c r="D650" s="16" t="s">
        <v>893</v>
      </c>
      <c r="E650" s="16" t="s">
        <v>106</v>
      </c>
      <c r="F650" s="16">
        <v>-26.204</v>
      </c>
      <c r="G650" s="16">
        <v>28.047</v>
      </c>
      <c r="H650" s="16" t="s">
        <v>107</v>
      </c>
      <c r="I650" s="16" t="s">
        <v>54</v>
      </c>
      <c r="J650" s="16" t="s">
        <v>1738</v>
      </c>
      <c r="K650" s="16">
        <v>-1.0</v>
      </c>
      <c r="L650" s="16">
        <v>1.0</v>
      </c>
      <c r="M650" s="16">
        <v>1.0</v>
      </c>
      <c r="N650" s="16">
        <v>0.0</v>
      </c>
      <c r="O650" s="16">
        <f t="shared" si="1"/>
        <v>-2</v>
      </c>
      <c r="P650" s="16" t="s">
        <v>689</v>
      </c>
      <c r="Q650" s="16" t="s">
        <v>690</v>
      </c>
      <c r="R650" s="16" t="s">
        <v>1387</v>
      </c>
      <c r="S650" s="17" t="s">
        <v>1739</v>
      </c>
      <c r="T650" s="16" t="s">
        <v>110</v>
      </c>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row>
    <row r="651" ht="15.75" customHeight="1">
      <c r="A651" s="16">
        <v>2020.0</v>
      </c>
      <c r="B651" s="16" t="s">
        <v>171</v>
      </c>
      <c r="C651" s="16" t="s">
        <v>54</v>
      </c>
      <c r="D651" s="16" t="s">
        <v>1728</v>
      </c>
      <c r="E651" s="16" t="s">
        <v>106</v>
      </c>
      <c r="F651" s="16">
        <v>-25.475</v>
      </c>
      <c r="G651" s="16">
        <v>30.969</v>
      </c>
      <c r="H651" s="16" t="s">
        <v>107</v>
      </c>
      <c r="I651" s="16" t="s">
        <v>956</v>
      </c>
      <c r="J651" s="16" t="s">
        <v>1740</v>
      </c>
      <c r="K651" s="16">
        <v>-1.0</v>
      </c>
      <c r="L651" s="16">
        <v>1.0</v>
      </c>
      <c r="M651" s="16">
        <v>1.0</v>
      </c>
      <c r="N651" s="16">
        <v>0.0</v>
      </c>
      <c r="O651" s="16">
        <f t="shared" si="1"/>
        <v>-2</v>
      </c>
      <c r="P651" s="16" t="s">
        <v>689</v>
      </c>
      <c r="Q651" s="16" t="s">
        <v>690</v>
      </c>
      <c r="R651" s="16" t="s">
        <v>1387</v>
      </c>
      <c r="S651" s="17" t="s">
        <v>1731</v>
      </c>
      <c r="T651" s="16" t="s">
        <v>110</v>
      </c>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row>
    <row r="652" ht="15.75" customHeight="1">
      <c r="A652" s="16">
        <v>2020.0</v>
      </c>
      <c r="B652" s="16" t="s">
        <v>171</v>
      </c>
      <c r="C652" s="16" t="s">
        <v>54</v>
      </c>
      <c r="D652" s="16" t="s">
        <v>899</v>
      </c>
      <c r="E652" s="16" t="s">
        <v>106</v>
      </c>
      <c r="F652" s="16">
        <v>-34.212</v>
      </c>
      <c r="G652" s="16">
        <v>18.462</v>
      </c>
      <c r="H652" s="16" t="s">
        <v>28</v>
      </c>
      <c r="I652" s="16" t="s">
        <v>54</v>
      </c>
      <c r="J652" s="16" t="s">
        <v>1741</v>
      </c>
      <c r="K652" s="16">
        <v>-1.0</v>
      </c>
      <c r="L652" s="16">
        <v>1.0</v>
      </c>
      <c r="M652" s="16">
        <v>1.0</v>
      </c>
      <c r="N652" s="16">
        <v>0.0</v>
      </c>
      <c r="O652" s="16">
        <f t="shared" si="1"/>
        <v>-2</v>
      </c>
      <c r="P652" s="16" t="s">
        <v>689</v>
      </c>
      <c r="Q652" s="16" t="s">
        <v>690</v>
      </c>
      <c r="R652" s="16" t="s">
        <v>1387</v>
      </c>
      <c r="S652" s="17" t="s">
        <v>1742</v>
      </c>
      <c r="T652" s="16" t="s">
        <v>110</v>
      </c>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row>
    <row r="653" ht="15.75" customHeight="1">
      <c r="A653" s="16">
        <v>2020.0</v>
      </c>
      <c r="B653" s="16" t="s">
        <v>171</v>
      </c>
      <c r="C653" s="16" t="s">
        <v>54</v>
      </c>
      <c r="D653" s="16" t="s">
        <v>1743</v>
      </c>
      <c r="E653" s="16" t="s">
        <v>106</v>
      </c>
      <c r="F653" s="16">
        <v>-33.849</v>
      </c>
      <c r="G653" s="16">
        <v>25.63</v>
      </c>
      <c r="H653" s="16" t="s">
        <v>107</v>
      </c>
      <c r="I653" s="16" t="s">
        <v>54</v>
      </c>
      <c r="J653" s="16" t="s">
        <v>54</v>
      </c>
      <c r="K653" s="16">
        <v>0.0</v>
      </c>
      <c r="L653" s="16">
        <v>1.0</v>
      </c>
      <c r="M653" s="16">
        <v>1.0</v>
      </c>
      <c r="N653" s="16">
        <v>0.0</v>
      </c>
      <c r="O653" s="16">
        <f t="shared" si="1"/>
        <v>0</v>
      </c>
      <c r="P653" s="16" t="s">
        <v>689</v>
      </c>
      <c r="Q653" s="16" t="s">
        <v>690</v>
      </c>
      <c r="R653" s="16" t="s">
        <v>1387</v>
      </c>
      <c r="S653" s="17" t="s">
        <v>1744</v>
      </c>
      <c r="T653" s="16" t="s">
        <v>110</v>
      </c>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row>
    <row r="654" ht="15.75" customHeight="1">
      <c r="A654" s="16">
        <v>2020.0</v>
      </c>
      <c r="B654" s="16" t="s">
        <v>171</v>
      </c>
      <c r="C654" s="16" t="s">
        <v>54</v>
      </c>
      <c r="D654" s="16" t="s">
        <v>1745</v>
      </c>
      <c r="E654" s="16" t="s">
        <v>106</v>
      </c>
      <c r="F654" s="16">
        <v>-25.786</v>
      </c>
      <c r="G654" s="16">
        <v>28.316</v>
      </c>
      <c r="H654" s="16" t="s">
        <v>107</v>
      </c>
      <c r="I654" s="16" t="s">
        <v>54</v>
      </c>
      <c r="J654" s="16" t="s">
        <v>54</v>
      </c>
      <c r="K654" s="16">
        <v>0.0</v>
      </c>
      <c r="L654" s="16">
        <v>1.0</v>
      </c>
      <c r="M654" s="16">
        <v>1.0</v>
      </c>
      <c r="N654" s="16">
        <v>0.0</v>
      </c>
      <c r="O654" s="16">
        <f t="shared" si="1"/>
        <v>0</v>
      </c>
      <c r="P654" s="16" t="s">
        <v>689</v>
      </c>
      <c r="Q654" s="16" t="s">
        <v>690</v>
      </c>
      <c r="R654" s="16" t="s">
        <v>1387</v>
      </c>
      <c r="S654" s="17" t="s">
        <v>1746</v>
      </c>
      <c r="T654" s="16" t="s">
        <v>110</v>
      </c>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row>
    <row r="655" ht="15.75" customHeight="1">
      <c r="A655" s="16">
        <v>2020.0</v>
      </c>
      <c r="B655" s="16" t="s">
        <v>171</v>
      </c>
      <c r="C655" s="16" t="s">
        <v>54</v>
      </c>
      <c r="D655" s="16" t="s">
        <v>1747</v>
      </c>
      <c r="E655" s="16" t="s">
        <v>106</v>
      </c>
      <c r="F655" s="16">
        <v>-26.516</v>
      </c>
      <c r="G655" s="16">
        <v>29.191</v>
      </c>
      <c r="H655" s="16" t="s">
        <v>107</v>
      </c>
      <c r="I655" s="16" t="s">
        <v>54</v>
      </c>
      <c r="J655" s="16" t="s">
        <v>54</v>
      </c>
      <c r="K655" s="16">
        <v>0.0</v>
      </c>
      <c r="L655" s="16">
        <v>1.0</v>
      </c>
      <c r="M655" s="16">
        <v>1.0</v>
      </c>
      <c r="N655" s="16">
        <v>0.0</v>
      </c>
      <c r="O655" s="16">
        <f t="shared" si="1"/>
        <v>0</v>
      </c>
      <c r="P655" s="16" t="s">
        <v>689</v>
      </c>
      <c r="Q655" s="16" t="s">
        <v>690</v>
      </c>
      <c r="R655" s="16" t="s">
        <v>1387</v>
      </c>
      <c r="S655" s="17" t="s">
        <v>1744</v>
      </c>
      <c r="T655" s="16" t="s">
        <v>110</v>
      </c>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row>
    <row r="656" ht="15.75" customHeight="1">
      <c r="A656" s="16">
        <v>2020.0</v>
      </c>
      <c r="B656" s="16" t="s">
        <v>171</v>
      </c>
      <c r="C656" s="16" t="s">
        <v>54</v>
      </c>
      <c r="D656" s="16" t="s">
        <v>1748</v>
      </c>
      <c r="E656" s="16" t="s">
        <v>106</v>
      </c>
      <c r="F656" s="16">
        <v>-33.894</v>
      </c>
      <c r="G656" s="16">
        <v>18.634</v>
      </c>
      <c r="H656" s="16" t="s">
        <v>107</v>
      </c>
      <c r="I656" s="16" t="s">
        <v>54</v>
      </c>
      <c r="J656" s="16" t="s">
        <v>108</v>
      </c>
      <c r="K656" s="16">
        <v>0.0</v>
      </c>
      <c r="L656" s="16">
        <v>1.0</v>
      </c>
      <c r="M656" s="16">
        <v>1.0</v>
      </c>
      <c r="N656" s="16">
        <v>0.0</v>
      </c>
      <c r="O656" s="16">
        <f t="shared" si="1"/>
        <v>0</v>
      </c>
      <c r="P656" s="16" t="s">
        <v>689</v>
      </c>
      <c r="Q656" s="16" t="s">
        <v>690</v>
      </c>
      <c r="R656" s="16" t="s">
        <v>1387</v>
      </c>
      <c r="S656" s="17" t="s">
        <v>1749</v>
      </c>
      <c r="T656" s="16" t="s">
        <v>110</v>
      </c>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row>
    <row r="657" ht="15.75" customHeight="1">
      <c r="A657" s="16">
        <v>2020.0</v>
      </c>
      <c r="B657" s="16" t="s">
        <v>171</v>
      </c>
      <c r="C657" s="16" t="s">
        <v>54</v>
      </c>
      <c r="D657" s="16" t="s">
        <v>1750</v>
      </c>
      <c r="E657" s="16" t="s">
        <v>106</v>
      </c>
      <c r="F657" s="16">
        <v>-25.748</v>
      </c>
      <c r="G657" s="16">
        <v>28.229</v>
      </c>
      <c r="H657" s="16" t="s">
        <v>107</v>
      </c>
      <c r="I657" s="16" t="s">
        <v>54</v>
      </c>
      <c r="J657" s="16" t="s">
        <v>54</v>
      </c>
      <c r="K657" s="16">
        <v>0.0</v>
      </c>
      <c r="L657" s="16">
        <v>1.0</v>
      </c>
      <c r="M657" s="16">
        <v>1.0</v>
      </c>
      <c r="N657" s="16">
        <v>0.0</v>
      </c>
      <c r="O657" s="16">
        <f t="shared" si="1"/>
        <v>0</v>
      </c>
      <c r="P657" s="16" t="s">
        <v>689</v>
      </c>
      <c r="Q657" s="16" t="s">
        <v>690</v>
      </c>
      <c r="R657" s="16" t="s">
        <v>1387</v>
      </c>
      <c r="S657" s="17" t="s">
        <v>1744</v>
      </c>
      <c r="T657" s="16" t="s">
        <v>110</v>
      </c>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row>
    <row r="658" ht="15.75" customHeight="1">
      <c r="A658" s="15">
        <v>43964.0</v>
      </c>
      <c r="B658" s="16" t="s">
        <v>24</v>
      </c>
      <c r="C658" s="16" t="s">
        <v>1751</v>
      </c>
      <c r="D658" s="16" t="s">
        <v>105</v>
      </c>
      <c r="E658" s="16" t="s">
        <v>106</v>
      </c>
      <c r="F658" s="16">
        <v>-33.925</v>
      </c>
      <c r="G658" s="16">
        <v>18.424</v>
      </c>
      <c r="H658" s="16" t="s">
        <v>107</v>
      </c>
      <c r="I658" s="16" t="s">
        <v>1752</v>
      </c>
      <c r="J658" s="16" t="s">
        <v>1753</v>
      </c>
      <c r="K658" s="16">
        <v>1.0</v>
      </c>
      <c r="L658" s="16">
        <v>1.0</v>
      </c>
      <c r="M658" s="16">
        <v>1.0</v>
      </c>
      <c r="N658" s="16">
        <v>0.0</v>
      </c>
      <c r="O658" s="16">
        <f t="shared" si="1"/>
        <v>2</v>
      </c>
      <c r="P658" s="16" t="s">
        <v>689</v>
      </c>
      <c r="Q658" s="16" t="s">
        <v>690</v>
      </c>
      <c r="R658" s="16" t="s">
        <v>1387</v>
      </c>
      <c r="S658" s="17" t="s">
        <v>1754</v>
      </c>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row>
    <row r="659" ht="15.75" customHeight="1">
      <c r="A659" s="16">
        <v>2020.0</v>
      </c>
      <c r="B659" s="16" t="s">
        <v>104</v>
      </c>
      <c r="C659" s="16" t="s">
        <v>54</v>
      </c>
      <c r="D659" s="16" t="s">
        <v>893</v>
      </c>
      <c r="E659" s="16" t="s">
        <v>106</v>
      </c>
      <c r="F659" s="16">
        <v>-26.184</v>
      </c>
      <c r="G659" s="16">
        <v>27.965</v>
      </c>
      <c r="H659" s="16" t="s">
        <v>107</v>
      </c>
      <c r="I659" s="16" t="s">
        <v>1059</v>
      </c>
      <c r="J659" s="16" t="s">
        <v>1060</v>
      </c>
      <c r="K659" s="16">
        <v>1.0</v>
      </c>
      <c r="L659" s="16">
        <v>1.0</v>
      </c>
      <c r="M659" s="16">
        <v>1.0</v>
      </c>
      <c r="N659" s="16">
        <v>0.0</v>
      </c>
      <c r="O659" s="16">
        <f t="shared" si="1"/>
        <v>2</v>
      </c>
      <c r="P659" s="16" t="s">
        <v>689</v>
      </c>
      <c r="Q659" s="16" t="s">
        <v>690</v>
      </c>
      <c r="R659" s="16" t="s">
        <v>1387</v>
      </c>
      <c r="S659" s="17" t="s">
        <v>1755</v>
      </c>
      <c r="T659" s="16" t="s">
        <v>110</v>
      </c>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row>
    <row r="660" ht="15.75" customHeight="1">
      <c r="A660" s="16">
        <v>2020.0</v>
      </c>
      <c r="B660" s="16" t="s">
        <v>104</v>
      </c>
      <c r="C660" s="16" t="s">
        <v>54</v>
      </c>
      <c r="D660" s="16" t="s">
        <v>1728</v>
      </c>
      <c r="E660" s="16" t="s">
        <v>106</v>
      </c>
      <c r="F660" s="16">
        <v>-25.473</v>
      </c>
      <c r="G660" s="16">
        <v>30.971</v>
      </c>
      <c r="H660" s="16" t="s">
        <v>107</v>
      </c>
      <c r="I660" s="16" t="s">
        <v>1756</v>
      </c>
      <c r="J660" s="16" t="s">
        <v>1757</v>
      </c>
      <c r="K660" s="16">
        <v>1.0</v>
      </c>
      <c r="L660" s="16">
        <v>1.0</v>
      </c>
      <c r="M660" s="16">
        <v>1.0</v>
      </c>
      <c r="N660" s="16">
        <v>0.0</v>
      </c>
      <c r="O660" s="16">
        <f t="shared" si="1"/>
        <v>2</v>
      </c>
      <c r="P660" s="16" t="s">
        <v>689</v>
      </c>
      <c r="Q660" s="16" t="s">
        <v>690</v>
      </c>
      <c r="R660" s="16" t="s">
        <v>1387</v>
      </c>
      <c r="S660" s="17" t="s">
        <v>1758</v>
      </c>
      <c r="T660" s="16" t="s">
        <v>110</v>
      </c>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row>
    <row r="661" ht="15.75" customHeight="1">
      <c r="A661" s="15">
        <v>43930.0</v>
      </c>
      <c r="B661" s="16" t="s">
        <v>104</v>
      </c>
      <c r="C661" s="16" t="s">
        <v>54</v>
      </c>
      <c r="D661" s="16" t="s">
        <v>1759</v>
      </c>
      <c r="E661" s="16" t="s">
        <v>106</v>
      </c>
      <c r="F661" s="16">
        <v>-26.152</v>
      </c>
      <c r="G661" s="16">
        <v>27.992</v>
      </c>
      <c r="H661" s="16" t="s">
        <v>107</v>
      </c>
      <c r="I661" s="16" t="s">
        <v>964</v>
      </c>
      <c r="J661" s="16" t="s">
        <v>1760</v>
      </c>
      <c r="K661" s="16">
        <v>1.0</v>
      </c>
      <c r="L661" s="16">
        <v>1.0</v>
      </c>
      <c r="M661" s="16">
        <v>1.0</v>
      </c>
      <c r="N661" s="16">
        <v>0.0</v>
      </c>
      <c r="O661" s="16">
        <f t="shared" si="1"/>
        <v>2</v>
      </c>
      <c r="P661" s="16" t="s">
        <v>689</v>
      </c>
      <c r="Q661" s="16" t="s">
        <v>690</v>
      </c>
      <c r="R661" s="16" t="s">
        <v>1387</v>
      </c>
      <c r="S661" s="17" t="s">
        <v>1761</v>
      </c>
      <c r="T661" s="16" t="s">
        <v>110</v>
      </c>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row>
    <row r="662" ht="15.75" customHeight="1">
      <c r="A662" s="15">
        <v>43939.0</v>
      </c>
      <c r="B662" s="16" t="s">
        <v>104</v>
      </c>
      <c r="C662" s="16" t="s">
        <v>54</v>
      </c>
      <c r="D662" s="16" t="s">
        <v>1762</v>
      </c>
      <c r="E662" s="16" t="s">
        <v>106</v>
      </c>
      <c r="F662" s="16">
        <v>-25.765</v>
      </c>
      <c r="G662" s="16">
        <v>28.241</v>
      </c>
      <c r="H662" s="16" t="s">
        <v>107</v>
      </c>
      <c r="I662" s="16" t="s">
        <v>1763</v>
      </c>
      <c r="J662" s="16" t="s">
        <v>1764</v>
      </c>
      <c r="K662" s="16">
        <v>1.0</v>
      </c>
      <c r="L662" s="16">
        <v>1.0</v>
      </c>
      <c r="M662" s="16">
        <v>1.0</v>
      </c>
      <c r="N662" s="16">
        <v>0.0</v>
      </c>
      <c r="O662" s="16">
        <f t="shared" si="1"/>
        <v>2</v>
      </c>
      <c r="P662" s="16" t="s">
        <v>689</v>
      </c>
      <c r="Q662" s="16" t="s">
        <v>690</v>
      </c>
      <c r="R662" s="16" t="s">
        <v>1387</v>
      </c>
      <c r="S662" s="17" t="s">
        <v>1765</v>
      </c>
      <c r="T662" s="16" t="s">
        <v>110</v>
      </c>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row>
    <row r="663" ht="15.75" customHeight="1">
      <c r="A663" s="16">
        <v>2020.0</v>
      </c>
      <c r="B663" s="16" t="s">
        <v>104</v>
      </c>
      <c r="C663" s="16" t="s">
        <v>54</v>
      </c>
      <c r="D663" s="16" t="s">
        <v>1766</v>
      </c>
      <c r="E663" s="16" t="s">
        <v>106</v>
      </c>
      <c r="F663" s="16">
        <v>-33.971</v>
      </c>
      <c r="G663" s="16">
        <v>25.584</v>
      </c>
      <c r="H663" s="16" t="s">
        <v>107</v>
      </c>
      <c r="I663" s="16" t="s">
        <v>927</v>
      </c>
      <c r="J663" s="16" t="s">
        <v>988</v>
      </c>
      <c r="K663" s="16">
        <v>1.0</v>
      </c>
      <c r="L663" s="16">
        <v>1.0</v>
      </c>
      <c r="M663" s="16">
        <v>1.0</v>
      </c>
      <c r="N663" s="16">
        <v>0.0</v>
      </c>
      <c r="O663" s="16">
        <f t="shared" si="1"/>
        <v>2</v>
      </c>
      <c r="P663" s="16" t="s">
        <v>689</v>
      </c>
      <c r="Q663" s="16" t="s">
        <v>690</v>
      </c>
      <c r="R663" s="16" t="s">
        <v>1387</v>
      </c>
      <c r="S663" s="17" t="s">
        <v>1767</v>
      </c>
      <c r="T663" s="16" t="s">
        <v>110</v>
      </c>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row>
    <row r="664" ht="15.75" customHeight="1">
      <c r="A664" s="16">
        <v>2020.0</v>
      </c>
      <c r="B664" s="16" t="s">
        <v>104</v>
      </c>
      <c r="C664" s="16" t="s">
        <v>54</v>
      </c>
      <c r="D664" s="16" t="s">
        <v>1078</v>
      </c>
      <c r="E664" s="16" t="s">
        <v>106</v>
      </c>
      <c r="F664" s="16">
        <v>-33.804</v>
      </c>
      <c r="G664" s="16">
        <v>18.969</v>
      </c>
      <c r="H664" s="16" t="s">
        <v>107</v>
      </c>
      <c r="I664" s="16" t="s">
        <v>888</v>
      </c>
      <c r="J664" s="16" t="s">
        <v>889</v>
      </c>
      <c r="K664" s="16">
        <v>1.0</v>
      </c>
      <c r="L664" s="16">
        <v>1.0</v>
      </c>
      <c r="M664" s="16">
        <v>1.0</v>
      </c>
      <c r="N664" s="16">
        <v>0.0</v>
      </c>
      <c r="O664" s="16">
        <f t="shared" si="1"/>
        <v>2</v>
      </c>
      <c r="P664" s="16" t="s">
        <v>689</v>
      </c>
      <c r="Q664" s="16" t="s">
        <v>690</v>
      </c>
      <c r="R664" s="16" t="s">
        <v>1387</v>
      </c>
      <c r="S664" s="17" t="s">
        <v>1768</v>
      </c>
      <c r="T664" s="16" t="s">
        <v>110</v>
      </c>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row>
    <row r="665" ht="15.75" customHeight="1">
      <c r="A665" s="16">
        <v>2020.0</v>
      </c>
      <c r="B665" s="16" t="s">
        <v>104</v>
      </c>
      <c r="C665" s="16" t="s">
        <v>54</v>
      </c>
      <c r="D665" s="16" t="s">
        <v>1769</v>
      </c>
      <c r="E665" s="16" t="s">
        <v>106</v>
      </c>
      <c r="F665" s="16">
        <v>-26.092</v>
      </c>
      <c r="G665" s="16">
        <v>27.831</v>
      </c>
      <c r="H665" s="16" t="s">
        <v>107</v>
      </c>
      <c r="I665" s="16" t="s">
        <v>1770</v>
      </c>
      <c r="J665" s="16" t="s">
        <v>1771</v>
      </c>
      <c r="K665" s="16">
        <v>1.0</v>
      </c>
      <c r="L665" s="16">
        <v>1.0</v>
      </c>
      <c r="M665" s="16">
        <v>1.0</v>
      </c>
      <c r="N665" s="16">
        <v>0.0</v>
      </c>
      <c r="O665" s="16">
        <f t="shared" si="1"/>
        <v>2</v>
      </c>
      <c r="P665" s="16" t="s">
        <v>689</v>
      </c>
      <c r="Q665" s="16" t="s">
        <v>690</v>
      </c>
      <c r="R665" s="16" t="s">
        <v>1387</v>
      </c>
      <c r="S665" s="17" t="s">
        <v>1772</v>
      </c>
      <c r="T665" s="16" t="s">
        <v>110</v>
      </c>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row>
    <row r="666" ht="15.75" customHeight="1">
      <c r="A666" s="16">
        <v>2020.0</v>
      </c>
      <c r="B666" s="16" t="s">
        <v>104</v>
      </c>
      <c r="C666" s="16" t="s">
        <v>54</v>
      </c>
      <c r="D666" s="16" t="s">
        <v>1080</v>
      </c>
      <c r="E666" s="16" t="s">
        <v>106</v>
      </c>
      <c r="F666" s="16">
        <v>-26.854</v>
      </c>
      <c r="G666" s="16">
        <v>26.769</v>
      </c>
      <c r="H666" s="16" t="s">
        <v>107</v>
      </c>
      <c r="I666" s="16" t="s">
        <v>1773</v>
      </c>
      <c r="J666" s="16" t="s">
        <v>1774</v>
      </c>
      <c r="K666" s="16">
        <v>1.0</v>
      </c>
      <c r="L666" s="16">
        <v>1.0</v>
      </c>
      <c r="M666" s="16">
        <v>1.0</v>
      </c>
      <c r="N666" s="16">
        <v>0.0</v>
      </c>
      <c r="O666" s="16">
        <f t="shared" si="1"/>
        <v>2</v>
      </c>
      <c r="P666" s="16" t="s">
        <v>689</v>
      </c>
      <c r="Q666" s="16" t="s">
        <v>690</v>
      </c>
      <c r="R666" s="16" t="s">
        <v>1387</v>
      </c>
      <c r="S666" s="17" t="s">
        <v>1775</v>
      </c>
      <c r="T666" s="16" t="s">
        <v>110</v>
      </c>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row>
    <row r="667" ht="15.75" customHeight="1">
      <c r="A667" s="16">
        <v>2020.0</v>
      </c>
      <c r="B667" s="16" t="s">
        <v>104</v>
      </c>
      <c r="C667" s="16" t="s">
        <v>54</v>
      </c>
      <c r="D667" s="16" t="s">
        <v>1762</v>
      </c>
      <c r="E667" s="16" t="s">
        <v>106</v>
      </c>
      <c r="F667" s="16">
        <v>-25.765</v>
      </c>
      <c r="G667" s="16">
        <v>28.241</v>
      </c>
      <c r="H667" s="16" t="s">
        <v>107</v>
      </c>
      <c r="I667" s="16" t="s">
        <v>54</v>
      </c>
      <c r="J667" s="16" t="s">
        <v>1776</v>
      </c>
      <c r="K667" s="16">
        <v>1.0</v>
      </c>
      <c r="L667" s="16">
        <v>1.0</v>
      </c>
      <c r="M667" s="16">
        <v>1.0</v>
      </c>
      <c r="N667" s="16">
        <v>0.0</v>
      </c>
      <c r="O667" s="16">
        <f t="shared" si="1"/>
        <v>2</v>
      </c>
      <c r="P667" s="16" t="s">
        <v>689</v>
      </c>
      <c r="Q667" s="16" t="s">
        <v>690</v>
      </c>
      <c r="R667" s="16" t="s">
        <v>1387</v>
      </c>
      <c r="S667" s="17" t="s">
        <v>1777</v>
      </c>
      <c r="T667" s="16" t="s">
        <v>110</v>
      </c>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row>
    <row r="668" ht="15.75" customHeight="1">
      <c r="A668" s="16">
        <v>2020.0</v>
      </c>
      <c r="B668" s="16" t="s">
        <v>104</v>
      </c>
      <c r="C668" s="16" t="s">
        <v>54</v>
      </c>
      <c r="D668" s="16" t="s">
        <v>1762</v>
      </c>
      <c r="E668" s="16" t="s">
        <v>106</v>
      </c>
      <c r="F668" s="16">
        <v>-25.765</v>
      </c>
      <c r="G668" s="16">
        <v>28.241</v>
      </c>
      <c r="H668" s="16" t="s">
        <v>107</v>
      </c>
      <c r="I668" s="16" t="s">
        <v>54</v>
      </c>
      <c r="J668" s="16" t="s">
        <v>1778</v>
      </c>
      <c r="K668" s="16">
        <v>1.0</v>
      </c>
      <c r="L668" s="16">
        <v>1.0</v>
      </c>
      <c r="M668" s="16">
        <v>1.0</v>
      </c>
      <c r="N668" s="16">
        <v>0.0</v>
      </c>
      <c r="O668" s="16">
        <f t="shared" si="1"/>
        <v>2</v>
      </c>
      <c r="P668" s="16" t="s">
        <v>689</v>
      </c>
      <c r="Q668" s="16" t="s">
        <v>690</v>
      </c>
      <c r="R668" s="16" t="s">
        <v>1387</v>
      </c>
      <c r="S668" s="17" t="s">
        <v>1777</v>
      </c>
      <c r="T668" s="16" t="s">
        <v>110</v>
      </c>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row>
    <row r="669" ht="15.75" customHeight="1">
      <c r="A669" s="16">
        <v>2020.0</v>
      </c>
      <c r="B669" s="16" t="s">
        <v>104</v>
      </c>
      <c r="C669" s="16" t="s">
        <v>54</v>
      </c>
      <c r="D669" s="16" t="s">
        <v>1762</v>
      </c>
      <c r="E669" s="16" t="s">
        <v>106</v>
      </c>
      <c r="F669" s="16">
        <v>-25.765</v>
      </c>
      <c r="G669" s="16">
        <v>28.241</v>
      </c>
      <c r="H669" s="16" t="s">
        <v>107</v>
      </c>
      <c r="I669" s="16" t="s">
        <v>54</v>
      </c>
      <c r="J669" s="16" t="s">
        <v>1779</v>
      </c>
      <c r="K669" s="16">
        <v>1.0</v>
      </c>
      <c r="L669" s="16">
        <v>1.0</v>
      </c>
      <c r="M669" s="16">
        <v>1.0</v>
      </c>
      <c r="N669" s="16">
        <v>0.0</v>
      </c>
      <c r="O669" s="16">
        <f t="shared" si="1"/>
        <v>2</v>
      </c>
      <c r="P669" s="16" t="s">
        <v>689</v>
      </c>
      <c r="Q669" s="16" t="s">
        <v>690</v>
      </c>
      <c r="R669" s="16" t="s">
        <v>1387</v>
      </c>
      <c r="S669" s="17" t="s">
        <v>1777</v>
      </c>
      <c r="T669" s="16" t="s">
        <v>110</v>
      </c>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row>
    <row r="670" ht="15.75" customHeight="1">
      <c r="A670" s="16">
        <v>2020.0</v>
      </c>
      <c r="B670" s="16" t="s">
        <v>104</v>
      </c>
      <c r="C670" s="16" t="s">
        <v>54</v>
      </c>
      <c r="D670" s="16" t="s">
        <v>1762</v>
      </c>
      <c r="E670" s="16" t="s">
        <v>106</v>
      </c>
      <c r="F670" s="16">
        <v>-25.765</v>
      </c>
      <c r="G670" s="16">
        <v>28.241</v>
      </c>
      <c r="H670" s="16" t="s">
        <v>107</v>
      </c>
      <c r="I670" s="16" t="s">
        <v>54</v>
      </c>
      <c r="J670" s="16" t="s">
        <v>1780</v>
      </c>
      <c r="K670" s="16">
        <v>1.0</v>
      </c>
      <c r="L670" s="16">
        <v>1.0</v>
      </c>
      <c r="M670" s="16">
        <v>1.0</v>
      </c>
      <c r="N670" s="16">
        <v>0.0</v>
      </c>
      <c r="O670" s="16">
        <f t="shared" si="1"/>
        <v>2</v>
      </c>
      <c r="P670" s="16" t="s">
        <v>689</v>
      </c>
      <c r="Q670" s="16" t="s">
        <v>690</v>
      </c>
      <c r="R670" s="16" t="s">
        <v>1387</v>
      </c>
      <c r="S670" s="17" t="s">
        <v>1777</v>
      </c>
      <c r="T670" s="16" t="s">
        <v>110</v>
      </c>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row>
    <row r="671" ht="15.75" customHeight="1">
      <c r="A671" s="16">
        <v>2020.0</v>
      </c>
      <c r="B671" s="16" t="s">
        <v>104</v>
      </c>
      <c r="C671" s="16" t="s">
        <v>54</v>
      </c>
      <c r="D671" s="16" t="s">
        <v>1781</v>
      </c>
      <c r="E671" s="16" t="s">
        <v>106</v>
      </c>
      <c r="F671" s="16">
        <v>-34.442</v>
      </c>
      <c r="G671" s="16">
        <v>19.455</v>
      </c>
      <c r="H671" s="16" t="s">
        <v>107</v>
      </c>
      <c r="I671" s="16" t="s">
        <v>1093</v>
      </c>
      <c r="J671" s="16" t="s">
        <v>1782</v>
      </c>
      <c r="K671" s="16">
        <v>1.0</v>
      </c>
      <c r="L671" s="16">
        <v>1.0</v>
      </c>
      <c r="M671" s="16">
        <v>1.0</v>
      </c>
      <c r="N671" s="16">
        <v>0.0</v>
      </c>
      <c r="O671" s="16">
        <f t="shared" si="1"/>
        <v>2</v>
      </c>
      <c r="P671" s="16" t="s">
        <v>689</v>
      </c>
      <c r="Q671" s="16" t="s">
        <v>690</v>
      </c>
      <c r="R671" s="16" t="s">
        <v>1387</v>
      </c>
      <c r="S671" s="17" t="s">
        <v>1783</v>
      </c>
      <c r="T671" s="16" t="s">
        <v>110</v>
      </c>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row>
    <row r="672" ht="15.75" customHeight="1">
      <c r="A672" s="16">
        <v>2020.0</v>
      </c>
      <c r="B672" s="16" t="s">
        <v>104</v>
      </c>
      <c r="C672" s="16" t="s">
        <v>54</v>
      </c>
      <c r="D672" s="16" t="s">
        <v>1784</v>
      </c>
      <c r="E672" s="16" t="s">
        <v>106</v>
      </c>
      <c r="F672" s="16">
        <v>-32.787</v>
      </c>
      <c r="G672" s="16">
        <v>18.148</v>
      </c>
      <c r="H672" s="16" t="s">
        <v>107</v>
      </c>
      <c r="I672" s="16" t="s">
        <v>1164</v>
      </c>
      <c r="J672" s="16" t="s">
        <v>1785</v>
      </c>
      <c r="K672" s="16">
        <v>1.0</v>
      </c>
      <c r="L672" s="16">
        <v>1.0</v>
      </c>
      <c r="M672" s="16">
        <v>1.0</v>
      </c>
      <c r="N672" s="16">
        <v>0.0</v>
      </c>
      <c r="O672" s="16">
        <f t="shared" si="1"/>
        <v>2</v>
      </c>
      <c r="P672" s="16" t="s">
        <v>689</v>
      </c>
      <c r="Q672" s="16" t="s">
        <v>690</v>
      </c>
      <c r="R672" s="16" t="s">
        <v>1387</v>
      </c>
      <c r="S672" s="17" t="s">
        <v>1786</v>
      </c>
      <c r="T672" s="16" t="s">
        <v>110</v>
      </c>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row>
    <row r="673" ht="15.75" customHeight="1">
      <c r="A673" s="16">
        <v>2020.0</v>
      </c>
      <c r="B673" s="16" t="s">
        <v>104</v>
      </c>
      <c r="C673" s="16" t="s">
        <v>54</v>
      </c>
      <c r="D673" s="16" t="s">
        <v>1787</v>
      </c>
      <c r="E673" s="16" t="s">
        <v>106</v>
      </c>
      <c r="F673" s="16">
        <v>-28.275</v>
      </c>
      <c r="G673" s="16">
        <v>29.134</v>
      </c>
      <c r="H673" s="16" t="s">
        <v>107</v>
      </c>
      <c r="I673" s="16" t="s">
        <v>1788</v>
      </c>
      <c r="J673" s="16" t="s">
        <v>1789</v>
      </c>
      <c r="K673" s="16">
        <v>1.0</v>
      </c>
      <c r="L673" s="16">
        <v>1.0</v>
      </c>
      <c r="M673" s="16">
        <v>1.0</v>
      </c>
      <c r="N673" s="16">
        <v>0.0</v>
      </c>
      <c r="O673" s="16">
        <f t="shared" si="1"/>
        <v>2</v>
      </c>
      <c r="P673" s="16" t="s">
        <v>689</v>
      </c>
      <c r="Q673" s="16" t="s">
        <v>690</v>
      </c>
      <c r="R673" s="16" t="s">
        <v>1387</v>
      </c>
      <c r="S673" s="17" t="s">
        <v>1790</v>
      </c>
      <c r="T673" s="16" t="s">
        <v>110</v>
      </c>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row>
    <row r="674" ht="15.75" customHeight="1">
      <c r="A674" s="16">
        <v>2020.0</v>
      </c>
      <c r="B674" s="16" t="s">
        <v>104</v>
      </c>
      <c r="C674" s="16" t="s">
        <v>54</v>
      </c>
      <c r="D674" s="16" t="s">
        <v>1787</v>
      </c>
      <c r="E674" s="16" t="s">
        <v>106</v>
      </c>
      <c r="F674" s="16">
        <v>-28.275</v>
      </c>
      <c r="G674" s="16">
        <v>29.134</v>
      </c>
      <c r="H674" s="16" t="s">
        <v>107</v>
      </c>
      <c r="I674" s="16" t="s">
        <v>1791</v>
      </c>
      <c r="J674" s="16" t="s">
        <v>1792</v>
      </c>
      <c r="K674" s="16">
        <v>1.0</v>
      </c>
      <c r="L674" s="16">
        <v>1.0</v>
      </c>
      <c r="M674" s="16">
        <v>1.0</v>
      </c>
      <c r="N674" s="16">
        <v>0.0</v>
      </c>
      <c r="O674" s="16">
        <f t="shared" si="1"/>
        <v>2</v>
      </c>
      <c r="P674" s="16" t="s">
        <v>689</v>
      </c>
      <c r="Q674" s="16" t="s">
        <v>690</v>
      </c>
      <c r="R674" s="16" t="s">
        <v>1387</v>
      </c>
      <c r="S674" s="17" t="s">
        <v>1793</v>
      </c>
      <c r="T674" s="16" t="s">
        <v>110</v>
      </c>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row>
    <row r="675" ht="15.75" customHeight="1">
      <c r="A675" s="16">
        <v>2020.0</v>
      </c>
      <c r="B675" s="16" t="s">
        <v>104</v>
      </c>
      <c r="C675" s="16" t="s">
        <v>54</v>
      </c>
      <c r="D675" s="16" t="s">
        <v>1787</v>
      </c>
      <c r="E675" s="16" t="s">
        <v>106</v>
      </c>
      <c r="F675" s="16">
        <v>-28.275</v>
      </c>
      <c r="G675" s="16">
        <v>29.134</v>
      </c>
      <c r="H675" s="16" t="s">
        <v>107</v>
      </c>
      <c r="I675" s="16" t="s">
        <v>1029</v>
      </c>
      <c r="J675" s="16" t="s">
        <v>1794</v>
      </c>
      <c r="K675" s="16">
        <v>1.0</v>
      </c>
      <c r="L675" s="16">
        <v>1.0</v>
      </c>
      <c r="M675" s="16">
        <v>1.0</v>
      </c>
      <c r="N675" s="16">
        <v>0.0</v>
      </c>
      <c r="O675" s="16">
        <f t="shared" si="1"/>
        <v>2</v>
      </c>
      <c r="P675" s="16" t="s">
        <v>689</v>
      </c>
      <c r="Q675" s="16" t="s">
        <v>690</v>
      </c>
      <c r="R675" s="16" t="s">
        <v>1387</v>
      </c>
      <c r="S675" s="17" t="s">
        <v>1795</v>
      </c>
      <c r="T675" s="16" t="s">
        <v>110</v>
      </c>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row>
    <row r="676" ht="15.75" customHeight="1">
      <c r="A676" s="16">
        <v>2020.0</v>
      </c>
      <c r="B676" s="16" t="s">
        <v>104</v>
      </c>
      <c r="C676" s="16" t="s">
        <v>54</v>
      </c>
      <c r="D676" s="16" t="s">
        <v>887</v>
      </c>
      <c r="E676" s="16" t="s">
        <v>106</v>
      </c>
      <c r="F676" s="16">
        <v>-34.057</v>
      </c>
      <c r="G676" s="16">
        <v>18.671</v>
      </c>
      <c r="H676" s="16" t="s">
        <v>107</v>
      </c>
      <c r="I676" s="16" t="s">
        <v>1796</v>
      </c>
      <c r="J676" s="16" t="s">
        <v>1797</v>
      </c>
      <c r="K676" s="16">
        <v>1.0</v>
      </c>
      <c r="L676" s="16">
        <v>1.0</v>
      </c>
      <c r="M676" s="16">
        <v>1.0</v>
      </c>
      <c r="N676" s="16">
        <v>0.0</v>
      </c>
      <c r="O676" s="16">
        <f t="shared" si="1"/>
        <v>2</v>
      </c>
      <c r="P676" s="16" t="s">
        <v>689</v>
      </c>
      <c r="Q676" s="16" t="s">
        <v>690</v>
      </c>
      <c r="R676" s="16" t="s">
        <v>1387</v>
      </c>
      <c r="S676" s="17" t="s">
        <v>1798</v>
      </c>
      <c r="T676" s="16" t="s">
        <v>110</v>
      </c>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row>
    <row r="677" ht="15.75" customHeight="1">
      <c r="A677" s="16">
        <v>2020.0</v>
      </c>
      <c r="B677" s="16" t="s">
        <v>104</v>
      </c>
      <c r="C677" s="16" t="s">
        <v>54</v>
      </c>
      <c r="D677" s="16" t="s">
        <v>1177</v>
      </c>
      <c r="E677" s="16" t="s">
        <v>106</v>
      </c>
      <c r="F677" s="16">
        <v>-34.195</v>
      </c>
      <c r="G677" s="16">
        <v>18.441</v>
      </c>
      <c r="H677" s="16" t="s">
        <v>107</v>
      </c>
      <c r="I677" s="16" t="s">
        <v>1799</v>
      </c>
      <c r="J677" s="16" t="s">
        <v>1800</v>
      </c>
      <c r="K677" s="16">
        <v>1.0</v>
      </c>
      <c r="L677" s="16">
        <v>1.0</v>
      </c>
      <c r="M677" s="16">
        <v>1.0</v>
      </c>
      <c r="N677" s="16">
        <v>0.0</v>
      </c>
      <c r="O677" s="16">
        <f t="shared" si="1"/>
        <v>2</v>
      </c>
      <c r="P677" s="16" t="s">
        <v>689</v>
      </c>
      <c r="Q677" s="16" t="s">
        <v>690</v>
      </c>
      <c r="R677" s="16" t="s">
        <v>1387</v>
      </c>
      <c r="S677" s="17" t="s">
        <v>1801</v>
      </c>
      <c r="T677" s="16" t="s">
        <v>110</v>
      </c>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row>
    <row r="678" ht="15.75" customHeight="1">
      <c r="A678" s="16">
        <v>2020.0</v>
      </c>
      <c r="B678" s="16" t="s">
        <v>104</v>
      </c>
      <c r="C678" s="16" t="s">
        <v>54</v>
      </c>
      <c r="D678" s="16" t="s">
        <v>1802</v>
      </c>
      <c r="E678" s="16" t="s">
        <v>106</v>
      </c>
      <c r="F678" s="16">
        <v>-26.166</v>
      </c>
      <c r="G678" s="16">
        <v>28.302</v>
      </c>
      <c r="H678" s="16" t="s">
        <v>107</v>
      </c>
      <c r="I678" s="16" t="s">
        <v>882</v>
      </c>
      <c r="J678" s="16" t="s">
        <v>883</v>
      </c>
      <c r="K678" s="16">
        <v>1.0</v>
      </c>
      <c r="L678" s="16">
        <v>1.0</v>
      </c>
      <c r="M678" s="16">
        <v>1.0</v>
      </c>
      <c r="N678" s="16">
        <v>0.0</v>
      </c>
      <c r="O678" s="16">
        <f t="shared" si="1"/>
        <v>2</v>
      </c>
      <c r="P678" s="16" t="s">
        <v>689</v>
      </c>
      <c r="Q678" s="16" t="s">
        <v>690</v>
      </c>
      <c r="R678" s="16" t="s">
        <v>1387</v>
      </c>
      <c r="S678" s="17" t="s">
        <v>1803</v>
      </c>
      <c r="T678" s="16" t="s">
        <v>110</v>
      </c>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row>
    <row r="679" ht="15.75" customHeight="1">
      <c r="A679" s="16">
        <v>2020.0</v>
      </c>
      <c r="B679" s="16" t="s">
        <v>104</v>
      </c>
      <c r="C679" s="16" t="s">
        <v>54</v>
      </c>
      <c r="D679" s="16" t="s">
        <v>1802</v>
      </c>
      <c r="E679" s="16" t="s">
        <v>106</v>
      </c>
      <c r="F679" s="16">
        <v>-26.166</v>
      </c>
      <c r="G679" s="16">
        <v>28.302</v>
      </c>
      <c r="H679" s="16" t="s">
        <v>107</v>
      </c>
      <c r="I679" s="16" t="s">
        <v>1773</v>
      </c>
      <c r="J679" s="16" t="s">
        <v>1774</v>
      </c>
      <c r="K679" s="16">
        <v>1.0</v>
      </c>
      <c r="L679" s="16">
        <v>1.0</v>
      </c>
      <c r="M679" s="16">
        <v>1.0</v>
      </c>
      <c r="N679" s="16">
        <v>0.0</v>
      </c>
      <c r="O679" s="16">
        <f t="shared" si="1"/>
        <v>2</v>
      </c>
      <c r="P679" s="16" t="s">
        <v>689</v>
      </c>
      <c r="Q679" s="16" t="s">
        <v>690</v>
      </c>
      <c r="R679" s="16" t="s">
        <v>1387</v>
      </c>
      <c r="S679" s="17" t="s">
        <v>1804</v>
      </c>
      <c r="T679" s="16" t="s">
        <v>110</v>
      </c>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row>
    <row r="680" ht="15.75" customHeight="1">
      <c r="A680" s="16">
        <v>2020.0</v>
      </c>
      <c r="B680" s="16" t="s">
        <v>104</v>
      </c>
      <c r="C680" s="16" t="s">
        <v>54</v>
      </c>
      <c r="D680" s="16" t="s">
        <v>1805</v>
      </c>
      <c r="E680" s="16" t="s">
        <v>106</v>
      </c>
      <c r="F680" s="16">
        <v>-29.737</v>
      </c>
      <c r="G680" s="16">
        <v>31.08</v>
      </c>
      <c r="H680" s="16" t="s">
        <v>107</v>
      </c>
      <c r="I680" s="16" t="s">
        <v>1756</v>
      </c>
      <c r="J680" s="16" t="s">
        <v>1757</v>
      </c>
      <c r="K680" s="16">
        <v>1.0</v>
      </c>
      <c r="L680" s="16">
        <v>1.0</v>
      </c>
      <c r="M680" s="16">
        <v>1.0</v>
      </c>
      <c r="N680" s="16">
        <v>0.0</v>
      </c>
      <c r="O680" s="16">
        <f t="shared" si="1"/>
        <v>2</v>
      </c>
      <c r="P680" s="16" t="s">
        <v>689</v>
      </c>
      <c r="Q680" s="16" t="s">
        <v>690</v>
      </c>
      <c r="R680" s="16" t="s">
        <v>1387</v>
      </c>
      <c r="S680" s="17" t="s">
        <v>1806</v>
      </c>
      <c r="T680" s="16" t="s">
        <v>110</v>
      </c>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row>
    <row r="681" ht="15.75" customHeight="1">
      <c r="A681" s="16">
        <v>2020.0</v>
      </c>
      <c r="B681" s="16" t="s">
        <v>104</v>
      </c>
      <c r="C681" s="16" t="s">
        <v>54</v>
      </c>
      <c r="D681" s="16" t="s">
        <v>1807</v>
      </c>
      <c r="E681" s="16" t="s">
        <v>106</v>
      </c>
      <c r="F681" s="16">
        <v>-25.662</v>
      </c>
      <c r="G681" s="16">
        <v>27.25</v>
      </c>
      <c r="H681" s="16" t="s">
        <v>107</v>
      </c>
      <c r="I681" s="16" t="s">
        <v>1074</v>
      </c>
      <c r="J681" s="16" t="s">
        <v>1075</v>
      </c>
      <c r="K681" s="16">
        <v>1.0</v>
      </c>
      <c r="L681" s="16">
        <v>1.0</v>
      </c>
      <c r="M681" s="16">
        <v>1.0</v>
      </c>
      <c r="N681" s="16">
        <v>0.0</v>
      </c>
      <c r="O681" s="16">
        <f t="shared" si="1"/>
        <v>2</v>
      </c>
      <c r="P681" s="16" t="s">
        <v>689</v>
      </c>
      <c r="Q681" s="16" t="s">
        <v>690</v>
      </c>
      <c r="R681" s="16" t="s">
        <v>1387</v>
      </c>
      <c r="S681" s="17" t="s">
        <v>1808</v>
      </c>
      <c r="T681" s="16" t="s">
        <v>110</v>
      </c>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row>
    <row r="682" ht="15.75" customHeight="1">
      <c r="A682" s="16">
        <v>2020.0</v>
      </c>
      <c r="B682" s="16" t="s">
        <v>104</v>
      </c>
      <c r="C682" s="16" t="s">
        <v>54</v>
      </c>
      <c r="D682" s="16" t="s">
        <v>1809</v>
      </c>
      <c r="E682" s="16" t="s">
        <v>106</v>
      </c>
      <c r="F682" s="16">
        <v>-34.063</v>
      </c>
      <c r="G682" s="16">
        <v>18.441</v>
      </c>
      <c r="H682" s="16" t="s">
        <v>107</v>
      </c>
      <c r="I682" s="16" t="s">
        <v>1056</v>
      </c>
      <c r="J682" s="16" t="s">
        <v>1810</v>
      </c>
      <c r="K682" s="16">
        <v>1.0</v>
      </c>
      <c r="L682" s="16">
        <v>1.0</v>
      </c>
      <c r="M682" s="16">
        <v>1.0</v>
      </c>
      <c r="N682" s="16">
        <v>0.0</v>
      </c>
      <c r="O682" s="16">
        <f t="shared" si="1"/>
        <v>2</v>
      </c>
      <c r="P682" s="16" t="s">
        <v>689</v>
      </c>
      <c r="Q682" s="16" t="s">
        <v>690</v>
      </c>
      <c r="R682" s="16" t="s">
        <v>1387</v>
      </c>
      <c r="S682" s="17" t="s">
        <v>1811</v>
      </c>
      <c r="T682" s="16" t="s">
        <v>110</v>
      </c>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row>
    <row r="683" ht="15.75" customHeight="1">
      <c r="A683" s="16">
        <v>2020.0</v>
      </c>
      <c r="B683" s="16" t="s">
        <v>104</v>
      </c>
      <c r="C683" s="16" t="s">
        <v>54</v>
      </c>
      <c r="D683" s="16" t="s">
        <v>876</v>
      </c>
      <c r="E683" s="16" t="s">
        <v>106</v>
      </c>
      <c r="F683" s="16">
        <v>-25.75</v>
      </c>
      <c r="G683" s="16">
        <v>28.254</v>
      </c>
      <c r="H683" s="16" t="s">
        <v>107</v>
      </c>
      <c r="I683" s="16" t="s">
        <v>1812</v>
      </c>
      <c r="J683" s="16" t="s">
        <v>1813</v>
      </c>
      <c r="K683" s="16">
        <v>1.0</v>
      </c>
      <c r="L683" s="16">
        <v>1.0</v>
      </c>
      <c r="M683" s="16">
        <v>1.0</v>
      </c>
      <c r="N683" s="16">
        <v>0.0</v>
      </c>
      <c r="O683" s="16">
        <f t="shared" si="1"/>
        <v>2</v>
      </c>
      <c r="P683" s="16" t="s">
        <v>689</v>
      </c>
      <c r="Q683" s="16" t="s">
        <v>690</v>
      </c>
      <c r="R683" s="16" t="s">
        <v>1387</v>
      </c>
      <c r="S683" s="17" t="s">
        <v>1814</v>
      </c>
      <c r="T683" s="16" t="s">
        <v>110</v>
      </c>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row>
    <row r="684" ht="15.75" customHeight="1">
      <c r="A684" s="16">
        <v>2020.0</v>
      </c>
      <c r="B684" s="16" t="s">
        <v>104</v>
      </c>
      <c r="C684" s="16" t="s">
        <v>54</v>
      </c>
      <c r="D684" s="16" t="s">
        <v>876</v>
      </c>
      <c r="E684" s="16" t="s">
        <v>106</v>
      </c>
      <c r="F684" s="16">
        <v>-25.75</v>
      </c>
      <c r="G684" s="16">
        <v>28.254</v>
      </c>
      <c r="H684" s="16" t="s">
        <v>107</v>
      </c>
      <c r="I684" s="16" t="s">
        <v>1815</v>
      </c>
      <c r="J684" s="16" t="s">
        <v>1816</v>
      </c>
      <c r="K684" s="16">
        <v>1.0</v>
      </c>
      <c r="L684" s="16">
        <v>1.0</v>
      </c>
      <c r="M684" s="16">
        <v>1.0</v>
      </c>
      <c r="N684" s="16">
        <v>0.0</v>
      </c>
      <c r="O684" s="16">
        <f t="shared" si="1"/>
        <v>2</v>
      </c>
      <c r="P684" s="16" t="s">
        <v>689</v>
      </c>
      <c r="Q684" s="16" t="s">
        <v>690</v>
      </c>
      <c r="R684" s="16" t="s">
        <v>1387</v>
      </c>
      <c r="S684" s="17" t="s">
        <v>1817</v>
      </c>
      <c r="T684" s="16" t="s">
        <v>110</v>
      </c>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row>
    <row r="685" ht="15.75" customHeight="1">
      <c r="A685" s="16">
        <v>2020.0</v>
      </c>
      <c r="B685" s="16" t="s">
        <v>104</v>
      </c>
      <c r="C685" s="16" t="s">
        <v>54</v>
      </c>
      <c r="D685" s="16" t="s">
        <v>876</v>
      </c>
      <c r="E685" s="16" t="s">
        <v>106</v>
      </c>
      <c r="F685" s="16">
        <v>-25.75</v>
      </c>
      <c r="G685" s="16">
        <v>28.254</v>
      </c>
      <c r="H685" s="16" t="s">
        <v>107</v>
      </c>
      <c r="I685" s="16" t="s">
        <v>964</v>
      </c>
      <c r="J685" s="16" t="s">
        <v>965</v>
      </c>
      <c r="K685" s="16">
        <v>1.0</v>
      </c>
      <c r="L685" s="16">
        <v>1.0</v>
      </c>
      <c r="M685" s="16">
        <v>1.0</v>
      </c>
      <c r="N685" s="16">
        <v>0.0</v>
      </c>
      <c r="O685" s="16">
        <f t="shared" si="1"/>
        <v>2</v>
      </c>
      <c r="P685" s="16" t="s">
        <v>689</v>
      </c>
      <c r="Q685" s="16" t="s">
        <v>690</v>
      </c>
      <c r="R685" s="16" t="s">
        <v>1387</v>
      </c>
      <c r="S685" s="17" t="s">
        <v>1818</v>
      </c>
      <c r="T685" s="16" t="s">
        <v>110</v>
      </c>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row>
    <row r="686" ht="15.75" customHeight="1">
      <c r="A686" s="16">
        <v>2020.0</v>
      </c>
      <c r="B686" s="16" t="s">
        <v>104</v>
      </c>
      <c r="C686" s="16" t="s">
        <v>54</v>
      </c>
      <c r="D686" s="16" t="s">
        <v>876</v>
      </c>
      <c r="E686" s="16" t="s">
        <v>106</v>
      </c>
      <c r="F686" s="16">
        <v>-25.75</v>
      </c>
      <c r="G686" s="16">
        <v>28.254</v>
      </c>
      <c r="H686" s="16" t="s">
        <v>107</v>
      </c>
      <c r="I686" s="16" t="s">
        <v>1066</v>
      </c>
      <c r="J686" s="16" t="s">
        <v>1033</v>
      </c>
      <c r="K686" s="16">
        <v>1.0</v>
      </c>
      <c r="L686" s="16">
        <v>1.0</v>
      </c>
      <c r="M686" s="16">
        <v>1.0</v>
      </c>
      <c r="N686" s="16">
        <v>0.0</v>
      </c>
      <c r="O686" s="16">
        <f t="shared" si="1"/>
        <v>2</v>
      </c>
      <c r="P686" s="16" t="s">
        <v>689</v>
      </c>
      <c r="Q686" s="16" t="s">
        <v>690</v>
      </c>
      <c r="R686" s="16" t="s">
        <v>1387</v>
      </c>
      <c r="S686" s="17" t="s">
        <v>1819</v>
      </c>
      <c r="T686" s="16" t="s">
        <v>110</v>
      </c>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row>
    <row r="687" ht="15.75" customHeight="1">
      <c r="A687" s="16">
        <v>2020.0</v>
      </c>
      <c r="B687" s="16" t="s">
        <v>104</v>
      </c>
      <c r="C687" s="16" t="s">
        <v>54</v>
      </c>
      <c r="D687" s="16" t="s">
        <v>970</v>
      </c>
      <c r="E687" s="16" t="s">
        <v>106</v>
      </c>
      <c r="F687" s="16">
        <v>-34.163</v>
      </c>
      <c r="G687" s="16">
        <v>24.831</v>
      </c>
      <c r="H687" s="16" t="s">
        <v>107</v>
      </c>
      <c r="I687" s="16" t="s">
        <v>1820</v>
      </c>
      <c r="J687" s="16" t="s">
        <v>1821</v>
      </c>
      <c r="K687" s="16">
        <v>1.0</v>
      </c>
      <c r="L687" s="16">
        <v>1.0</v>
      </c>
      <c r="M687" s="16">
        <v>1.0</v>
      </c>
      <c r="N687" s="16">
        <v>0.0</v>
      </c>
      <c r="O687" s="16">
        <f t="shared" si="1"/>
        <v>2</v>
      </c>
      <c r="P687" s="16" t="s">
        <v>689</v>
      </c>
      <c r="Q687" s="16" t="s">
        <v>690</v>
      </c>
      <c r="R687" s="16" t="s">
        <v>1387</v>
      </c>
      <c r="S687" s="17" t="s">
        <v>1822</v>
      </c>
      <c r="T687" s="16" t="s">
        <v>110</v>
      </c>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row>
    <row r="688" ht="15.75" customHeight="1">
      <c r="A688" s="16">
        <v>2020.0</v>
      </c>
      <c r="B688" s="16" t="s">
        <v>104</v>
      </c>
      <c r="C688" s="16" t="s">
        <v>54</v>
      </c>
      <c r="D688" s="16" t="s">
        <v>970</v>
      </c>
      <c r="E688" s="16" t="s">
        <v>106</v>
      </c>
      <c r="F688" s="16">
        <v>-34.163</v>
      </c>
      <c r="G688" s="16">
        <v>24.831</v>
      </c>
      <c r="H688" s="16" t="s">
        <v>107</v>
      </c>
      <c r="I688" s="16" t="s">
        <v>1823</v>
      </c>
      <c r="J688" s="16" t="s">
        <v>1824</v>
      </c>
      <c r="K688" s="16">
        <v>1.0</v>
      </c>
      <c r="L688" s="16">
        <v>1.0</v>
      </c>
      <c r="M688" s="16">
        <v>1.0</v>
      </c>
      <c r="N688" s="16">
        <v>0.0</v>
      </c>
      <c r="O688" s="16">
        <f t="shared" si="1"/>
        <v>2</v>
      </c>
      <c r="P688" s="16" t="s">
        <v>689</v>
      </c>
      <c r="Q688" s="16" t="s">
        <v>690</v>
      </c>
      <c r="R688" s="16" t="s">
        <v>1387</v>
      </c>
      <c r="S688" s="17" t="s">
        <v>1825</v>
      </c>
      <c r="T688" s="16" t="s">
        <v>110</v>
      </c>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row>
    <row r="689" ht="15.75" customHeight="1">
      <c r="A689" s="16">
        <v>2020.0</v>
      </c>
      <c r="B689" s="16" t="s">
        <v>104</v>
      </c>
      <c r="C689" s="16" t="s">
        <v>54</v>
      </c>
      <c r="D689" s="16" t="s">
        <v>970</v>
      </c>
      <c r="E689" s="16" t="s">
        <v>106</v>
      </c>
      <c r="F689" s="16">
        <v>-34.163</v>
      </c>
      <c r="G689" s="16">
        <v>24.831</v>
      </c>
      <c r="H689" s="16" t="s">
        <v>107</v>
      </c>
      <c r="I689" s="16" t="s">
        <v>1029</v>
      </c>
      <c r="J689" s="16" t="s">
        <v>1794</v>
      </c>
      <c r="K689" s="16">
        <v>1.0</v>
      </c>
      <c r="L689" s="16">
        <v>1.0</v>
      </c>
      <c r="M689" s="16">
        <v>1.0</v>
      </c>
      <c r="N689" s="16">
        <v>0.0</v>
      </c>
      <c r="O689" s="16">
        <f t="shared" si="1"/>
        <v>2</v>
      </c>
      <c r="P689" s="16" t="s">
        <v>689</v>
      </c>
      <c r="Q689" s="16" t="s">
        <v>690</v>
      </c>
      <c r="R689" s="16" t="s">
        <v>1387</v>
      </c>
      <c r="S689" s="17" t="s">
        <v>1826</v>
      </c>
      <c r="T689" s="16" t="s">
        <v>110</v>
      </c>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row>
    <row r="690" ht="15.75" customHeight="1">
      <c r="A690" s="16">
        <v>2020.0</v>
      </c>
      <c r="B690" s="16" t="s">
        <v>171</v>
      </c>
      <c r="C690" s="16" t="s">
        <v>54</v>
      </c>
      <c r="D690" s="16" t="s">
        <v>978</v>
      </c>
      <c r="E690" s="16" t="s">
        <v>106</v>
      </c>
      <c r="F690" s="16">
        <v>-26.271</v>
      </c>
      <c r="G690" s="16">
        <v>28.112</v>
      </c>
      <c r="H690" s="16" t="s">
        <v>107</v>
      </c>
      <c r="I690" s="16" t="s">
        <v>932</v>
      </c>
      <c r="J690" s="16" t="s">
        <v>933</v>
      </c>
      <c r="K690" s="16">
        <v>1.0</v>
      </c>
      <c r="L690" s="16">
        <v>1.0</v>
      </c>
      <c r="M690" s="16">
        <v>1.0</v>
      </c>
      <c r="N690" s="16">
        <v>0.0</v>
      </c>
      <c r="O690" s="16">
        <f t="shared" si="1"/>
        <v>2</v>
      </c>
      <c r="P690" s="16" t="s">
        <v>689</v>
      </c>
      <c r="Q690" s="16" t="s">
        <v>690</v>
      </c>
      <c r="R690" s="16" t="s">
        <v>1387</v>
      </c>
      <c r="S690" s="17" t="s">
        <v>1827</v>
      </c>
      <c r="T690" s="16" t="s">
        <v>110</v>
      </c>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row>
    <row r="691" ht="15.75" customHeight="1">
      <c r="A691" s="16">
        <v>2020.0</v>
      </c>
      <c r="B691" s="16" t="s">
        <v>171</v>
      </c>
      <c r="C691" s="16" t="s">
        <v>54</v>
      </c>
      <c r="D691" s="16" t="s">
        <v>978</v>
      </c>
      <c r="E691" s="16" t="s">
        <v>106</v>
      </c>
      <c r="F691" s="16">
        <v>-26.271</v>
      </c>
      <c r="G691" s="16">
        <v>28.112</v>
      </c>
      <c r="H691" s="16" t="s">
        <v>107</v>
      </c>
      <c r="I691" s="16" t="s">
        <v>1828</v>
      </c>
      <c r="J691" s="16" t="s">
        <v>1829</v>
      </c>
      <c r="K691" s="16">
        <v>1.0</v>
      </c>
      <c r="L691" s="16">
        <v>1.0</v>
      </c>
      <c r="M691" s="16">
        <v>1.0</v>
      </c>
      <c r="N691" s="16">
        <v>0.0</v>
      </c>
      <c r="O691" s="16">
        <f t="shared" si="1"/>
        <v>2</v>
      </c>
      <c r="P691" s="16" t="s">
        <v>689</v>
      </c>
      <c r="Q691" s="16" t="s">
        <v>690</v>
      </c>
      <c r="R691" s="16" t="s">
        <v>1387</v>
      </c>
      <c r="S691" s="17" t="s">
        <v>1827</v>
      </c>
      <c r="T691" s="16" t="s">
        <v>110</v>
      </c>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row>
    <row r="692" ht="15.75" customHeight="1">
      <c r="A692" s="16">
        <v>2020.0</v>
      </c>
      <c r="B692" s="16" t="s">
        <v>171</v>
      </c>
      <c r="C692" s="16" t="s">
        <v>54</v>
      </c>
      <c r="D692" s="16" t="s">
        <v>978</v>
      </c>
      <c r="E692" s="16" t="s">
        <v>106</v>
      </c>
      <c r="F692" s="16">
        <v>-26.271</v>
      </c>
      <c r="G692" s="16">
        <v>28.112</v>
      </c>
      <c r="H692" s="16" t="s">
        <v>107</v>
      </c>
      <c r="I692" s="16" t="s">
        <v>1238</v>
      </c>
      <c r="J692" s="16" t="s">
        <v>1239</v>
      </c>
      <c r="K692" s="16">
        <v>1.0</v>
      </c>
      <c r="L692" s="16">
        <v>1.0</v>
      </c>
      <c r="M692" s="16">
        <v>1.0</v>
      </c>
      <c r="N692" s="16">
        <v>0.0</v>
      </c>
      <c r="O692" s="16">
        <f t="shared" si="1"/>
        <v>2</v>
      </c>
      <c r="P692" s="16" t="s">
        <v>689</v>
      </c>
      <c r="Q692" s="16" t="s">
        <v>690</v>
      </c>
      <c r="R692" s="16" t="s">
        <v>1387</v>
      </c>
      <c r="S692" s="17" t="s">
        <v>1827</v>
      </c>
      <c r="T692" s="16" t="s">
        <v>110</v>
      </c>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row>
    <row r="693" ht="15.75" customHeight="1">
      <c r="A693" s="16">
        <v>2020.0</v>
      </c>
      <c r="B693" s="16" t="s">
        <v>171</v>
      </c>
      <c r="C693" s="16" t="s">
        <v>54</v>
      </c>
      <c r="D693" s="16" t="s">
        <v>970</v>
      </c>
      <c r="E693" s="16" t="s">
        <v>106</v>
      </c>
      <c r="F693" s="16">
        <v>-34.161</v>
      </c>
      <c r="G693" s="16">
        <v>24.824</v>
      </c>
      <c r="H693" s="16" t="s">
        <v>107</v>
      </c>
      <c r="I693" s="16" t="s">
        <v>1820</v>
      </c>
      <c r="J693" s="16" t="s">
        <v>1821</v>
      </c>
      <c r="K693" s="16">
        <v>1.0</v>
      </c>
      <c r="L693" s="16">
        <v>1.0</v>
      </c>
      <c r="M693" s="16">
        <v>1.0</v>
      </c>
      <c r="N693" s="16">
        <v>0.0</v>
      </c>
      <c r="O693" s="16">
        <f t="shared" si="1"/>
        <v>2</v>
      </c>
      <c r="P693" s="16" t="s">
        <v>689</v>
      </c>
      <c r="Q693" s="16" t="s">
        <v>690</v>
      </c>
      <c r="R693" s="16" t="s">
        <v>1387</v>
      </c>
      <c r="S693" s="17" t="s">
        <v>1830</v>
      </c>
      <c r="T693" s="16" t="s">
        <v>110</v>
      </c>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row>
    <row r="694" ht="15.75" customHeight="1">
      <c r="A694" s="16">
        <v>2020.0</v>
      </c>
      <c r="B694" s="16" t="s">
        <v>171</v>
      </c>
      <c r="C694" s="16" t="s">
        <v>54</v>
      </c>
      <c r="D694" s="16" t="s">
        <v>1831</v>
      </c>
      <c r="E694" s="16" t="s">
        <v>106</v>
      </c>
      <c r="F694" s="16">
        <v>-31.051</v>
      </c>
      <c r="G694" s="16">
        <v>30.222</v>
      </c>
      <c r="H694" s="16" t="s">
        <v>107</v>
      </c>
      <c r="I694" s="16" t="s">
        <v>1832</v>
      </c>
      <c r="J694" s="16" t="s">
        <v>1833</v>
      </c>
      <c r="K694" s="16">
        <v>1.0</v>
      </c>
      <c r="L694" s="16">
        <v>1.0</v>
      </c>
      <c r="M694" s="16">
        <v>1.0</v>
      </c>
      <c r="N694" s="16">
        <v>0.0</v>
      </c>
      <c r="O694" s="16">
        <f t="shared" si="1"/>
        <v>2</v>
      </c>
      <c r="P694" s="16" t="s">
        <v>689</v>
      </c>
      <c r="Q694" s="16" t="s">
        <v>690</v>
      </c>
      <c r="R694" s="16" t="s">
        <v>1387</v>
      </c>
      <c r="S694" s="17" t="s">
        <v>1834</v>
      </c>
      <c r="T694" s="16" t="s">
        <v>110</v>
      </c>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row>
    <row r="695" ht="15.75" customHeight="1">
      <c r="A695" s="16">
        <v>2020.0</v>
      </c>
      <c r="B695" s="16" t="s">
        <v>171</v>
      </c>
      <c r="C695" s="16" t="s">
        <v>54</v>
      </c>
      <c r="D695" s="16" t="s">
        <v>1100</v>
      </c>
      <c r="E695" s="16" t="s">
        <v>106</v>
      </c>
      <c r="F695" s="16">
        <v>-26.073</v>
      </c>
      <c r="G695" s="16">
        <v>28.05</v>
      </c>
      <c r="H695" s="16" t="s">
        <v>107</v>
      </c>
      <c r="I695" s="16" t="s">
        <v>54</v>
      </c>
      <c r="J695" s="16" t="s">
        <v>297</v>
      </c>
      <c r="K695" s="16">
        <v>1.0</v>
      </c>
      <c r="L695" s="16">
        <v>1.0</v>
      </c>
      <c r="M695" s="16">
        <v>1.0</v>
      </c>
      <c r="N695" s="16">
        <v>0.0</v>
      </c>
      <c r="O695" s="16">
        <f t="shared" si="1"/>
        <v>2</v>
      </c>
      <c r="P695" s="16" t="s">
        <v>689</v>
      </c>
      <c r="Q695" s="16" t="s">
        <v>690</v>
      </c>
      <c r="R695" s="16" t="s">
        <v>1387</v>
      </c>
      <c r="S695" s="17" t="s">
        <v>1835</v>
      </c>
      <c r="T695" s="16" t="s">
        <v>110</v>
      </c>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row>
    <row r="696" ht="15.75" customHeight="1">
      <c r="A696" s="16">
        <v>2020.0</v>
      </c>
      <c r="B696" s="16" t="s">
        <v>171</v>
      </c>
      <c r="C696" s="16" t="s">
        <v>54</v>
      </c>
      <c r="D696" s="16" t="s">
        <v>893</v>
      </c>
      <c r="E696" s="16" t="s">
        <v>106</v>
      </c>
      <c r="F696" s="16">
        <v>-26.204</v>
      </c>
      <c r="G696" s="16">
        <v>28.047</v>
      </c>
      <c r="H696" s="16" t="s">
        <v>107</v>
      </c>
      <c r="I696" s="16" t="s">
        <v>894</v>
      </c>
      <c r="J696" s="16" t="s">
        <v>966</v>
      </c>
      <c r="K696" s="16">
        <v>1.0</v>
      </c>
      <c r="L696" s="16">
        <v>1.0</v>
      </c>
      <c r="M696" s="16">
        <v>1.0</v>
      </c>
      <c r="N696" s="16">
        <v>0.0</v>
      </c>
      <c r="O696" s="16">
        <f t="shared" si="1"/>
        <v>2</v>
      </c>
      <c r="P696" s="16" t="s">
        <v>689</v>
      </c>
      <c r="Q696" s="16" t="s">
        <v>690</v>
      </c>
      <c r="R696" s="16" t="s">
        <v>1387</v>
      </c>
      <c r="S696" s="17" t="s">
        <v>1836</v>
      </c>
      <c r="T696" s="16" t="s">
        <v>110</v>
      </c>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row>
    <row r="697" ht="15.75" customHeight="1">
      <c r="A697" s="16">
        <v>2020.0</v>
      </c>
      <c r="B697" s="16" t="s">
        <v>171</v>
      </c>
      <c r="C697" s="16" t="s">
        <v>54</v>
      </c>
      <c r="D697" s="16" t="s">
        <v>1837</v>
      </c>
      <c r="E697" s="16" t="s">
        <v>106</v>
      </c>
      <c r="F697" s="16">
        <v>-33.979</v>
      </c>
      <c r="G697" s="16">
        <v>18.448</v>
      </c>
      <c r="H697" s="16" t="s">
        <v>107</v>
      </c>
      <c r="I697" s="16" t="s">
        <v>894</v>
      </c>
      <c r="J697" s="16" t="s">
        <v>966</v>
      </c>
      <c r="K697" s="16">
        <v>1.0</v>
      </c>
      <c r="L697" s="16">
        <v>1.0</v>
      </c>
      <c r="M697" s="16">
        <v>1.0</v>
      </c>
      <c r="N697" s="16">
        <v>0.0</v>
      </c>
      <c r="O697" s="16">
        <f t="shared" si="1"/>
        <v>2</v>
      </c>
      <c r="P697" s="16" t="s">
        <v>689</v>
      </c>
      <c r="Q697" s="16" t="s">
        <v>690</v>
      </c>
      <c r="R697" s="16" t="s">
        <v>1387</v>
      </c>
      <c r="S697" s="17" t="s">
        <v>1838</v>
      </c>
      <c r="T697" s="16" t="s">
        <v>110</v>
      </c>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row>
    <row r="698" ht="15.75" customHeight="1">
      <c r="A698" s="16">
        <v>2020.0</v>
      </c>
      <c r="B698" s="16" t="s">
        <v>171</v>
      </c>
      <c r="C698" s="16" t="s">
        <v>54</v>
      </c>
      <c r="D698" s="16" t="s">
        <v>1837</v>
      </c>
      <c r="E698" s="16" t="s">
        <v>106</v>
      </c>
      <c r="F698" s="16">
        <v>-33.979</v>
      </c>
      <c r="G698" s="16">
        <v>18.448</v>
      </c>
      <c r="H698" s="16" t="s">
        <v>107</v>
      </c>
      <c r="I698" s="16" t="s">
        <v>927</v>
      </c>
      <c r="J698" s="16" t="s">
        <v>988</v>
      </c>
      <c r="K698" s="16">
        <v>1.0</v>
      </c>
      <c r="L698" s="16">
        <v>1.0</v>
      </c>
      <c r="M698" s="16">
        <v>1.0</v>
      </c>
      <c r="N698" s="16">
        <v>0.0</v>
      </c>
      <c r="O698" s="16">
        <f t="shared" si="1"/>
        <v>2</v>
      </c>
      <c r="P698" s="16" t="s">
        <v>689</v>
      </c>
      <c r="Q698" s="16" t="s">
        <v>690</v>
      </c>
      <c r="R698" s="16" t="s">
        <v>1387</v>
      </c>
      <c r="S698" s="17" t="s">
        <v>1839</v>
      </c>
      <c r="T698" s="16" t="s">
        <v>110</v>
      </c>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row>
    <row r="699" ht="15.75" customHeight="1">
      <c r="A699" s="16">
        <v>2020.0</v>
      </c>
      <c r="B699" s="16" t="s">
        <v>171</v>
      </c>
      <c r="C699" s="16" t="s">
        <v>54</v>
      </c>
      <c r="D699" s="16" t="s">
        <v>469</v>
      </c>
      <c r="E699" s="16" t="s">
        <v>106</v>
      </c>
      <c r="F699" s="16">
        <v>-34.023</v>
      </c>
      <c r="G699" s="16">
        <v>22.808</v>
      </c>
      <c r="H699" s="16" t="s">
        <v>107</v>
      </c>
      <c r="I699" s="16" t="s">
        <v>1116</v>
      </c>
      <c r="J699" s="16" t="s">
        <v>1117</v>
      </c>
      <c r="K699" s="16">
        <v>1.0</v>
      </c>
      <c r="L699" s="16">
        <v>1.0</v>
      </c>
      <c r="M699" s="16">
        <v>1.0</v>
      </c>
      <c r="N699" s="16">
        <v>0.0</v>
      </c>
      <c r="O699" s="16">
        <f t="shared" si="1"/>
        <v>2</v>
      </c>
      <c r="P699" s="16" t="s">
        <v>689</v>
      </c>
      <c r="Q699" s="16" t="s">
        <v>690</v>
      </c>
      <c r="R699" s="16" t="s">
        <v>1387</v>
      </c>
      <c r="S699" s="17" t="s">
        <v>1840</v>
      </c>
      <c r="T699" s="16" t="s">
        <v>110</v>
      </c>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row>
    <row r="700" ht="15.75" customHeight="1">
      <c r="A700" s="16">
        <v>2020.0</v>
      </c>
      <c r="B700" s="16" t="s">
        <v>171</v>
      </c>
      <c r="C700" s="16" t="s">
        <v>54</v>
      </c>
      <c r="D700" s="16" t="s">
        <v>1841</v>
      </c>
      <c r="E700" s="16" t="s">
        <v>106</v>
      </c>
      <c r="F700" s="16">
        <v>-26.148</v>
      </c>
      <c r="G700" s="16">
        <v>27.963</v>
      </c>
      <c r="H700" s="16" t="s">
        <v>107</v>
      </c>
      <c r="I700" s="16" t="s">
        <v>1116</v>
      </c>
      <c r="J700" s="16" t="s">
        <v>1117</v>
      </c>
      <c r="K700" s="16">
        <v>1.0</v>
      </c>
      <c r="L700" s="16">
        <v>1.0</v>
      </c>
      <c r="M700" s="16">
        <v>1.0</v>
      </c>
      <c r="N700" s="16">
        <v>0.0</v>
      </c>
      <c r="O700" s="16">
        <f t="shared" si="1"/>
        <v>2</v>
      </c>
      <c r="P700" s="16" t="s">
        <v>689</v>
      </c>
      <c r="Q700" s="16" t="s">
        <v>690</v>
      </c>
      <c r="R700" s="16" t="s">
        <v>1387</v>
      </c>
      <c r="S700" s="17" t="s">
        <v>1840</v>
      </c>
      <c r="T700" s="16" t="s">
        <v>110</v>
      </c>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row>
    <row r="701" ht="15.75" customHeight="1">
      <c r="A701" s="16">
        <v>2020.0</v>
      </c>
      <c r="B701" s="16" t="s">
        <v>171</v>
      </c>
      <c r="C701" s="16" t="s">
        <v>54</v>
      </c>
      <c r="D701" s="16" t="s">
        <v>1842</v>
      </c>
      <c r="E701" s="16" t="s">
        <v>106</v>
      </c>
      <c r="F701" s="16">
        <v>-33.601</v>
      </c>
      <c r="G701" s="16">
        <v>22.203</v>
      </c>
      <c r="H701" s="16" t="s">
        <v>107</v>
      </c>
      <c r="I701" s="16" t="s">
        <v>1171</v>
      </c>
      <c r="J701" s="16" t="s">
        <v>1843</v>
      </c>
      <c r="K701" s="16">
        <v>1.0</v>
      </c>
      <c r="L701" s="16">
        <v>1.0</v>
      </c>
      <c r="M701" s="16">
        <v>1.0</v>
      </c>
      <c r="N701" s="16">
        <v>0.0</v>
      </c>
      <c r="O701" s="16">
        <f t="shared" si="1"/>
        <v>2</v>
      </c>
      <c r="P701" s="16" t="s">
        <v>689</v>
      </c>
      <c r="Q701" s="16" t="s">
        <v>690</v>
      </c>
      <c r="R701" s="16" t="s">
        <v>1387</v>
      </c>
      <c r="S701" s="17" t="s">
        <v>1844</v>
      </c>
      <c r="T701" s="16" t="s">
        <v>110</v>
      </c>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row>
    <row r="702" ht="15.75" customHeight="1">
      <c r="A702" s="16">
        <v>2020.0</v>
      </c>
      <c r="B702" s="16" t="s">
        <v>171</v>
      </c>
      <c r="C702" s="16" t="s">
        <v>54</v>
      </c>
      <c r="D702" s="16" t="s">
        <v>1845</v>
      </c>
      <c r="E702" s="16" t="s">
        <v>106</v>
      </c>
      <c r="F702" s="16">
        <v>-26.108</v>
      </c>
      <c r="G702" s="16">
        <v>28.057</v>
      </c>
      <c r="H702" s="16" t="s">
        <v>107</v>
      </c>
      <c r="I702" s="16" t="s">
        <v>330</v>
      </c>
      <c r="J702" s="16" t="s">
        <v>1846</v>
      </c>
      <c r="K702" s="16">
        <v>1.0</v>
      </c>
      <c r="L702" s="16">
        <v>1.0</v>
      </c>
      <c r="M702" s="16">
        <v>1.0</v>
      </c>
      <c r="N702" s="16">
        <v>0.0</v>
      </c>
      <c r="O702" s="16">
        <f t="shared" si="1"/>
        <v>2</v>
      </c>
      <c r="P702" s="16" t="s">
        <v>689</v>
      </c>
      <c r="Q702" s="16" t="s">
        <v>690</v>
      </c>
      <c r="R702" s="16" t="s">
        <v>1387</v>
      </c>
      <c r="S702" s="17" t="s">
        <v>1844</v>
      </c>
      <c r="T702" s="16" t="s">
        <v>110</v>
      </c>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row>
    <row r="703" ht="15.75" customHeight="1">
      <c r="A703" s="16">
        <v>2020.0</v>
      </c>
      <c r="B703" s="16" t="s">
        <v>171</v>
      </c>
      <c r="C703" s="16" t="s">
        <v>54</v>
      </c>
      <c r="D703" s="16" t="s">
        <v>1847</v>
      </c>
      <c r="E703" s="16" t="s">
        <v>106</v>
      </c>
      <c r="F703" s="16">
        <v>-33.227</v>
      </c>
      <c r="G703" s="16">
        <v>22.036</v>
      </c>
      <c r="H703" s="16" t="s">
        <v>107</v>
      </c>
      <c r="I703" s="16" t="s">
        <v>1039</v>
      </c>
      <c r="J703" s="16" t="s">
        <v>1848</v>
      </c>
      <c r="K703" s="16">
        <v>1.0</v>
      </c>
      <c r="L703" s="16">
        <v>1.0</v>
      </c>
      <c r="M703" s="16">
        <v>1.0</v>
      </c>
      <c r="N703" s="16">
        <v>0.0</v>
      </c>
      <c r="O703" s="16">
        <f t="shared" si="1"/>
        <v>2</v>
      </c>
      <c r="P703" s="16" t="s">
        <v>689</v>
      </c>
      <c r="Q703" s="16" t="s">
        <v>690</v>
      </c>
      <c r="R703" s="16" t="s">
        <v>1387</v>
      </c>
      <c r="S703" s="17" t="s">
        <v>1849</v>
      </c>
      <c r="T703" s="16" t="s">
        <v>110</v>
      </c>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row>
    <row r="704" ht="15.75" customHeight="1">
      <c r="A704" s="16">
        <v>2020.0</v>
      </c>
      <c r="B704" s="16" t="s">
        <v>171</v>
      </c>
      <c r="C704" s="16" t="s">
        <v>54</v>
      </c>
      <c r="D704" s="16" t="s">
        <v>1850</v>
      </c>
      <c r="E704" s="16" t="s">
        <v>106</v>
      </c>
      <c r="F704" s="16">
        <v>-34.035</v>
      </c>
      <c r="G704" s="16">
        <v>23.047</v>
      </c>
      <c r="H704" s="16" t="s">
        <v>107</v>
      </c>
      <c r="I704" s="16" t="s">
        <v>1736</v>
      </c>
      <c r="J704" s="16" t="s">
        <v>1075</v>
      </c>
      <c r="K704" s="16">
        <v>1.0</v>
      </c>
      <c r="L704" s="16">
        <v>1.0</v>
      </c>
      <c r="M704" s="16">
        <v>1.0</v>
      </c>
      <c r="N704" s="16">
        <v>0.0</v>
      </c>
      <c r="O704" s="16">
        <f t="shared" si="1"/>
        <v>2</v>
      </c>
      <c r="P704" s="16" t="s">
        <v>689</v>
      </c>
      <c r="Q704" s="16" t="s">
        <v>690</v>
      </c>
      <c r="R704" s="16" t="s">
        <v>1387</v>
      </c>
      <c r="S704" s="17" t="s">
        <v>1851</v>
      </c>
      <c r="T704" s="16" t="s">
        <v>110</v>
      </c>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row>
    <row r="705" ht="15.75" customHeight="1">
      <c r="A705" s="16">
        <v>2020.0</v>
      </c>
      <c r="B705" s="16" t="s">
        <v>171</v>
      </c>
      <c r="C705" s="16" t="s">
        <v>54</v>
      </c>
      <c r="D705" s="16" t="s">
        <v>1210</v>
      </c>
      <c r="E705" s="16" t="s">
        <v>106</v>
      </c>
      <c r="F705" s="16">
        <v>-34.429</v>
      </c>
      <c r="G705" s="16">
        <v>20.837</v>
      </c>
      <c r="H705" s="16" t="s">
        <v>107</v>
      </c>
      <c r="I705" s="16" t="s">
        <v>1852</v>
      </c>
      <c r="J705" s="16" t="s">
        <v>1853</v>
      </c>
      <c r="K705" s="16">
        <v>1.0</v>
      </c>
      <c r="L705" s="16">
        <v>1.0</v>
      </c>
      <c r="M705" s="16">
        <v>1.0</v>
      </c>
      <c r="N705" s="16">
        <v>0.0</v>
      </c>
      <c r="O705" s="16">
        <f t="shared" si="1"/>
        <v>2</v>
      </c>
      <c r="P705" s="16" t="s">
        <v>689</v>
      </c>
      <c r="Q705" s="16" t="s">
        <v>690</v>
      </c>
      <c r="R705" s="16" t="s">
        <v>1387</v>
      </c>
      <c r="S705" s="17" t="s">
        <v>1854</v>
      </c>
      <c r="T705" s="16" t="s">
        <v>110</v>
      </c>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row>
    <row r="706" ht="15.75" customHeight="1">
      <c r="A706" s="16">
        <v>2020.0</v>
      </c>
      <c r="B706" s="16" t="s">
        <v>171</v>
      </c>
      <c r="C706" s="16" t="s">
        <v>54</v>
      </c>
      <c r="D706" s="16" t="s">
        <v>1210</v>
      </c>
      <c r="E706" s="16" t="s">
        <v>106</v>
      </c>
      <c r="F706" s="16">
        <v>-34.429</v>
      </c>
      <c r="G706" s="16">
        <v>20.837</v>
      </c>
      <c r="H706" s="16" t="s">
        <v>107</v>
      </c>
      <c r="I706" s="16" t="s">
        <v>1855</v>
      </c>
      <c r="J706" s="16" t="s">
        <v>1856</v>
      </c>
      <c r="K706" s="16">
        <v>1.0</v>
      </c>
      <c r="L706" s="16">
        <v>1.0</v>
      </c>
      <c r="M706" s="16">
        <v>1.0</v>
      </c>
      <c r="N706" s="16">
        <v>0.0</v>
      </c>
      <c r="O706" s="16">
        <f t="shared" si="1"/>
        <v>2</v>
      </c>
      <c r="P706" s="16" t="s">
        <v>689</v>
      </c>
      <c r="Q706" s="16" t="s">
        <v>690</v>
      </c>
      <c r="R706" s="16" t="s">
        <v>1387</v>
      </c>
      <c r="S706" s="17" t="s">
        <v>1854</v>
      </c>
      <c r="T706" s="16" t="s">
        <v>110</v>
      </c>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row>
    <row r="707" ht="15.75" customHeight="1">
      <c r="A707" s="16">
        <v>2020.0</v>
      </c>
      <c r="B707" s="16" t="s">
        <v>171</v>
      </c>
      <c r="C707" s="16" t="s">
        <v>54</v>
      </c>
      <c r="D707" s="16" t="s">
        <v>1139</v>
      </c>
      <c r="E707" s="16" t="s">
        <v>106</v>
      </c>
      <c r="F707" s="16">
        <v>-26.097</v>
      </c>
      <c r="G707" s="16">
        <v>28.021</v>
      </c>
      <c r="H707" s="16" t="s">
        <v>107</v>
      </c>
      <c r="I707" s="16" t="s">
        <v>1857</v>
      </c>
      <c r="J707" s="16" t="s">
        <v>1858</v>
      </c>
      <c r="K707" s="16">
        <v>1.0</v>
      </c>
      <c r="L707" s="16">
        <v>1.0</v>
      </c>
      <c r="M707" s="16">
        <v>1.0</v>
      </c>
      <c r="N707" s="16">
        <v>0.0</v>
      </c>
      <c r="O707" s="16">
        <f t="shared" si="1"/>
        <v>2</v>
      </c>
      <c r="P707" s="16" t="s">
        <v>689</v>
      </c>
      <c r="Q707" s="16" t="s">
        <v>690</v>
      </c>
      <c r="R707" s="16" t="s">
        <v>1387</v>
      </c>
      <c r="S707" s="17" t="s">
        <v>1859</v>
      </c>
      <c r="T707" s="16" t="s">
        <v>110</v>
      </c>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row>
    <row r="708" ht="15.75" customHeight="1">
      <c r="A708" s="16">
        <v>2020.0</v>
      </c>
      <c r="B708" s="16" t="s">
        <v>171</v>
      </c>
      <c r="C708" s="16" t="s">
        <v>54</v>
      </c>
      <c r="D708" s="16" t="s">
        <v>1000</v>
      </c>
      <c r="E708" s="16" t="s">
        <v>106</v>
      </c>
      <c r="F708" s="16">
        <v>-25.575</v>
      </c>
      <c r="G708" s="16">
        <v>27.165</v>
      </c>
      <c r="H708" s="16" t="s">
        <v>107</v>
      </c>
      <c r="I708" s="16" t="s">
        <v>1860</v>
      </c>
      <c r="J708" s="16" t="s">
        <v>1861</v>
      </c>
      <c r="K708" s="16">
        <v>1.0</v>
      </c>
      <c r="L708" s="16">
        <v>1.0</v>
      </c>
      <c r="M708" s="16">
        <v>1.0</v>
      </c>
      <c r="N708" s="16">
        <v>0.0</v>
      </c>
      <c r="O708" s="16">
        <f t="shared" si="1"/>
        <v>2</v>
      </c>
      <c r="P708" s="16" t="s">
        <v>689</v>
      </c>
      <c r="Q708" s="16" t="s">
        <v>690</v>
      </c>
      <c r="R708" s="16" t="s">
        <v>1387</v>
      </c>
      <c r="S708" s="17" t="s">
        <v>1862</v>
      </c>
      <c r="T708" s="16" t="s">
        <v>110</v>
      </c>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row>
    <row r="709" ht="15.75" customHeight="1">
      <c r="A709" s="16">
        <v>2020.0</v>
      </c>
      <c r="B709" s="16" t="s">
        <v>171</v>
      </c>
      <c r="C709" s="16" t="s">
        <v>54</v>
      </c>
      <c r="D709" s="16" t="s">
        <v>1000</v>
      </c>
      <c r="E709" s="16" t="s">
        <v>106</v>
      </c>
      <c r="F709" s="16">
        <v>-25.575</v>
      </c>
      <c r="G709" s="16">
        <v>27.165</v>
      </c>
      <c r="H709" s="16" t="s">
        <v>107</v>
      </c>
      <c r="I709" s="16" t="s">
        <v>1863</v>
      </c>
      <c r="J709" s="16" t="s">
        <v>1864</v>
      </c>
      <c r="K709" s="16">
        <v>1.0</v>
      </c>
      <c r="L709" s="16">
        <v>1.0</v>
      </c>
      <c r="M709" s="16">
        <v>1.0</v>
      </c>
      <c r="N709" s="16">
        <v>0.0</v>
      </c>
      <c r="O709" s="16">
        <f t="shared" si="1"/>
        <v>2</v>
      </c>
      <c r="P709" s="16" t="s">
        <v>689</v>
      </c>
      <c r="Q709" s="16" t="s">
        <v>690</v>
      </c>
      <c r="R709" s="16" t="s">
        <v>1387</v>
      </c>
      <c r="S709" s="17" t="s">
        <v>1862</v>
      </c>
      <c r="T709" s="16" t="s">
        <v>110</v>
      </c>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row>
    <row r="710" ht="15.75" customHeight="1">
      <c r="A710" s="16">
        <v>2020.0</v>
      </c>
      <c r="B710" s="16" t="s">
        <v>171</v>
      </c>
      <c r="C710" s="16" t="s">
        <v>54</v>
      </c>
      <c r="D710" s="16" t="s">
        <v>1000</v>
      </c>
      <c r="E710" s="16" t="s">
        <v>106</v>
      </c>
      <c r="F710" s="16">
        <v>-25.575</v>
      </c>
      <c r="G710" s="16">
        <v>27.165</v>
      </c>
      <c r="H710" s="16" t="s">
        <v>107</v>
      </c>
      <c r="I710" s="16" t="s">
        <v>1164</v>
      </c>
      <c r="J710" s="16" t="s">
        <v>1785</v>
      </c>
      <c r="K710" s="16">
        <v>1.0</v>
      </c>
      <c r="L710" s="16">
        <v>1.0</v>
      </c>
      <c r="M710" s="16">
        <v>1.0</v>
      </c>
      <c r="N710" s="16">
        <v>0.0</v>
      </c>
      <c r="O710" s="16">
        <f t="shared" si="1"/>
        <v>2</v>
      </c>
      <c r="P710" s="16" t="s">
        <v>689</v>
      </c>
      <c r="Q710" s="16" t="s">
        <v>690</v>
      </c>
      <c r="R710" s="16" t="s">
        <v>1387</v>
      </c>
      <c r="S710" s="17" t="s">
        <v>1862</v>
      </c>
      <c r="T710" s="16" t="s">
        <v>110</v>
      </c>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row>
    <row r="711" ht="15.75" customHeight="1">
      <c r="A711" s="16">
        <v>2020.0</v>
      </c>
      <c r="B711" s="16" t="s">
        <v>171</v>
      </c>
      <c r="C711" s="16" t="s">
        <v>54</v>
      </c>
      <c r="D711" s="16" t="s">
        <v>1000</v>
      </c>
      <c r="E711" s="16" t="s">
        <v>106</v>
      </c>
      <c r="F711" s="16">
        <v>-33.992</v>
      </c>
      <c r="G711" s="16">
        <v>18.464</v>
      </c>
      <c r="H711" s="16" t="s">
        <v>107</v>
      </c>
      <c r="I711" s="16" t="s">
        <v>1171</v>
      </c>
      <c r="J711" s="16" t="s">
        <v>1865</v>
      </c>
      <c r="K711" s="16">
        <v>1.0</v>
      </c>
      <c r="L711" s="16">
        <v>1.0</v>
      </c>
      <c r="M711" s="16">
        <v>1.0</v>
      </c>
      <c r="N711" s="16">
        <v>0.0</v>
      </c>
      <c r="O711" s="16">
        <f t="shared" si="1"/>
        <v>2</v>
      </c>
      <c r="P711" s="16" t="s">
        <v>689</v>
      </c>
      <c r="Q711" s="16" t="s">
        <v>690</v>
      </c>
      <c r="R711" s="16" t="s">
        <v>1387</v>
      </c>
      <c r="S711" s="17" t="s">
        <v>1866</v>
      </c>
      <c r="T711" s="16" t="s">
        <v>110</v>
      </c>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row>
    <row r="712" ht="15.75" customHeight="1">
      <c r="A712" s="16">
        <v>2020.0</v>
      </c>
      <c r="B712" s="16" t="s">
        <v>171</v>
      </c>
      <c r="C712" s="16" t="s">
        <v>54</v>
      </c>
      <c r="D712" s="16" t="s">
        <v>1000</v>
      </c>
      <c r="E712" s="16" t="s">
        <v>106</v>
      </c>
      <c r="F712" s="16">
        <v>-33.992</v>
      </c>
      <c r="G712" s="16">
        <v>18.464</v>
      </c>
      <c r="H712" s="16" t="s">
        <v>107</v>
      </c>
      <c r="I712" s="16" t="s">
        <v>1867</v>
      </c>
      <c r="J712" s="16" t="s">
        <v>1868</v>
      </c>
      <c r="K712" s="16">
        <v>1.0</v>
      </c>
      <c r="L712" s="16">
        <v>1.0</v>
      </c>
      <c r="M712" s="16">
        <v>1.0</v>
      </c>
      <c r="N712" s="16">
        <v>0.0</v>
      </c>
      <c r="O712" s="16">
        <f t="shared" si="1"/>
        <v>2</v>
      </c>
      <c r="P712" s="16" t="s">
        <v>689</v>
      </c>
      <c r="Q712" s="16" t="s">
        <v>690</v>
      </c>
      <c r="R712" s="16" t="s">
        <v>1387</v>
      </c>
      <c r="S712" s="17" t="s">
        <v>1866</v>
      </c>
      <c r="T712" s="16" t="s">
        <v>110</v>
      </c>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row>
    <row r="713" ht="15.75" customHeight="1">
      <c r="A713" s="16">
        <v>2020.0</v>
      </c>
      <c r="B713" s="16" t="s">
        <v>171</v>
      </c>
      <c r="C713" s="16" t="s">
        <v>54</v>
      </c>
      <c r="D713" s="16" t="s">
        <v>1000</v>
      </c>
      <c r="E713" s="16" t="s">
        <v>106</v>
      </c>
      <c r="F713" s="16">
        <v>-33.992</v>
      </c>
      <c r="G713" s="16">
        <v>18.464</v>
      </c>
      <c r="H713" s="16" t="s">
        <v>107</v>
      </c>
      <c r="I713" s="16" t="s">
        <v>1869</v>
      </c>
      <c r="J713" s="16" t="s">
        <v>1870</v>
      </c>
      <c r="K713" s="16">
        <v>1.0</v>
      </c>
      <c r="L713" s="16">
        <v>1.0</v>
      </c>
      <c r="M713" s="16">
        <v>1.0</v>
      </c>
      <c r="N713" s="16">
        <v>0.0</v>
      </c>
      <c r="O713" s="16">
        <f t="shared" si="1"/>
        <v>2</v>
      </c>
      <c r="P713" s="16" t="s">
        <v>689</v>
      </c>
      <c r="Q713" s="16" t="s">
        <v>690</v>
      </c>
      <c r="R713" s="16" t="s">
        <v>1387</v>
      </c>
      <c r="S713" s="17" t="s">
        <v>1866</v>
      </c>
      <c r="T713" s="16" t="s">
        <v>110</v>
      </c>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row>
    <row r="714" ht="15.75" customHeight="1">
      <c r="A714" s="16">
        <v>2020.0</v>
      </c>
      <c r="B714" s="16" t="s">
        <v>171</v>
      </c>
      <c r="C714" s="16" t="s">
        <v>54</v>
      </c>
      <c r="D714" s="16" t="s">
        <v>1000</v>
      </c>
      <c r="E714" s="16" t="s">
        <v>106</v>
      </c>
      <c r="F714" s="16">
        <v>-33.992</v>
      </c>
      <c r="G714" s="16">
        <v>18.464</v>
      </c>
      <c r="H714" s="16" t="s">
        <v>107</v>
      </c>
      <c r="I714" s="16" t="s">
        <v>927</v>
      </c>
      <c r="J714" s="16" t="s">
        <v>988</v>
      </c>
      <c r="K714" s="16">
        <v>1.0</v>
      </c>
      <c r="L714" s="16">
        <v>1.0</v>
      </c>
      <c r="M714" s="16">
        <v>1.0</v>
      </c>
      <c r="N714" s="16">
        <v>0.0</v>
      </c>
      <c r="O714" s="16">
        <f t="shared" si="1"/>
        <v>2</v>
      </c>
      <c r="P714" s="16" t="s">
        <v>689</v>
      </c>
      <c r="Q714" s="16" t="s">
        <v>690</v>
      </c>
      <c r="R714" s="16" t="s">
        <v>1387</v>
      </c>
      <c r="S714" s="17" t="s">
        <v>1866</v>
      </c>
      <c r="T714" s="16" t="s">
        <v>110</v>
      </c>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row>
    <row r="715" ht="15.75" customHeight="1">
      <c r="A715" s="16">
        <v>2020.0</v>
      </c>
      <c r="B715" s="16" t="s">
        <v>171</v>
      </c>
      <c r="C715" s="16" t="s">
        <v>54</v>
      </c>
      <c r="D715" s="16" t="s">
        <v>1000</v>
      </c>
      <c r="E715" s="16" t="s">
        <v>106</v>
      </c>
      <c r="F715" s="16">
        <v>-33.992</v>
      </c>
      <c r="G715" s="16">
        <v>18.464</v>
      </c>
      <c r="H715" s="16" t="s">
        <v>107</v>
      </c>
      <c r="I715" s="16" t="s">
        <v>1871</v>
      </c>
      <c r="J715" s="16" t="s">
        <v>1872</v>
      </c>
      <c r="K715" s="16">
        <v>1.0</v>
      </c>
      <c r="L715" s="16">
        <v>1.0</v>
      </c>
      <c r="M715" s="16">
        <v>1.0</v>
      </c>
      <c r="N715" s="16">
        <v>0.0</v>
      </c>
      <c r="O715" s="16">
        <f t="shared" si="1"/>
        <v>2</v>
      </c>
      <c r="P715" s="16" t="s">
        <v>689</v>
      </c>
      <c r="Q715" s="16" t="s">
        <v>690</v>
      </c>
      <c r="R715" s="16" t="s">
        <v>1387</v>
      </c>
      <c r="S715" s="17" t="s">
        <v>1866</v>
      </c>
      <c r="T715" s="16" t="s">
        <v>110</v>
      </c>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row>
    <row r="716" ht="15.75" customHeight="1">
      <c r="A716" s="16">
        <v>2020.0</v>
      </c>
      <c r="B716" s="16" t="s">
        <v>171</v>
      </c>
      <c r="C716" s="16" t="s">
        <v>54</v>
      </c>
      <c r="D716" s="16" t="s">
        <v>1000</v>
      </c>
      <c r="E716" s="16" t="s">
        <v>106</v>
      </c>
      <c r="F716" s="16">
        <v>-33.992</v>
      </c>
      <c r="G716" s="16">
        <v>18.464</v>
      </c>
      <c r="H716" s="16" t="s">
        <v>107</v>
      </c>
      <c r="I716" s="16" t="s">
        <v>1873</v>
      </c>
      <c r="J716" s="16" t="s">
        <v>1874</v>
      </c>
      <c r="K716" s="16">
        <v>1.0</v>
      </c>
      <c r="L716" s="16">
        <v>1.0</v>
      </c>
      <c r="M716" s="16">
        <v>1.0</v>
      </c>
      <c r="N716" s="16">
        <v>0.0</v>
      </c>
      <c r="O716" s="16">
        <f t="shared" si="1"/>
        <v>2</v>
      </c>
      <c r="P716" s="16" t="s">
        <v>689</v>
      </c>
      <c r="Q716" s="16" t="s">
        <v>690</v>
      </c>
      <c r="R716" s="16" t="s">
        <v>1387</v>
      </c>
      <c r="S716" s="17" t="s">
        <v>1866</v>
      </c>
      <c r="T716" s="16" t="s">
        <v>110</v>
      </c>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row>
    <row r="717" ht="15.75" customHeight="1">
      <c r="A717" s="16">
        <v>2020.0</v>
      </c>
      <c r="B717" s="16" t="s">
        <v>171</v>
      </c>
      <c r="C717" s="16" t="s">
        <v>54</v>
      </c>
      <c r="D717" s="16" t="s">
        <v>1000</v>
      </c>
      <c r="E717" s="16" t="s">
        <v>106</v>
      </c>
      <c r="F717" s="16">
        <v>-33.992</v>
      </c>
      <c r="G717" s="16">
        <v>18.464</v>
      </c>
      <c r="H717" s="16" t="s">
        <v>107</v>
      </c>
      <c r="I717" s="16" t="s">
        <v>1875</v>
      </c>
      <c r="J717" s="16" t="s">
        <v>1876</v>
      </c>
      <c r="K717" s="16">
        <v>1.0</v>
      </c>
      <c r="L717" s="16">
        <v>1.0</v>
      </c>
      <c r="M717" s="16">
        <v>1.0</v>
      </c>
      <c r="N717" s="16">
        <v>0.0</v>
      </c>
      <c r="O717" s="16">
        <f t="shared" si="1"/>
        <v>2</v>
      </c>
      <c r="P717" s="16" t="s">
        <v>689</v>
      </c>
      <c r="Q717" s="16" t="s">
        <v>690</v>
      </c>
      <c r="R717" s="16" t="s">
        <v>1387</v>
      </c>
      <c r="S717" s="17" t="s">
        <v>1866</v>
      </c>
      <c r="T717" s="16" t="s">
        <v>110</v>
      </c>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row>
    <row r="718" ht="15.75" customHeight="1">
      <c r="A718" s="16">
        <v>2020.0</v>
      </c>
      <c r="B718" s="16" t="s">
        <v>171</v>
      </c>
      <c r="C718" s="16" t="s">
        <v>54</v>
      </c>
      <c r="D718" s="16" t="s">
        <v>1000</v>
      </c>
      <c r="E718" s="16" t="s">
        <v>106</v>
      </c>
      <c r="F718" s="16">
        <v>-33.992</v>
      </c>
      <c r="G718" s="16">
        <v>18.464</v>
      </c>
      <c r="H718" s="16" t="s">
        <v>107</v>
      </c>
      <c r="I718" s="16" t="s">
        <v>1877</v>
      </c>
      <c r="J718" s="16" t="s">
        <v>1878</v>
      </c>
      <c r="K718" s="16">
        <v>1.0</v>
      </c>
      <c r="L718" s="16">
        <v>1.0</v>
      </c>
      <c r="M718" s="16">
        <v>1.0</v>
      </c>
      <c r="N718" s="16">
        <v>0.0</v>
      </c>
      <c r="O718" s="16">
        <f t="shared" si="1"/>
        <v>2</v>
      </c>
      <c r="P718" s="16" t="s">
        <v>689</v>
      </c>
      <c r="Q718" s="16" t="s">
        <v>690</v>
      </c>
      <c r="R718" s="16" t="s">
        <v>1387</v>
      </c>
      <c r="S718" s="17" t="s">
        <v>1866</v>
      </c>
      <c r="T718" s="16" t="s">
        <v>110</v>
      </c>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row>
    <row r="719" ht="15.75" customHeight="1">
      <c r="A719" s="16">
        <v>2020.0</v>
      </c>
      <c r="B719" s="16" t="s">
        <v>171</v>
      </c>
      <c r="C719" s="16" t="s">
        <v>54</v>
      </c>
      <c r="D719" s="16" t="s">
        <v>1879</v>
      </c>
      <c r="E719" s="16" t="s">
        <v>106</v>
      </c>
      <c r="F719" s="16">
        <v>-34.031</v>
      </c>
      <c r="G719" s="16">
        <v>18.348</v>
      </c>
      <c r="H719" s="16" t="s">
        <v>107</v>
      </c>
      <c r="I719" s="16" t="s">
        <v>1121</v>
      </c>
      <c r="J719" s="16" t="s">
        <v>1880</v>
      </c>
      <c r="K719" s="16">
        <v>1.0</v>
      </c>
      <c r="L719" s="16">
        <v>1.0</v>
      </c>
      <c r="M719" s="16">
        <v>1.0</v>
      </c>
      <c r="N719" s="16">
        <v>0.0</v>
      </c>
      <c r="O719" s="16">
        <f t="shared" si="1"/>
        <v>2</v>
      </c>
      <c r="P719" s="16" t="s">
        <v>689</v>
      </c>
      <c r="Q719" s="16" t="s">
        <v>690</v>
      </c>
      <c r="R719" s="16" t="s">
        <v>1387</v>
      </c>
      <c r="S719" s="17" t="s">
        <v>1881</v>
      </c>
      <c r="T719" s="16" t="s">
        <v>110</v>
      </c>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row>
    <row r="720" ht="15.75" customHeight="1">
      <c r="A720" s="16">
        <v>2020.0</v>
      </c>
      <c r="B720" s="16" t="s">
        <v>171</v>
      </c>
      <c r="C720" s="16" t="s">
        <v>54</v>
      </c>
      <c r="D720" s="16" t="s">
        <v>1879</v>
      </c>
      <c r="E720" s="16" t="s">
        <v>106</v>
      </c>
      <c r="F720" s="16">
        <v>-34.031</v>
      </c>
      <c r="G720" s="16">
        <v>18.348</v>
      </c>
      <c r="H720" s="16" t="s">
        <v>107</v>
      </c>
      <c r="I720" s="16" t="s">
        <v>903</v>
      </c>
      <c r="J720" s="16" t="s">
        <v>1882</v>
      </c>
      <c r="K720" s="16">
        <v>1.0</v>
      </c>
      <c r="L720" s="16">
        <v>1.0</v>
      </c>
      <c r="M720" s="16">
        <v>1.0</v>
      </c>
      <c r="N720" s="16">
        <v>0.0</v>
      </c>
      <c r="O720" s="16">
        <f t="shared" si="1"/>
        <v>2</v>
      </c>
      <c r="P720" s="16" t="s">
        <v>689</v>
      </c>
      <c r="Q720" s="16" t="s">
        <v>690</v>
      </c>
      <c r="R720" s="16" t="s">
        <v>1387</v>
      </c>
      <c r="S720" s="17" t="s">
        <v>1881</v>
      </c>
      <c r="T720" s="16" t="s">
        <v>110</v>
      </c>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row>
    <row r="721" ht="15.75" customHeight="1">
      <c r="A721" s="16">
        <v>2020.0</v>
      </c>
      <c r="B721" s="16" t="s">
        <v>171</v>
      </c>
      <c r="C721" s="16" t="s">
        <v>54</v>
      </c>
      <c r="D721" s="16" t="s">
        <v>1008</v>
      </c>
      <c r="E721" s="16" t="s">
        <v>106</v>
      </c>
      <c r="F721" s="16">
        <v>-25.774</v>
      </c>
      <c r="G721" s="16">
        <v>28.28</v>
      </c>
      <c r="H721" s="16" t="s">
        <v>107</v>
      </c>
      <c r="I721" s="16" t="s">
        <v>1883</v>
      </c>
      <c r="J721" s="16" t="s">
        <v>1884</v>
      </c>
      <c r="K721" s="16">
        <v>1.0</v>
      </c>
      <c r="L721" s="16">
        <v>1.0</v>
      </c>
      <c r="M721" s="16">
        <v>1.0</v>
      </c>
      <c r="N721" s="16">
        <v>0.0</v>
      </c>
      <c r="O721" s="16">
        <f t="shared" si="1"/>
        <v>2</v>
      </c>
      <c r="P721" s="16" t="s">
        <v>689</v>
      </c>
      <c r="Q721" s="16" t="s">
        <v>690</v>
      </c>
      <c r="R721" s="16" t="s">
        <v>1387</v>
      </c>
      <c r="S721" s="17" t="s">
        <v>1885</v>
      </c>
      <c r="T721" s="16" t="s">
        <v>110</v>
      </c>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row>
    <row r="722" ht="15.75" customHeight="1">
      <c r="A722" s="16">
        <v>2020.0</v>
      </c>
      <c r="B722" s="16" t="s">
        <v>171</v>
      </c>
      <c r="C722" s="16" t="s">
        <v>54</v>
      </c>
      <c r="D722" s="16" t="s">
        <v>1745</v>
      </c>
      <c r="E722" s="16" t="s">
        <v>106</v>
      </c>
      <c r="F722" s="16">
        <v>-25.786</v>
      </c>
      <c r="G722" s="16">
        <v>28.316</v>
      </c>
      <c r="H722" s="16" t="s">
        <v>107</v>
      </c>
      <c r="I722" s="16" t="s">
        <v>54</v>
      </c>
      <c r="J722" s="16" t="s">
        <v>54</v>
      </c>
      <c r="K722" s="16">
        <v>1.0</v>
      </c>
      <c r="L722" s="16">
        <v>1.0</v>
      </c>
      <c r="M722" s="16">
        <v>1.0</v>
      </c>
      <c r="N722" s="16">
        <v>0.0</v>
      </c>
      <c r="O722" s="16">
        <f t="shared" si="1"/>
        <v>2</v>
      </c>
      <c r="P722" s="16" t="s">
        <v>689</v>
      </c>
      <c r="Q722" s="16" t="s">
        <v>690</v>
      </c>
      <c r="R722" s="16" t="s">
        <v>1387</v>
      </c>
      <c r="S722" s="17" t="s">
        <v>1886</v>
      </c>
      <c r="T722" s="16" t="s">
        <v>110</v>
      </c>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row>
    <row r="723" ht="15.75" customHeight="1">
      <c r="A723" s="16">
        <v>2020.0</v>
      </c>
      <c r="B723" s="16" t="s">
        <v>171</v>
      </c>
      <c r="C723" s="16" t="s">
        <v>54</v>
      </c>
      <c r="D723" s="16" t="s">
        <v>1887</v>
      </c>
      <c r="E723" s="16" t="s">
        <v>106</v>
      </c>
      <c r="F723" s="16">
        <v>-33.925</v>
      </c>
      <c r="G723" s="16">
        <v>18.424</v>
      </c>
      <c r="H723" s="16" t="s">
        <v>107</v>
      </c>
      <c r="I723" s="16" t="s">
        <v>888</v>
      </c>
      <c r="J723" s="16" t="s">
        <v>1035</v>
      </c>
      <c r="K723" s="16">
        <v>1.0</v>
      </c>
      <c r="L723" s="16">
        <v>1.0</v>
      </c>
      <c r="M723" s="16">
        <v>1.0</v>
      </c>
      <c r="N723" s="16">
        <v>0.0</v>
      </c>
      <c r="O723" s="16">
        <f t="shared" si="1"/>
        <v>2</v>
      </c>
      <c r="P723" s="16" t="s">
        <v>689</v>
      </c>
      <c r="Q723" s="16" t="s">
        <v>690</v>
      </c>
      <c r="R723" s="16" t="s">
        <v>1387</v>
      </c>
      <c r="S723" s="17" t="s">
        <v>1888</v>
      </c>
      <c r="T723" s="16" t="s">
        <v>110</v>
      </c>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row>
    <row r="724" ht="15.75" customHeight="1">
      <c r="A724" s="16">
        <v>2020.0</v>
      </c>
      <c r="B724" s="16" t="s">
        <v>171</v>
      </c>
      <c r="C724" s="16" t="s">
        <v>54</v>
      </c>
      <c r="D724" s="16" t="s">
        <v>1889</v>
      </c>
      <c r="E724" s="16" t="s">
        <v>106</v>
      </c>
      <c r="F724" s="16">
        <v>-29.438</v>
      </c>
      <c r="G724" s="16">
        <v>31.223</v>
      </c>
      <c r="H724" s="16" t="s">
        <v>107</v>
      </c>
      <c r="I724" s="16" t="s">
        <v>1164</v>
      </c>
      <c r="J724" s="16" t="s">
        <v>1890</v>
      </c>
      <c r="K724" s="16">
        <v>1.0</v>
      </c>
      <c r="L724" s="16">
        <v>1.0</v>
      </c>
      <c r="M724" s="16">
        <v>1.0</v>
      </c>
      <c r="N724" s="16">
        <v>0.0</v>
      </c>
      <c r="O724" s="16">
        <f t="shared" si="1"/>
        <v>2</v>
      </c>
      <c r="P724" s="16" t="s">
        <v>689</v>
      </c>
      <c r="Q724" s="16" t="s">
        <v>690</v>
      </c>
      <c r="R724" s="16" t="s">
        <v>1387</v>
      </c>
      <c r="S724" s="17" t="s">
        <v>1891</v>
      </c>
      <c r="T724" s="16" t="s">
        <v>110</v>
      </c>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row>
    <row r="725" ht="15.75" customHeight="1">
      <c r="A725" s="16">
        <v>2020.0</v>
      </c>
      <c r="B725" s="16" t="s">
        <v>171</v>
      </c>
      <c r="C725" s="16" t="s">
        <v>54</v>
      </c>
      <c r="D725" s="16" t="s">
        <v>1892</v>
      </c>
      <c r="E725" s="16" t="s">
        <v>106</v>
      </c>
      <c r="F725" s="16">
        <v>-32.958</v>
      </c>
      <c r="G725" s="16">
        <v>27.945</v>
      </c>
      <c r="H725" s="16" t="s">
        <v>107</v>
      </c>
      <c r="I725" s="16" t="s">
        <v>54</v>
      </c>
      <c r="J725" s="16" t="s">
        <v>54</v>
      </c>
      <c r="K725" s="16">
        <v>1.0</v>
      </c>
      <c r="L725" s="16">
        <v>1.0</v>
      </c>
      <c r="M725" s="16">
        <v>1.0</v>
      </c>
      <c r="N725" s="16">
        <v>0.0</v>
      </c>
      <c r="O725" s="16">
        <f t="shared" si="1"/>
        <v>2</v>
      </c>
      <c r="P725" s="16" t="s">
        <v>689</v>
      </c>
      <c r="Q725" s="16" t="s">
        <v>690</v>
      </c>
      <c r="R725" s="16" t="s">
        <v>1387</v>
      </c>
      <c r="S725" s="17" t="s">
        <v>1893</v>
      </c>
      <c r="T725" s="16" t="s">
        <v>110</v>
      </c>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row>
    <row r="726" ht="15.75" customHeight="1">
      <c r="A726" s="16">
        <v>2020.0</v>
      </c>
      <c r="B726" s="16" t="s">
        <v>104</v>
      </c>
      <c r="C726" s="16" t="s">
        <v>54</v>
      </c>
      <c r="D726" s="16" t="s">
        <v>891</v>
      </c>
      <c r="E726" s="16" t="s">
        <v>106</v>
      </c>
      <c r="F726" s="16">
        <v>-33.865</v>
      </c>
      <c r="G726" s="16">
        <v>18.604</v>
      </c>
      <c r="H726" s="16" t="s">
        <v>107</v>
      </c>
      <c r="I726" s="16" t="s">
        <v>1164</v>
      </c>
      <c r="J726" s="16" t="s">
        <v>1890</v>
      </c>
      <c r="K726" s="16">
        <v>1.0</v>
      </c>
      <c r="L726" s="16">
        <v>1.0</v>
      </c>
      <c r="M726" s="16">
        <v>1.0</v>
      </c>
      <c r="N726" s="16">
        <v>1.0</v>
      </c>
      <c r="O726" s="16">
        <f t="shared" si="1"/>
        <v>3</v>
      </c>
      <c r="P726" s="16" t="s">
        <v>689</v>
      </c>
      <c r="Q726" s="16" t="s">
        <v>690</v>
      </c>
      <c r="R726" s="16" t="s">
        <v>1387</v>
      </c>
      <c r="S726" s="17" t="s">
        <v>1894</v>
      </c>
      <c r="T726" s="16" t="s">
        <v>110</v>
      </c>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row>
    <row r="727" ht="15.75" customHeight="1">
      <c r="A727" s="16">
        <v>2020.0</v>
      </c>
      <c r="B727" s="16" t="s">
        <v>171</v>
      </c>
      <c r="C727" s="16" t="s">
        <v>54</v>
      </c>
      <c r="D727" s="16" t="s">
        <v>1728</v>
      </c>
      <c r="E727" s="16" t="s">
        <v>106</v>
      </c>
      <c r="F727" s="16">
        <v>-25.475</v>
      </c>
      <c r="G727" s="16">
        <v>30.969</v>
      </c>
      <c r="H727" s="16" t="s">
        <v>107</v>
      </c>
      <c r="I727" s="16" t="s">
        <v>1895</v>
      </c>
      <c r="J727" s="16" t="s">
        <v>1896</v>
      </c>
      <c r="K727" s="16">
        <v>1.0</v>
      </c>
      <c r="L727" s="16">
        <v>2.0</v>
      </c>
      <c r="M727" s="16">
        <v>1.0</v>
      </c>
      <c r="N727" s="16">
        <v>0.0</v>
      </c>
      <c r="O727" s="16">
        <f t="shared" si="1"/>
        <v>3</v>
      </c>
      <c r="P727" s="16" t="s">
        <v>689</v>
      </c>
      <c r="Q727" s="16" t="s">
        <v>690</v>
      </c>
      <c r="R727" s="16" t="s">
        <v>1387</v>
      </c>
      <c r="S727" s="17" t="s">
        <v>1897</v>
      </c>
      <c r="T727" s="16" t="s">
        <v>110</v>
      </c>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row>
    <row r="728" ht="15.75" customHeight="1">
      <c r="A728" s="16">
        <v>2020.0</v>
      </c>
      <c r="B728" s="16" t="s">
        <v>171</v>
      </c>
      <c r="C728" s="16" t="s">
        <v>54</v>
      </c>
      <c r="D728" s="16" t="s">
        <v>1728</v>
      </c>
      <c r="E728" s="16" t="s">
        <v>106</v>
      </c>
      <c r="F728" s="16">
        <v>-25.475</v>
      </c>
      <c r="G728" s="16">
        <v>30.969</v>
      </c>
      <c r="H728" s="16" t="s">
        <v>107</v>
      </c>
      <c r="I728" s="16" t="s">
        <v>1898</v>
      </c>
      <c r="J728" s="16" t="s">
        <v>1899</v>
      </c>
      <c r="K728" s="16">
        <v>1.0</v>
      </c>
      <c r="L728" s="16">
        <v>2.0</v>
      </c>
      <c r="M728" s="16">
        <v>1.0</v>
      </c>
      <c r="N728" s="16">
        <v>0.0</v>
      </c>
      <c r="O728" s="16">
        <f t="shared" si="1"/>
        <v>3</v>
      </c>
      <c r="P728" s="16" t="s">
        <v>689</v>
      </c>
      <c r="Q728" s="16" t="s">
        <v>690</v>
      </c>
      <c r="R728" s="16" t="s">
        <v>1387</v>
      </c>
      <c r="S728" s="17" t="s">
        <v>1897</v>
      </c>
      <c r="T728" s="16" t="s">
        <v>110</v>
      </c>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row>
    <row r="729" ht="15.75" customHeight="1">
      <c r="A729" s="16">
        <v>2020.0</v>
      </c>
      <c r="B729" s="16" t="s">
        <v>171</v>
      </c>
      <c r="C729" s="16" t="s">
        <v>54</v>
      </c>
      <c r="D729" s="16" t="s">
        <v>1728</v>
      </c>
      <c r="E729" s="16" t="s">
        <v>106</v>
      </c>
      <c r="F729" s="16">
        <v>-25.475</v>
      </c>
      <c r="G729" s="16">
        <v>30.969</v>
      </c>
      <c r="H729" s="16" t="s">
        <v>107</v>
      </c>
      <c r="I729" s="16" t="s">
        <v>1756</v>
      </c>
      <c r="J729" s="16" t="s">
        <v>1757</v>
      </c>
      <c r="K729" s="16">
        <v>1.0</v>
      </c>
      <c r="L729" s="16">
        <v>2.0</v>
      </c>
      <c r="M729" s="16">
        <v>1.0</v>
      </c>
      <c r="N729" s="16">
        <v>0.0</v>
      </c>
      <c r="O729" s="16">
        <f t="shared" si="1"/>
        <v>3</v>
      </c>
      <c r="P729" s="16" t="s">
        <v>689</v>
      </c>
      <c r="Q729" s="16" t="s">
        <v>690</v>
      </c>
      <c r="R729" s="16" t="s">
        <v>1387</v>
      </c>
      <c r="S729" s="17" t="s">
        <v>1897</v>
      </c>
      <c r="T729" s="16" t="s">
        <v>110</v>
      </c>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row>
    <row r="730" ht="15.75" customHeight="1">
      <c r="A730" s="16">
        <v>2020.0</v>
      </c>
      <c r="B730" s="16" t="s">
        <v>171</v>
      </c>
      <c r="C730" s="16" t="s">
        <v>54</v>
      </c>
      <c r="D730" s="16" t="s">
        <v>1728</v>
      </c>
      <c r="E730" s="16" t="s">
        <v>106</v>
      </c>
      <c r="F730" s="16">
        <v>-25.475</v>
      </c>
      <c r="G730" s="16">
        <v>30.969</v>
      </c>
      <c r="H730" s="16" t="s">
        <v>107</v>
      </c>
      <c r="I730" s="16" t="s">
        <v>1900</v>
      </c>
      <c r="J730" s="16" t="s">
        <v>1901</v>
      </c>
      <c r="K730" s="16">
        <v>1.0</v>
      </c>
      <c r="L730" s="16">
        <v>2.0</v>
      </c>
      <c r="M730" s="16">
        <v>1.0</v>
      </c>
      <c r="N730" s="16">
        <v>0.0</v>
      </c>
      <c r="O730" s="16">
        <f t="shared" si="1"/>
        <v>3</v>
      </c>
      <c r="P730" s="16" t="s">
        <v>689</v>
      </c>
      <c r="Q730" s="16" t="s">
        <v>690</v>
      </c>
      <c r="R730" s="16" t="s">
        <v>1387</v>
      </c>
      <c r="S730" s="17" t="s">
        <v>1897</v>
      </c>
      <c r="T730" s="16" t="s">
        <v>110</v>
      </c>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row>
    <row r="731" ht="15.75" customHeight="1">
      <c r="A731" s="16">
        <v>2020.0</v>
      </c>
      <c r="B731" s="16" t="s">
        <v>171</v>
      </c>
      <c r="C731" s="16" t="s">
        <v>54</v>
      </c>
      <c r="D731" s="16" t="s">
        <v>1902</v>
      </c>
      <c r="E731" s="16" t="s">
        <v>106</v>
      </c>
      <c r="F731" s="16">
        <v>-33.935</v>
      </c>
      <c r="G731" s="16">
        <v>18.408</v>
      </c>
      <c r="H731" s="16" t="s">
        <v>107</v>
      </c>
      <c r="I731" s="16" t="s">
        <v>54</v>
      </c>
      <c r="J731" s="16" t="s">
        <v>54</v>
      </c>
      <c r="K731" s="16">
        <v>1.0</v>
      </c>
      <c r="L731" s="16">
        <v>1.0</v>
      </c>
      <c r="M731" s="16">
        <v>1.0</v>
      </c>
      <c r="N731" s="16">
        <v>1.0</v>
      </c>
      <c r="O731" s="16">
        <f t="shared" si="1"/>
        <v>3</v>
      </c>
      <c r="P731" s="16" t="s">
        <v>689</v>
      </c>
      <c r="Q731" s="16" t="s">
        <v>690</v>
      </c>
      <c r="R731" s="16" t="s">
        <v>1387</v>
      </c>
      <c r="S731" s="17" t="s">
        <v>1903</v>
      </c>
      <c r="T731" s="16" t="s">
        <v>110</v>
      </c>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row>
    <row r="732" ht="15.75" customHeight="1">
      <c r="A732" s="16">
        <v>2020.0</v>
      </c>
      <c r="B732" s="16" t="s">
        <v>76</v>
      </c>
      <c r="C732" s="16" t="s">
        <v>54</v>
      </c>
      <c r="D732" s="16" t="s">
        <v>1186</v>
      </c>
      <c r="E732" s="16" t="s">
        <v>106</v>
      </c>
      <c r="F732" s="16">
        <v>-34.095</v>
      </c>
      <c r="G732" s="16">
        <v>18.505</v>
      </c>
      <c r="H732" s="16" t="s">
        <v>107</v>
      </c>
      <c r="I732" s="16" t="s">
        <v>1032</v>
      </c>
      <c r="J732" s="16" t="s">
        <v>1904</v>
      </c>
      <c r="K732" s="16">
        <v>1.0</v>
      </c>
      <c r="L732" s="16">
        <v>1.0</v>
      </c>
      <c r="M732" s="16">
        <v>1.0</v>
      </c>
      <c r="N732" s="16">
        <v>0.0</v>
      </c>
      <c r="O732" s="16">
        <f t="shared" si="1"/>
        <v>2</v>
      </c>
      <c r="P732" s="16" t="s">
        <v>689</v>
      </c>
      <c r="Q732" s="16" t="s">
        <v>690</v>
      </c>
      <c r="R732" s="16" t="s">
        <v>1387</v>
      </c>
      <c r="S732" s="17" t="s">
        <v>1905</v>
      </c>
      <c r="T732" s="16" t="s">
        <v>1189</v>
      </c>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row>
    <row r="733" ht="15.75" customHeight="1">
      <c r="A733" s="16">
        <v>2020.0</v>
      </c>
      <c r="B733" s="16" t="s">
        <v>76</v>
      </c>
      <c r="C733" s="16" t="s">
        <v>54</v>
      </c>
      <c r="D733" s="16" t="s">
        <v>1186</v>
      </c>
      <c r="E733" s="16" t="s">
        <v>106</v>
      </c>
      <c r="F733" s="16">
        <v>-34.095</v>
      </c>
      <c r="G733" s="16">
        <v>18.505</v>
      </c>
      <c r="H733" s="16" t="s">
        <v>107</v>
      </c>
      <c r="I733" s="16" t="s">
        <v>1906</v>
      </c>
      <c r="J733" s="16" t="s">
        <v>1907</v>
      </c>
      <c r="K733" s="16">
        <v>1.0</v>
      </c>
      <c r="L733" s="16">
        <v>1.0</v>
      </c>
      <c r="M733" s="16">
        <v>1.0</v>
      </c>
      <c r="N733" s="16">
        <v>0.0</v>
      </c>
      <c r="O733" s="16">
        <f t="shared" si="1"/>
        <v>2</v>
      </c>
      <c r="P733" s="16" t="s">
        <v>689</v>
      </c>
      <c r="Q733" s="16" t="s">
        <v>690</v>
      </c>
      <c r="R733" s="16" t="s">
        <v>1387</v>
      </c>
      <c r="S733" s="17" t="s">
        <v>1908</v>
      </c>
      <c r="T733" s="16" t="s">
        <v>1189</v>
      </c>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row>
    <row r="734" ht="15.75" customHeight="1">
      <c r="A734" s="15">
        <v>43938.0</v>
      </c>
      <c r="B734" s="16" t="s">
        <v>24</v>
      </c>
      <c r="C734" s="16" t="s">
        <v>1584</v>
      </c>
      <c r="D734" s="16" t="s">
        <v>106</v>
      </c>
      <c r="E734" s="16" t="s">
        <v>106</v>
      </c>
      <c r="F734" s="16">
        <v>-30.559</v>
      </c>
      <c r="G734" s="16">
        <v>22.938</v>
      </c>
      <c r="H734" s="16" t="s">
        <v>28</v>
      </c>
      <c r="I734" s="16" t="s">
        <v>1909</v>
      </c>
      <c r="J734" s="16" t="s">
        <v>1910</v>
      </c>
      <c r="K734" s="16">
        <v>1.0</v>
      </c>
      <c r="L734" s="16">
        <v>1.0</v>
      </c>
      <c r="M734" s="16">
        <v>1.0</v>
      </c>
      <c r="N734" s="16">
        <v>0.0</v>
      </c>
      <c r="O734" s="16">
        <f t="shared" si="1"/>
        <v>2</v>
      </c>
      <c r="P734" s="16" t="s">
        <v>689</v>
      </c>
      <c r="Q734" s="16" t="s">
        <v>690</v>
      </c>
      <c r="R734" s="16" t="s">
        <v>1387</v>
      </c>
      <c r="S734" s="17" t="s">
        <v>1593</v>
      </c>
      <c r="T734" s="16" t="s">
        <v>50</v>
      </c>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row>
    <row r="735" ht="15.75" customHeight="1">
      <c r="A735" s="16">
        <v>2020.0</v>
      </c>
      <c r="B735" s="16" t="s">
        <v>104</v>
      </c>
      <c r="C735" s="16" t="s">
        <v>54</v>
      </c>
      <c r="D735" s="16" t="s">
        <v>105</v>
      </c>
      <c r="E735" s="16" t="s">
        <v>106</v>
      </c>
      <c r="F735" s="16">
        <v>-33.927</v>
      </c>
      <c r="G735" s="16">
        <v>18.413</v>
      </c>
      <c r="H735" s="16" t="s">
        <v>28</v>
      </c>
      <c r="I735" s="16" t="s">
        <v>1911</v>
      </c>
      <c r="J735" s="16" t="s">
        <v>1912</v>
      </c>
      <c r="K735" s="16">
        <v>1.0</v>
      </c>
      <c r="L735" s="16">
        <v>1.0</v>
      </c>
      <c r="M735" s="16">
        <v>1.0</v>
      </c>
      <c r="N735" s="16">
        <v>0.0</v>
      </c>
      <c r="O735" s="16">
        <f t="shared" si="1"/>
        <v>2</v>
      </c>
      <c r="P735" s="16" t="s">
        <v>689</v>
      </c>
      <c r="Q735" s="16" t="s">
        <v>690</v>
      </c>
      <c r="R735" s="16" t="s">
        <v>1387</v>
      </c>
      <c r="S735" s="17" t="s">
        <v>1913</v>
      </c>
      <c r="T735" s="16" t="s">
        <v>110</v>
      </c>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row>
    <row r="736" ht="15.75" customHeight="1">
      <c r="A736" s="16">
        <v>2020.0</v>
      </c>
      <c r="B736" s="16" t="s">
        <v>104</v>
      </c>
      <c r="C736" s="16" t="s">
        <v>54</v>
      </c>
      <c r="D736" s="16" t="s">
        <v>105</v>
      </c>
      <c r="E736" s="16" t="s">
        <v>106</v>
      </c>
      <c r="F736" s="16">
        <v>-33.927</v>
      </c>
      <c r="G736" s="16">
        <v>18.413</v>
      </c>
      <c r="H736" s="16" t="s">
        <v>28</v>
      </c>
      <c r="I736" s="16" t="s">
        <v>1914</v>
      </c>
      <c r="J736" s="16" t="s">
        <v>1915</v>
      </c>
      <c r="K736" s="16">
        <v>1.0</v>
      </c>
      <c r="L736" s="16">
        <v>1.0</v>
      </c>
      <c r="M736" s="16">
        <v>1.0</v>
      </c>
      <c r="N736" s="16">
        <v>0.0</v>
      </c>
      <c r="O736" s="16">
        <f t="shared" si="1"/>
        <v>2</v>
      </c>
      <c r="P736" s="16" t="s">
        <v>689</v>
      </c>
      <c r="Q736" s="16" t="s">
        <v>690</v>
      </c>
      <c r="R736" s="16" t="s">
        <v>1387</v>
      </c>
      <c r="S736" s="17" t="s">
        <v>1913</v>
      </c>
      <c r="T736" s="16" t="s">
        <v>110</v>
      </c>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row>
    <row r="737" ht="15.75" customHeight="1">
      <c r="A737" s="16">
        <v>2020.0</v>
      </c>
      <c r="B737" s="16" t="s">
        <v>104</v>
      </c>
      <c r="C737" s="16" t="s">
        <v>54</v>
      </c>
      <c r="D737" s="16" t="s">
        <v>1916</v>
      </c>
      <c r="E737" s="16" t="s">
        <v>106</v>
      </c>
      <c r="F737" s="16">
        <v>-25.773</v>
      </c>
      <c r="G737" s="16">
        <v>31.051</v>
      </c>
      <c r="H737" s="16" t="s">
        <v>28</v>
      </c>
      <c r="I737" s="16" t="s">
        <v>1911</v>
      </c>
      <c r="J737" s="16" t="s">
        <v>1912</v>
      </c>
      <c r="K737" s="16">
        <v>1.0</v>
      </c>
      <c r="L737" s="16">
        <v>1.0</v>
      </c>
      <c r="M737" s="16">
        <v>1.0</v>
      </c>
      <c r="N737" s="16">
        <v>0.0</v>
      </c>
      <c r="O737" s="16">
        <f t="shared" si="1"/>
        <v>2</v>
      </c>
      <c r="P737" s="16" t="s">
        <v>689</v>
      </c>
      <c r="Q737" s="16" t="s">
        <v>690</v>
      </c>
      <c r="R737" s="16" t="s">
        <v>1387</v>
      </c>
      <c r="S737" s="17" t="s">
        <v>1917</v>
      </c>
      <c r="T737" s="16" t="s">
        <v>110</v>
      </c>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row>
    <row r="738" ht="15.75" customHeight="1">
      <c r="A738" s="16">
        <v>2020.0</v>
      </c>
      <c r="B738" s="16" t="s">
        <v>171</v>
      </c>
      <c r="C738" s="16" t="s">
        <v>54</v>
      </c>
      <c r="D738" s="16" t="s">
        <v>1210</v>
      </c>
      <c r="E738" s="16" t="s">
        <v>106</v>
      </c>
      <c r="F738" s="16">
        <v>-34.429</v>
      </c>
      <c r="G738" s="16">
        <v>20.837</v>
      </c>
      <c r="H738" s="16" t="s">
        <v>28</v>
      </c>
      <c r="I738" s="16" t="s">
        <v>1918</v>
      </c>
      <c r="J738" s="16" t="s">
        <v>1919</v>
      </c>
      <c r="K738" s="16">
        <v>1.0</v>
      </c>
      <c r="L738" s="16">
        <v>1.0</v>
      </c>
      <c r="M738" s="16">
        <v>1.0</v>
      </c>
      <c r="N738" s="16">
        <v>0.0</v>
      </c>
      <c r="O738" s="16">
        <f t="shared" si="1"/>
        <v>2</v>
      </c>
      <c r="P738" s="16" t="s">
        <v>689</v>
      </c>
      <c r="Q738" s="16" t="s">
        <v>690</v>
      </c>
      <c r="R738" s="16" t="s">
        <v>1387</v>
      </c>
      <c r="S738" s="17" t="s">
        <v>1223</v>
      </c>
      <c r="T738" s="16" t="s">
        <v>110</v>
      </c>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row>
    <row r="739" ht="15.75" customHeight="1">
      <c r="A739" s="15">
        <v>43936.0</v>
      </c>
      <c r="B739" s="16" t="s">
        <v>51</v>
      </c>
      <c r="C739" s="16" t="s">
        <v>1537</v>
      </c>
      <c r="D739" s="16" t="s">
        <v>1920</v>
      </c>
      <c r="E739" s="16" t="s">
        <v>106</v>
      </c>
      <c r="F739" s="16">
        <v>-23.915</v>
      </c>
      <c r="G739" s="16">
        <v>31.491</v>
      </c>
      <c r="H739" s="16" t="s">
        <v>28</v>
      </c>
      <c r="I739" s="16" t="s">
        <v>1909</v>
      </c>
      <c r="J739" s="16" t="s">
        <v>1910</v>
      </c>
      <c r="K739" s="16">
        <v>1.0</v>
      </c>
      <c r="L739" s="16">
        <v>1.0</v>
      </c>
      <c r="M739" s="16">
        <v>1.0</v>
      </c>
      <c r="N739" s="16">
        <v>0.0</v>
      </c>
      <c r="O739" s="16">
        <f t="shared" si="1"/>
        <v>2</v>
      </c>
      <c r="P739" s="16" t="s">
        <v>689</v>
      </c>
      <c r="Q739" s="16" t="s">
        <v>690</v>
      </c>
      <c r="R739" s="16" t="s">
        <v>1387</v>
      </c>
      <c r="S739" s="17" t="s">
        <v>1921</v>
      </c>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row>
    <row r="740" ht="15.75" customHeight="1">
      <c r="A740" s="15">
        <v>43964.0</v>
      </c>
      <c r="B740" s="16" t="s">
        <v>51</v>
      </c>
      <c r="C740" s="16" t="s">
        <v>54</v>
      </c>
      <c r="D740" s="16" t="s">
        <v>1922</v>
      </c>
      <c r="E740" s="16" t="s">
        <v>113</v>
      </c>
      <c r="F740" s="16">
        <v>41.385</v>
      </c>
      <c r="G740" s="16">
        <v>2.173</v>
      </c>
      <c r="H740" s="16" t="s">
        <v>28</v>
      </c>
      <c r="I740" s="16" t="s">
        <v>345</v>
      </c>
      <c r="J740" s="16" t="s">
        <v>1570</v>
      </c>
      <c r="K740" s="16">
        <v>1.0</v>
      </c>
      <c r="L740" s="16">
        <v>1.0</v>
      </c>
      <c r="M740" s="16">
        <v>1.0</v>
      </c>
      <c r="N740" s="16">
        <v>0.0</v>
      </c>
      <c r="O740" s="16">
        <f t="shared" si="1"/>
        <v>2</v>
      </c>
      <c r="P740" s="16" t="s">
        <v>689</v>
      </c>
      <c r="Q740" s="16" t="s">
        <v>690</v>
      </c>
      <c r="R740" s="16" t="s">
        <v>1387</v>
      </c>
      <c r="S740" s="17" t="s">
        <v>1923</v>
      </c>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row>
    <row r="741" ht="15.75" customHeight="1">
      <c r="A741" s="15">
        <v>43968.0</v>
      </c>
      <c r="B741" s="16" t="s">
        <v>24</v>
      </c>
      <c r="C741" s="16" t="s">
        <v>1924</v>
      </c>
      <c r="D741" s="16" t="s">
        <v>1228</v>
      </c>
      <c r="E741" s="16" t="s">
        <v>113</v>
      </c>
      <c r="F741" s="16">
        <v>42.116</v>
      </c>
      <c r="G741" s="16">
        <v>2.377</v>
      </c>
      <c r="H741" s="16" t="s">
        <v>107</v>
      </c>
      <c r="I741" s="16" t="s">
        <v>1925</v>
      </c>
      <c r="J741" s="16" t="s">
        <v>777</v>
      </c>
      <c r="K741" s="16">
        <v>1.0</v>
      </c>
      <c r="L741" s="16">
        <v>1.0</v>
      </c>
      <c r="M741" s="16">
        <v>1.0</v>
      </c>
      <c r="N741" s="16">
        <v>0.0</v>
      </c>
      <c r="O741" s="16">
        <f t="shared" si="1"/>
        <v>2</v>
      </c>
      <c r="P741" s="16" t="s">
        <v>689</v>
      </c>
      <c r="Q741" s="16" t="s">
        <v>690</v>
      </c>
      <c r="R741" s="16" t="s">
        <v>1387</v>
      </c>
      <c r="S741" s="17" t="s">
        <v>1926</v>
      </c>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row>
    <row r="742" ht="15.75" customHeight="1">
      <c r="A742" s="15">
        <v>43919.0</v>
      </c>
      <c r="B742" s="16" t="s">
        <v>24</v>
      </c>
      <c r="C742" s="16" t="s">
        <v>111</v>
      </c>
      <c r="D742" s="16" t="s">
        <v>1927</v>
      </c>
      <c r="E742" s="16" t="s">
        <v>113</v>
      </c>
      <c r="F742" s="16">
        <v>37.389</v>
      </c>
      <c r="G742" s="16">
        <v>-5.985</v>
      </c>
      <c r="H742" s="16" t="s">
        <v>107</v>
      </c>
      <c r="I742" s="16" t="s">
        <v>1928</v>
      </c>
      <c r="J742" s="16" t="s">
        <v>1929</v>
      </c>
      <c r="K742" s="16">
        <v>1.0</v>
      </c>
      <c r="L742" s="16">
        <v>1.0</v>
      </c>
      <c r="M742" s="16">
        <v>1.0</v>
      </c>
      <c r="N742" s="16">
        <v>0.0</v>
      </c>
      <c r="O742" s="16">
        <f t="shared" si="1"/>
        <v>2</v>
      </c>
      <c r="P742" s="16" t="s">
        <v>689</v>
      </c>
      <c r="Q742" s="16" t="s">
        <v>690</v>
      </c>
      <c r="R742" s="16" t="s">
        <v>1387</v>
      </c>
      <c r="S742" s="17" t="s">
        <v>1930</v>
      </c>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row>
    <row r="743" ht="15.75" customHeight="1">
      <c r="A743" s="15">
        <v>43931.0</v>
      </c>
      <c r="B743" s="16" t="s">
        <v>24</v>
      </c>
      <c r="C743" s="16" t="s">
        <v>1931</v>
      </c>
      <c r="D743" s="16" t="s">
        <v>1932</v>
      </c>
      <c r="E743" s="16" t="s">
        <v>113</v>
      </c>
      <c r="F743" s="16">
        <v>36.746</v>
      </c>
      <c r="G743" s="16">
        <v>-5.161</v>
      </c>
      <c r="H743" s="16" t="s">
        <v>107</v>
      </c>
      <c r="I743" s="16" t="s">
        <v>1550</v>
      </c>
      <c r="J743" s="16" t="s">
        <v>1933</v>
      </c>
      <c r="K743" s="16">
        <v>1.0</v>
      </c>
      <c r="L743" s="16">
        <v>1.0</v>
      </c>
      <c r="M743" s="16">
        <v>1.0</v>
      </c>
      <c r="N743" s="16">
        <v>0.0</v>
      </c>
      <c r="O743" s="16">
        <f t="shared" si="1"/>
        <v>2</v>
      </c>
      <c r="P743" s="16" t="s">
        <v>689</v>
      </c>
      <c r="Q743" s="16" t="s">
        <v>690</v>
      </c>
      <c r="R743" s="16" t="s">
        <v>1387</v>
      </c>
      <c r="S743" s="17" t="s">
        <v>1934</v>
      </c>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row>
    <row r="744" ht="15.75" customHeight="1">
      <c r="A744" s="15">
        <v>43967.0</v>
      </c>
      <c r="B744" s="16" t="s">
        <v>24</v>
      </c>
      <c r="C744" s="16" t="s">
        <v>1935</v>
      </c>
      <c r="D744" s="16" t="s">
        <v>1936</v>
      </c>
      <c r="E744" s="16" t="s">
        <v>113</v>
      </c>
      <c r="F744" s="16">
        <v>36.747</v>
      </c>
      <c r="G744" s="16">
        <v>-3.28</v>
      </c>
      <c r="H744" s="16" t="s">
        <v>325</v>
      </c>
      <c r="I744" s="16" t="s">
        <v>1247</v>
      </c>
      <c r="J744" s="16" t="s">
        <v>1248</v>
      </c>
      <c r="K744" s="16">
        <v>1.0</v>
      </c>
      <c r="L744" s="16">
        <v>1.0</v>
      </c>
      <c r="M744" s="16">
        <v>1.0</v>
      </c>
      <c r="N744" s="16">
        <v>0.0</v>
      </c>
      <c r="O744" s="16">
        <f t="shared" si="1"/>
        <v>2</v>
      </c>
      <c r="P744" s="16" t="s">
        <v>689</v>
      </c>
      <c r="Q744" s="16" t="s">
        <v>690</v>
      </c>
      <c r="R744" s="16" t="s">
        <v>1387</v>
      </c>
      <c r="S744" s="17" t="s">
        <v>1937</v>
      </c>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row>
    <row r="745" ht="15.75" customHeight="1">
      <c r="A745" s="15">
        <v>43951.0</v>
      </c>
      <c r="B745" s="16" t="s">
        <v>24</v>
      </c>
      <c r="C745" s="16" t="s">
        <v>1938</v>
      </c>
      <c r="D745" s="16" t="s">
        <v>1288</v>
      </c>
      <c r="E745" s="16" t="s">
        <v>113</v>
      </c>
      <c r="F745" s="16">
        <v>41.687</v>
      </c>
      <c r="G745" s="16">
        <v>0.625</v>
      </c>
      <c r="H745" s="16" t="s">
        <v>325</v>
      </c>
      <c r="I745" s="16" t="s">
        <v>1247</v>
      </c>
      <c r="J745" s="16" t="s">
        <v>1248</v>
      </c>
      <c r="K745" s="16">
        <v>1.0</v>
      </c>
      <c r="L745" s="16">
        <v>1.0</v>
      </c>
      <c r="M745" s="16">
        <v>1.0</v>
      </c>
      <c r="N745" s="16">
        <v>0.0</v>
      </c>
      <c r="O745" s="16">
        <f t="shared" si="1"/>
        <v>2</v>
      </c>
      <c r="P745" s="16" t="s">
        <v>689</v>
      </c>
      <c r="Q745" s="16" t="s">
        <v>690</v>
      </c>
      <c r="R745" s="16" t="s">
        <v>1387</v>
      </c>
      <c r="S745" s="17" t="s">
        <v>1939</v>
      </c>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row>
    <row r="746" ht="15.75" customHeight="1">
      <c r="A746" s="15">
        <v>43835.0</v>
      </c>
      <c r="B746" s="16" t="s">
        <v>24</v>
      </c>
      <c r="C746" s="16" t="s">
        <v>1940</v>
      </c>
      <c r="D746" s="16" t="s">
        <v>1941</v>
      </c>
      <c r="E746" s="16" t="s">
        <v>113</v>
      </c>
      <c r="F746" s="16">
        <v>41.224</v>
      </c>
      <c r="G746" s="16">
        <v>1.726</v>
      </c>
      <c r="H746" s="16" t="s">
        <v>325</v>
      </c>
      <c r="I746" s="16" t="s">
        <v>1247</v>
      </c>
      <c r="J746" s="16" t="s">
        <v>1248</v>
      </c>
      <c r="K746" s="16">
        <v>1.0</v>
      </c>
      <c r="L746" s="16">
        <v>1.0</v>
      </c>
      <c r="M746" s="16">
        <v>1.0</v>
      </c>
      <c r="N746" s="16">
        <v>0.0</v>
      </c>
      <c r="O746" s="16">
        <f t="shared" si="1"/>
        <v>2</v>
      </c>
      <c r="P746" s="16" t="s">
        <v>689</v>
      </c>
      <c r="Q746" s="16" t="s">
        <v>690</v>
      </c>
      <c r="R746" s="16" t="s">
        <v>1387</v>
      </c>
      <c r="S746" s="17" t="s">
        <v>1942</v>
      </c>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row>
    <row r="747" ht="15.75" customHeight="1">
      <c r="A747" s="15">
        <v>43955.0</v>
      </c>
      <c r="B747" s="16" t="s">
        <v>24</v>
      </c>
      <c r="C747" s="16" t="s">
        <v>1943</v>
      </c>
      <c r="D747" s="16" t="s">
        <v>1944</v>
      </c>
      <c r="E747" s="16" t="s">
        <v>113</v>
      </c>
      <c r="F747" s="16">
        <v>36.485</v>
      </c>
      <c r="G747" s="16">
        <v>-4.738</v>
      </c>
      <c r="H747" s="16" t="s">
        <v>325</v>
      </c>
      <c r="I747" s="16" t="s">
        <v>1247</v>
      </c>
      <c r="J747" s="16" t="s">
        <v>1248</v>
      </c>
      <c r="K747" s="16">
        <v>1.0</v>
      </c>
      <c r="L747" s="16">
        <v>1.0</v>
      </c>
      <c r="M747" s="16">
        <v>1.0</v>
      </c>
      <c r="N747" s="16">
        <v>0.0</v>
      </c>
      <c r="O747" s="16">
        <f t="shared" si="1"/>
        <v>2</v>
      </c>
      <c r="P747" s="16" t="s">
        <v>689</v>
      </c>
      <c r="Q747" s="16" t="s">
        <v>690</v>
      </c>
      <c r="R747" s="16" t="s">
        <v>1387</v>
      </c>
      <c r="S747" s="17" t="s">
        <v>1945</v>
      </c>
      <c r="T747" s="16" t="s">
        <v>429</v>
      </c>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row>
    <row r="748" ht="15.75" customHeight="1">
      <c r="A748" s="15">
        <v>43998.0</v>
      </c>
      <c r="B748" s="16" t="s">
        <v>76</v>
      </c>
      <c r="C748" s="16" t="s">
        <v>1946</v>
      </c>
      <c r="D748" s="16" t="s">
        <v>1947</v>
      </c>
      <c r="E748" s="16" t="s">
        <v>113</v>
      </c>
      <c r="F748" s="16">
        <v>36.594</v>
      </c>
      <c r="G748" s="16">
        <v>-4.522</v>
      </c>
      <c r="H748" s="16" t="s">
        <v>325</v>
      </c>
      <c r="I748" s="16" t="s">
        <v>498</v>
      </c>
      <c r="J748" s="16" t="s">
        <v>637</v>
      </c>
      <c r="K748" s="16">
        <v>1.0</v>
      </c>
      <c r="L748" s="16">
        <v>1.0</v>
      </c>
      <c r="M748" s="16">
        <v>1.0</v>
      </c>
      <c r="N748" s="16">
        <v>0.0</v>
      </c>
      <c r="O748" s="16">
        <f t="shared" si="1"/>
        <v>2</v>
      </c>
      <c r="P748" s="16" t="s">
        <v>689</v>
      </c>
      <c r="Q748" s="16" t="s">
        <v>690</v>
      </c>
      <c r="R748" s="16" t="s">
        <v>1387</v>
      </c>
      <c r="S748" s="17" t="s">
        <v>1948</v>
      </c>
      <c r="T748" s="16" t="s">
        <v>429</v>
      </c>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row>
    <row r="749" ht="15.75" customHeight="1">
      <c r="A749" s="15">
        <v>43955.0</v>
      </c>
      <c r="B749" s="16" t="s">
        <v>24</v>
      </c>
      <c r="C749" s="16" t="s">
        <v>1949</v>
      </c>
      <c r="D749" s="16" t="s">
        <v>1269</v>
      </c>
      <c r="E749" s="16" t="s">
        <v>113</v>
      </c>
      <c r="F749" s="16">
        <v>40.943</v>
      </c>
      <c r="G749" s="16">
        <v>-4.108</v>
      </c>
      <c r="H749" s="16" t="s">
        <v>28</v>
      </c>
      <c r="I749" s="16" t="s">
        <v>341</v>
      </c>
      <c r="J749" s="16" t="s">
        <v>342</v>
      </c>
      <c r="K749" s="16">
        <v>1.0</v>
      </c>
      <c r="L749" s="16">
        <v>1.0</v>
      </c>
      <c r="M749" s="16">
        <v>1.0</v>
      </c>
      <c r="N749" s="16">
        <v>0.0</v>
      </c>
      <c r="O749" s="16">
        <f t="shared" si="1"/>
        <v>2</v>
      </c>
      <c r="P749" s="16" t="s">
        <v>689</v>
      </c>
      <c r="Q749" s="16" t="s">
        <v>690</v>
      </c>
      <c r="R749" s="16" t="s">
        <v>1387</v>
      </c>
      <c r="S749" s="17" t="s">
        <v>1950</v>
      </c>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row>
    <row r="750" ht="15.75" customHeight="1">
      <c r="A750" s="15">
        <v>43955.0</v>
      </c>
      <c r="B750" s="16" t="s">
        <v>24</v>
      </c>
      <c r="C750" s="16" t="s">
        <v>1951</v>
      </c>
      <c r="D750" s="16" t="s">
        <v>1269</v>
      </c>
      <c r="E750" s="16" t="s">
        <v>113</v>
      </c>
      <c r="F750" s="16">
        <v>40.943</v>
      </c>
      <c r="G750" s="16">
        <v>4.109</v>
      </c>
      <c r="H750" s="16" t="s">
        <v>28</v>
      </c>
      <c r="I750" s="16" t="s">
        <v>341</v>
      </c>
      <c r="J750" s="16" t="s">
        <v>342</v>
      </c>
      <c r="K750" s="16">
        <v>1.0</v>
      </c>
      <c r="L750" s="16">
        <v>1.0</v>
      </c>
      <c r="M750" s="16">
        <v>1.0</v>
      </c>
      <c r="N750" s="16">
        <v>0.0</v>
      </c>
      <c r="O750" s="16">
        <f t="shared" si="1"/>
        <v>2</v>
      </c>
      <c r="P750" s="16" t="s">
        <v>689</v>
      </c>
      <c r="Q750" s="16" t="s">
        <v>690</v>
      </c>
      <c r="R750" s="16" t="s">
        <v>1387</v>
      </c>
      <c r="S750" s="17" t="s">
        <v>1593</v>
      </c>
      <c r="T750" s="16" t="s">
        <v>50</v>
      </c>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row>
    <row r="751" ht="15.75" customHeight="1">
      <c r="A751" s="15">
        <v>43931.0</v>
      </c>
      <c r="B751" s="16" t="s">
        <v>51</v>
      </c>
      <c r="C751" s="16" t="s">
        <v>394</v>
      </c>
      <c r="D751" s="16" t="s">
        <v>113</v>
      </c>
      <c r="E751" s="16" t="s">
        <v>113</v>
      </c>
      <c r="F751" s="16">
        <v>40.46</v>
      </c>
      <c r="G751" s="16">
        <v>3.75</v>
      </c>
      <c r="H751" s="16" t="s">
        <v>28</v>
      </c>
      <c r="I751" s="16" t="s">
        <v>345</v>
      </c>
      <c r="J751" s="16" t="s">
        <v>346</v>
      </c>
      <c r="K751" s="16">
        <v>1.0</v>
      </c>
      <c r="L751" s="16">
        <v>1.0</v>
      </c>
      <c r="M751" s="16">
        <v>1.0</v>
      </c>
      <c r="N751" s="16">
        <v>0.0</v>
      </c>
      <c r="O751" s="16">
        <f t="shared" si="1"/>
        <v>2</v>
      </c>
      <c r="P751" s="16" t="s">
        <v>689</v>
      </c>
      <c r="Q751" s="16" t="s">
        <v>690</v>
      </c>
      <c r="R751" s="16" t="s">
        <v>1387</v>
      </c>
      <c r="S751" s="17" t="s">
        <v>1593</v>
      </c>
      <c r="T751" s="16" t="s">
        <v>50</v>
      </c>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row>
    <row r="752" ht="15.75" customHeight="1">
      <c r="A752" s="15">
        <v>43894.0</v>
      </c>
      <c r="B752" s="16" t="s">
        <v>24</v>
      </c>
      <c r="C752" s="16" t="s">
        <v>849</v>
      </c>
      <c r="D752" s="16" t="s">
        <v>1952</v>
      </c>
      <c r="E752" s="16" t="s">
        <v>380</v>
      </c>
      <c r="F752" s="16">
        <v>7.873</v>
      </c>
      <c r="G752" s="16">
        <v>80.772</v>
      </c>
      <c r="H752" s="16" t="s">
        <v>28</v>
      </c>
      <c r="I752" s="16" t="s">
        <v>803</v>
      </c>
      <c r="J752" s="16" t="s">
        <v>1953</v>
      </c>
      <c r="K752" s="16">
        <v>1.0</v>
      </c>
      <c r="L752" s="16">
        <v>1.0</v>
      </c>
      <c r="M752" s="16">
        <v>1.0</v>
      </c>
      <c r="N752" s="16">
        <v>0.0</v>
      </c>
      <c r="O752" s="16">
        <f t="shared" si="1"/>
        <v>2</v>
      </c>
      <c r="P752" s="16" t="s">
        <v>689</v>
      </c>
      <c r="Q752" s="16" t="s">
        <v>690</v>
      </c>
      <c r="R752" s="16" t="s">
        <v>1387</v>
      </c>
      <c r="S752" s="17" t="s">
        <v>1593</v>
      </c>
      <c r="T752" s="16" t="s">
        <v>50</v>
      </c>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row>
    <row r="753" ht="15.75" customHeight="1">
      <c r="A753" s="16">
        <v>2020.0</v>
      </c>
      <c r="B753" s="16" t="s">
        <v>24</v>
      </c>
      <c r="C753" s="16" t="s">
        <v>1568</v>
      </c>
      <c r="D753" s="16" t="s">
        <v>1952</v>
      </c>
      <c r="E753" s="16" t="s">
        <v>380</v>
      </c>
      <c r="F753" s="16">
        <v>8.572</v>
      </c>
      <c r="G753" s="16">
        <v>81.212</v>
      </c>
      <c r="H753" s="16" t="s">
        <v>28</v>
      </c>
      <c r="I753" s="16" t="s">
        <v>381</v>
      </c>
      <c r="J753" s="16" t="s">
        <v>1954</v>
      </c>
      <c r="K753" s="16">
        <v>1.0</v>
      </c>
      <c r="L753" s="16">
        <v>1.0</v>
      </c>
      <c r="M753" s="16">
        <v>1.0</v>
      </c>
      <c r="N753" s="16">
        <v>0.0</v>
      </c>
      <c r="O753" s="16">
        <f t="shared" si="1"/>
        <v>2</v>
      </c>
      <c r="P753" s="16" t="s">
        <v>689</v>
      </c>
      <c r="Q753" s="16" t="s">
        <v>690</v>
      </c>
      <c r="R753" s="16" t="s">
        <v>1387</v>
      </c>
      <c r="S753" s="17" t="s">
        <v>1955</v>
      </c>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row>
    <row r="754" ht="15.75" customHeight="1">
      <c r="A754" s="15">
        <v>43966.0</v>
      </c>
      <c r="B754" s="16" t="s">
        <v>24</v>
      </c>
      <c r="C754" s="16" t="s">
        <v>629</v>
      </c>
      <c r="D754" s="16" t="s">
        <v>1956</v>
      </c>
      <c r="E754" s="16" t="s">
        <v>1957</v>
      </c>
      <c r="F754" s="16">
        <v>7.88</v>
      </c>
      <c r="G754" s="16">
        <v>98.392</v>
      </c>
      <c r="H754" s="16" t="s">
        <v>421</v>
      </c>
      <c r="I754" s="16" t="s">
        <v>1958</v>
      </c>
      <c r="J754" s="16" t="s">
        <v>1959</v>
      </c>
      <c r="K754" s="16">
        <v>1.0</v>
      </c>
      <c r="L754" s="16">
        <v>2.0</v>
      </c>
      <c r="M754" s="16">
        <v>2.0</v>
      </c>
      <c r="N754" s="16">
        <v>3.0</v>
      </c>
      <c r="O754" s="16">
        <f t="shared" si="1"/>
        <v>7</v>
      </c>
      <c r="P754" s="16" t="s">
        <v>689</v>
      </c>
      <c r="Q754" s="16" t="s">
        <v>690</v>
      </c>
      <c r="R754" s="16" t="s">
        <v>1387</v>
      </c>
      <c r="S754" s="17" t="s">
        <v>1960</v>
      </c>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row>
    <row r="755" ht="15.75" customHeight="1">
      <c r="A755" s="15">
        <v>43942.0</v>
      </c>
      <c r="B755" s="16" t="s">
        <v>24</v>
      </c>
      <c r="C755" s="16" t="s">
        <v>1961</v>
      </c>
      <c r="D755" s="16" t="s">
        <v>1962</v>
      </c>
      <c r="E755" s="16" t="s">
        <v>219</v>
      </c>
      <c r="F755" s="16">
        <v>7.678</v>
      </c>
      <c r="G755" s="16">
        <v>98.766</v>
      </c>
      <c r="H755" s="16" t="s">
        <v>325</v>
      </c>
      <c r="I755" s="16" t="s">
        <v>1963</v>
      </c>
      <c r="J755" s="16" t="s">
        <v>1964</v>
      </c>
      <c r="K755" s="16">
        <v>1.0</v>
      </c>
      <c r="L755" s="16">
        <v>1.0</v>
      </c>
      <c r="M755" s="16">
        <v>1.0</v>
      </c>
      <c r="N755" s="16">
        <v>0.0</v>
      </c>
      <c r="O755" s="16">
        <f t="shared" si="1"/>
        <v>2</v>
      </c>
      <c r="P755" s="16" t="s">
        <v>689</v>
      </c>
      <c r="Q755" s="16" t="s">
        <v>690</v>
      </c>
      <c r="R755" s="16" t="s">
        <v>1387</v>
      </c>
      <c r="S755" s="17" t="s">
        <v>1965</v>
      </c>
      <c r="T755" s="16" t="s">
        <v>429</v>
      </c>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row>
    <row r="756" ht="15.75" customHeight="1">
      <c r="A756" s="15">
        <v>43903.0</v>
      </c>
      <c r="B756" s="16" t="s">
        <v>24</v>
      </c>
      <c r="C756" s="16" t="s">
        <v>1966</v>
      </c>
      <c r="D756" s="16" t="s">
        <v>1967</v>
      </c>
      <c r="E756" s="16" t="s">
        <v>219</v>
      </c>
      <c r="F756" s="16">
        <v>14.8</v>
      </c>
      <c r="G756" s="16">
        <v>100.653</v>
      </c>
      <c r="H756" s="16" t="s">
        <v>28</v>
      </c>
      <c r="I756" s="16" t="s">
        <v>445</v>
      </c>
      <c r="J756" s="16" t="s">
        <v>446</v>
      </c>
      <c r="K756" s="16">
        <v>1.0</v>
      </c>
      <c r="L756" s="16">
        <v>1.0</v>
      </c>
      <c r="M756" s="16">
        <v>1.0</v>
      </c>
      <c r="N756" s="16">
        <v>0.0</v>
      </c>
      <c r="O756" s="16">
        <f t="shared" si="1"/>
        <v>2</v>
      </c>
      <c r="P756" s="16" t="s">
        <v>689</v>
      </c>
      <c r="Q756" s="16" t="s">
        <v>690</v>
      </c>
      <c r="R756" s="16" t="s">
        <v>1387</v>
      </c>
      <c r="S756" s="17" t="s">
        <v>1593</v>
      </c>
      <c r="T756" s="16" t="s">
        <v>50</v>
      </c>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row>
    <row r="757" ht="15.75" customHeight="1">
      <c r="A757" s="15">
        <v>43909.0</v>
      </c>
      <c r="B757" s="16" t="s">
        <v>24</v>
      </c>
      <c r="C757" s="16" t="s">
        <v>844</v>
      </c>
      <c r="D757" s="16" t="s">
        <v>1968</v>
      </c>
      <c r="E757" s="16" t="s">
        <v>219</v>
      </c>
      <c r="F757" s="16">
        <v>13.756</v>
      </c>
      <c r="G757" s="16">
        <v>100.502</v>
      </c>
      <c r="H757" s="16" t="s">
        <v>28</v>
      </c>
      <c r="I757" s="16" t="s">
        <v>1969</v>
      </c>
      <c r="J757" s="16" t="s">
        <v>1970</v>
      </c>
      <c r="K757" s="16">
        <v>1.0</v>
      </c>
      <c r="L757" s="16">
        <v>1.0</v>
      </c>
      <c r="M757" s="16">
        <v>1.0</v>
      </c>
      <c r="N757" s="16">
        <v>0.0</v>
      </c>
      <c r="O757" s="16">
        <f t="shared" si="1"/>
        <v>2</v>
      </c>
      <c r="P757" s="16" t="s">
        <v>689</v>
      </c>
      <c r="Q757" s="16" t="s">
        <v>690</v>
      </c>
      <c r="R757" s="16" t="s">
        <v>1387</v>
      </c>
      <c r="S757" s="17" t="s">
        <v>1593</v>
      </c>
      <c r="T757" s="16" t="s">
        <v>50</v>
      </c>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row>
    <row r="758" ht="15.75" customHeight="1">
      <c r="A758" s="15">
        <v>43931.0</v>
      </c>
      <c r="B758" s="16" t="s">
        <v>51</v>
      </c>
      <c r="C758" s="16" t="s">
        <v>394</v>
      </c>
      <c r="D758" s="16" t="s">
        <v>219</v>
      </c>
      <c r="E758" s="16" t="s">
        <v>219</v>
      </c>
      <c r="F758" s="16">
        <v>15.87</v>
      </c>
      <c r="G758" s="16">
        <v>100.99</v>
      </c>
      <c r="H758" s="16" t="s">
        <v>28</v>
      </c>
      <c r="I758" s="16" t="s">
        <v>1969</v>
      </c>
      <c r="J758" s="16" t="s">
        <v>1970</v>
      </c>
      <c r="K758" s="16">
        <v>1.0</v>
      </c>
      <c r="L758" s="16">
        <v>1.0</v>
      </c>
      <c r="M758" s="16">
        <v>1.0</v>
      </c>
      <c r="N758" s="16">
        <v>0.0</v>
      </c>
      <c r="O758" s="16">
        <f t="shared" si="1"/>
        <v>2</v>
      </c>
      <c r="P758" s="16" t="s">
        <v>689</v>
      </c>
      <c r="Q758" s="16" t="s">
        <v>690</v>
      </c>
      <c r="R758" s="16" t="s">
        <v>1387</v>
      </c>
      <c r="S758" s="17" t="s">
        <v>1593</v>
      </c>
      <c r="T758" s="16" t="s">
        <v>50</v>
      </c>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row>
    <row r="759" ht="15.75" customHeight="1">
      <c r="A759" s="15">
        <v>43921.0</v>
      </c>
      <c r="B759" s="16" t="s">
        <v>24</v>
      </c>
      <c r="C759" s="16" t="s">
        <v>1514</v>
      </c>
      <c r="D759" s="16" t="s">
        <v>219</v>
      </c>
      <c r="E759" s="16" t="s">
        <v>219</v>
      </c>
      <c r="F759" s="16">
        <v>15.87</v>
      </c>
      <c r="G759" s="16">
        <v>100.99</v>
      </c>
      <c r="H759" s="16" t="s">
        <v>164</v>
      </c>
      <c r="I759" s="16" t="s">
        <v>1971</v>
      </c>
      <c r="J759" s="16" t="s">
        <v>165</v>
      </c>
      <c r="K759" s="16">
        <v>1.0</v>
      </c>
      <c r="L759" s="16">
        <v>1.0</v>
      </c>
      <c r="M759" s="16">
        <v>1.0</v>
      </c>
      <c r="N759" s="16">
        <v>0.0</v>
      </c>
      <c r="O759" s="16">
        <f t="shared" si="1"/>
        <v>2</v>
      </c>
      <c r="P759" s="16" t="s">
        <v>689</v>
      </c>
      <c r="Q759" s="16" t="s">
        <v>690</v>
      </c>
      <c r="R759" s="16" t="s">
        <v>1387</v>
      </c>
      <c r="S759" s="17" t="s">
        <v>1593</v>
      </c>
      <c r="T759" s="16" t="s">
        <v>50</v>
      </c>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row>
    <row r="760" ht="15.75" customHeight="1">
      <c r="A760" s="16">
        <v>2020.0</v>
      </c>
      <c r="B760" s="16" t="s">
        <v>24</v>
      </c>
      <c r="C760" s="16" t="s">
        <v>1568</v>
      </c>
      <c r="D760" s="16" t="s">
        <v>1972</v>
      </c>
      <c r="E760" s="16" t="s">
        <v>652</v>
      </c>
      <c r="F760" s="16">
        <v>36.993</v>
      </c>
      <c r="G760" s="16">
        <v>35.331</v>
      </c>
      <c r="H760" s="16" t="s">
        <v>107</v>
      </c>
      <c r="I760" s="16" t="s">
        <v>1973</v>
      </c>
      <c r="J760" s="16" t="s">
        <v>1974</v>
      </c>
      <c r="K760" s="16">
        <v>1.0</v>
      </c>
      <c r="L760" s="16">
        <v>1.0</v>
      </c>
      <c r="M760" s="16">
        <v>1.0</v>
      </c>
      <c r="N760" s="16">
        <v>0.0</v>
      </c>
      <c r="O760" s="16">
        <f t="shared" si="1"/>
        <v>2</v>
      </c>
      <c r="P760" s="16" t="s">
        <v>689</v>
      </c>
      <c r="Q760" s="16" t="s">
        <v>690</v>
      </c>
      <c r="R760" s="16" t="s">
        <v>1387</v>
      </c>
      <c r="S760" s="17" t="s">
        <v>1975</v>
      </c>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row>
    <row r="761" ht="15.75" customHeight="1">
      <c r="A761" s="15">
        <v>43964.0</v>
      </c>
      <c r="B761" s="16" t="s">
        <v>24</v>
      </c>
      <c r="C761" s="16" t="s">
        <v>1751</v>
      </c>
      <c r="D761" s="16" t="s">
        <v>1976</v>
      </c>
      <c r="E761" s="16" t="s">
        <v>652</v>
      </c>
      <c r="F761" s="16">
        <v>38.424</v>
      </c>
      <c r="G761" s="16">
        <v>27.143</v>
      </c>
      <c r="H761" s="16" t="s">
        <v>28</v>
      </c>
      <c r="I761" s="16" t="s">
        <v>720</v>
      </c>
      <c r="J761" s="16" t="s">
        <v>1977</v>
      </c>
      <c r="K761" s="16">
        <v>1.0</v>
      </c>
      <c r="L761" s="16">
        <v>1.0</v>
      </c>
      <c r="M761" s="16">
        <v>1.0</v>
      </c>
      <c r="N761" s="16">
        <v>0.0</v>
      </c>
      <c r="O761" s="16">
        <f t="shared" si="1"/>
        <v>2</v>
      </c>
      <c r="P761" s="16" t="s">
        <v>689</v>
      </c>
      <c r="Q761" s="16" t="s">
        <v>690</v>
      </c>
      <c r="R761" s="16" t="s">
        <v>1387</v>
      </c>
      <c r="S761" s="17" t="s">
        <v>1978</v>
      </c>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row>
    <row r="762" ht="15.75" customHeight="1">
      <c r="A762" s="15">
        <v>43944.0</v>
      </c>
      <c r="B762" s="16" t="s">
        <v>24</v>
      </c>
      <c r="C762" s="16" t="s">
        <v>1979</v>
      </c>
      <c r="D762" s="16" t="s">
        <v>1980</v>
      </c>
      <c r="E762" s="16" t="s">
        <v>652</v>
      </c>
      <c r="F762" s="16">
        <v>41.046</v>
      </c>
      <c r="G762" s="16">
        <v>29.028</v>
      </c>
      <c r="H762" s="16" t="s">
        <v>28</v>
      </c>
      <c r="I762" s="16" t="s">
        <v>1505</v>
      </c>
      <c r="J762" s="16" t="s">
        <v>1277</v>
      </c>
      <c r="K762" s="16">
        <v>1.0</v>
      </c>
      <c r="L762" s="16">
        <v>1.0</v>
      </c>
      <c r="M762" s="16">
        <v>1.0</v>
      </c>
      <c r="N762" s="16">
        <v>0.0</v>
      </c>
      <c r="O762" s="16">
        <f t="shared" si="1"/>
        <v>2</v>
      </c>
      <c r="P762" s="16" t="s">
        <v>689</v>
      </c>
      <c r="Q762" s="16" t="s">
        <v>690</v>
      </c>
      <c r="R762" s="16" t="s">
        <v>1387</v>
      </c>
      <c r="S762" s="17" t="s">
        <v>1981</v>
      </c>
      <c r="T762" s="16" t="s">
        <v>1324</v>
      </c>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row>
    <row r="763" ht="15.75" customHeight="1">
      <c r="A763" s="15">
        <v>43947.0</v>
      </c>
      <c r="B763" s="16" t="s">
        <v>24</v>
      </c>
      <c r="C763" s="16" t="s">
        <v>1982</v>
      </c>
      <c r="D763" s="16" t="s">
        <v>1980</v>
      </c>
      <c r="E763" s="16" t="s">
        <v>652</v>
      </c>
      <c r="F763" s="16">
        <v>40.953</v>
      </c>
      <c r="G763" s="16">
        <v>28.937</v>
      </c>
      <c r="H763" s="16" t="s">
        <v>28</v>
      </c>
      <c r="I763" s="16" t="s">
        <v>157</v>
      </c>
      <c r="J763" s="16" t="s">
        <v>1259</v>
      </c>
      <c r="K763" s="16">
        <v>1.0</v>
      </c>
      <c r="L763" s="16">
        <v>1.0</v>
      </c>
      <c r="M763" s="16">
        <v>1.0</v>
      </c>
      <c r="N763" s="16">
        <v>0.0</v>
      </c>
      <c r="O763" s="16">
        <f t="shared" si="1"/>
        <v>2</v>
      </c>
      <c r="P763" s="16" t="s">
        <v>689</v>
      </c>
      <c r="Q763" s="16" t="s">
        <v>690</v>
      </c>
      <c r="R763" s="16" t="s">
        <v>1387</v>
      </c>
      <c r="S763" s="17" t="s">
        <v>1983</v>
      </c>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row>
    <row r="764" ht="15.75" customHeight="1">
      <c r="A764" s="16">
        <v>2020.0</v>
      </c>
      <c r="B764" s="16" t="s">
        <v>24</v>
      </c>
      <c r="C764" s="16" t="s">
        <v>1984</v>
      </c>
      <c r="D764" s="16" t="s">
        <v>1985</v>
      </c>
      <c r="E764" s="16" t="s">
        <v>652</v>
      </c>
      <c r="F764" s="16">
        <v>41.28</v>
      </c>
      <c r="G764" s="16">
        <v>36.336</v>
      </c>
      <c r="H764" s="16" t="s">
        <v>28</v>
      </c>
      <c r="I764" s="16" t="s">
        <v>1492</v>
      </c>
      <c r="J764" s="16" t="s">
        <v>1493</v>
      </c>
      <c r="K764" s="16">
        <v>1.0</v>
      </c>
      <c r="L764" s="16">
        <v>1.0</v>
      </c>
      <c r="M764" s="16">
        <v>1.0</v>
      </c>
      <c r="N764" s="16">
        <v>0.0</v>
      </c>
      <c r="O764" s="16">
        <f t="shared" si="1"/>
        <v>2</v>
      </c>
      <c r="P764" s="16" t="s">
        <v>689</v>
      </c>
      <c r="Q764" s="16" t="s">
        <v>690</v>
      </c>
      <c r="R764" s="16" t="s">
        <v>1387</v>
      </c>
      <c r="S764" s="17" t="s">
        <v>1986</v>
      </c>
      <c r="T764" s="16" t="s">
        <v>454</v>
      </c>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row>
    <row r="765" ht="15.75" customHeight="1">
      <c r="A765" s="15">
        <v>43952.0</v>
      </c>
      <c r="B765" s="16" t="s">
        <v>76</v>
      </c>
      <c r="C765" s="16" t="s">
        <v>54</v>
      </c>
      <c r="D765" s="16" t="s">
        <v>1987</v>
      </c>
      <c r="E765" s="16" t="s">
        <v>1319</v>
      </c>
      <c r="F765" s="16">
        <v>44.619</v>
      </c>
      <c r="G765" s="16">
        <v>33.536</v>
      </c>
      <c r="H765" s="16" t="s">
        <v>28</v>
      </c>
      <c r="I765" s="16" t="s">
        <v>1988</v>
      </c>
      <c r="J765" s="16" t="s">
        <v>1989</v>
      </c>
      <c r="K765" s="16">
        <v>1.0</v>
      </c>
      <c r="L765" s="16">
        <v>1.0</v>
      </c>
      <c r="M765" s="16">
        <v>1.0</v>
      </c>
      <c r="N765" s="16">
        <v>0.0</v>
      </c>
      <c r="O765" s="16">
        <f t="shared" si="1"/>
        <v>2</v>
      </c>
      <c r="P765" s="16" t="s">
        <v>689</v>
      </c>
      <c r="Q765" s="16" t="s">
        <v>690</v>
      </c>
      <c r="R765" s="16" t="s">
        <v>1387</v>
      </c>
      <c r="S765" s="17" t="s">
        <v>1990</v>
      </c>
      <c r="T765" s="16" t="s">
        <v>1324</v>
      </c>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row>
    <row r="766" ht="15.75" customHeight="1">
      <c r="A766" s="16">
        <v>2020.0</v>
      </c>
      <c r="B766" s="16" t="s">
        <v>76</v>
      </c>
      <c r="C766" s="16" t="s">
        <v>54</v>
      </c>
      <c r="D766" s="16" t="s">
        <v>1991</v>
      </c>
      <c r="E766" s="16" t="s">
        <v>1319</v>
      </c>
      <c r="F766" s="16">
        <v>45.035</v>
      </c>
      <c r="G766" s="16">
        <v>36.238</v>
      </c>
      <c r="H766" s="16" t="s">
        <v>28</v>
      </c>
      <c r="I766" s="16" t="s">
        <v>1505</v>
      </c>
      <c r="J766" s="16" t="s">
        <v>1277</v>
      </c>
      <c r="K766" s="16">
        <v>1.0</v>
      </c>
      <c r="L766" s="16">
        <v>1.0</v>
      </c>
      <c r="M766" s="16">
        <v>1.0</v>
      </c>
      <c r="N766" s="16">
        <v>0.0</v>
      </c>
      <c r="O766" s="16">
        <f t="shared" si="1"/>
        <v>2</v>
      </c>
      <c r="P766" s="16" t="s">
        <v>689</v>
      </c>
      <c r="Q766" s="16" t="s">
        <v>690</v>
      </c>
      <c r="R766" s="16" t="s">
        <v>1387</v>
      </c>
      <c r="S766" s="17" t="s">
        <v>1992</v>
      </c>
      <c r="T766" s="16" t="s">
        <v>1324</v>
      </c>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row>
    <row r="767" ht="15.75" customHeight="1">
      <c r="A767" s="16">
        <v>2020.0</v>
      </c>
      <c r="B767" s="16" t="s">
        <v>76</v>
      </c>
      <c r="C767" s="16" t="s">
        <v>54</v>
      </c>
      <c r="D767" s="16" t="s">
        <v>1993</v>
      </c>
      <c r="E767" s="16" t="s">
        <v>1319</v>
      </c>
      <c r="F767" s="16">
        <v>45.524</v>
      </c>
      <c r="G767" s="16">
        <v>32.702</v>
      </c>
      <c r="H767" s="16" t="s">
        <v>28</v>
      </c>
      <c r="I767" s="16" t="s">
        <v>1505</v>
      </c>
      <c r="J767" s="16" t="s">
        <v>1277</v>
      </c>
      <c r="K767" s="16">
        <v>1.0</v>
      </c>
      <c r="L767" s="16">
        <v>1.0</v>
      </c>
      <c r="M767" s="16">
        <v>1.0</v>
      </c>
      <c r="N767" s="16">
        <v>0.0</v>
      </c>
      <c r="O767" s="16">
        <f t="shared" si="1"/>
        <v>2</v>
      </c>
      <c r="P767" s="16" t="s">
        <v>689</v>
      </c>
      <c r="Q767" s="16" t="s">
        <v>690</v>
      </c>
      <c r="R767" s="16" t="s">
        <v>1387</v>
      </c>
      <c r="S767" s="17" t="s">
        <v>1994</v>
      </c>
      <c r="T767" s="16" t="s">
        <v>1324</v>
      </c>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row>
    <row r="768" ht="15.75" customHeight="1">
      <c r="A768" s="16">
        <v>2020.0</v>
      </c>
      <c r="B768" s="16" t="s">
        <v>76</v>
      </c>
      <c r="C768" s="16" t="s">
        <v>54</v>
      </c>
      <c r="D768" s="16" t="s">
        <v>1987</v>
      </c>
      <c r="E768" s="16" t="s">
        <v>1319</v>
      </c>
      <c r="F768" s="16">
        <v>44.616</v>
      </c>
      <c r="G768" s="16">
        <v>33.577</v>
      </c>
      <c r="H768" s="16" t="s">
        <v>28</v>
      </c>
      <c r="I768" s="16" t="s">
        <v>1505</v>
      </c>
      <c r="J768" s="16" t="s">
        <v>1277</v>
      </c>
      <c r="K768" s="16">
        <v>1.0</v>
      </c>
      <c r="L768" s="16">
        <v>1.0</v>
      </c>
      <c r="M768" s="16">
        <v>1.0</v>
      </c>
      <c r="N768" s="16">
        <v>0.0</v>
      </c>
      <c r="O768" s="16">
        <f t="shared" si="1"/>
        <v>2</v>
      </c>
      <c r="P768" s="16" t="s">
        <v>689</v>
      </c>
      <c r="Q768" s="16" t="s">
        <v>690</v>
      </c>
      <c r="R768" s="16" t="s">
        <v>1387</v>
      </c>
      <c r="S768" s="17" t="s">
        <v>1995</v>
      </c>
      <c r="T768" s="16" t="s">
        <v>1324</v>
      </c>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row>
    <row r="769" ht="15.75" customHeight="1">
      <c r="A769" s="16">
        <v>2020.0</v>
      </c>
      <c r="B769" s="16" t="s">
        <v>76</v>
      </c>
      <c r="C769" s="16" t="s">
        <v>54</v>
      </c>
      <c r="D769" s="16" t="s">
        <v>1996</v>
      </c>
      <c r="E769" s="16" t="s">
        <v>1319</v>
      </c>
      <c r="F769" s="16">
        <v>44.568</v>
      </c>
      <c r="G769" s="16">
        <v>33.412</v>
      </c>
      <c r="H769" s="16" t="s">
        <v>28</v>
      </c>
      <c r="I769" s="16" t="s">
        <v>1505</v>
      </c>
      <c r="J769" s="16" t="s">
        <v>1277</v>
      </c>
      <c r="K769" s="16">
        <v>1.0</v>
      </c>
      <c r="L769" s="16">
        <v>1.0</v>
      </c>
      <c r="M769" s="16">
        <v>1.0</v>
      </c>
      <c r="N769" s="16">
        <v>0.0</v>
      </c>
      <c r="O769" s="16">
        <f t="shared" si="1"/>
        <v>2</v>
      </c>
      <c r="P769" s="16" t="s">
        <v>689</v>
      </c>
      <c r="Q769" s="16" t="s">
        <v>690</v>
      </c>
      <c r="R769" s="16" t="s">
        <v>1387</v>
      </c>
      <c r="S769" s="17" t="s">
        <v>1997</v>
      </c>
      <c r="T769" s="16" t="s">
        <v>1324</v>
      </c>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row>
    <row r="770" ht="15.75" customHeight="1">
      <c r="A770" s="16">
        <v>2020.0</v>
      </c>
      <c r="B770" s="16" t="s">
        <v>76</v>
      </c>
      <c r="C770" s="16" t="s">
        <v>54</v>
      </c>
      <c r="D770" s="16" t="s">
        <v>1318</v>
      </c>
      <c r="E770" s="16" t="s">
        <v>1319</v>
      </c>
      <c r="F770" s="16">
        <v>44.616</v>
      </c>
      <c r="G770" s="16">
        <v>33.5</v>
      </c>
      <c r="H770" s="16" t="s">
        <v>1325</v>
      </c>
      <c r="I770" s="16" t="s">
        <v>54</v>
      </c>
      <c r="J770" s="16" t="s">
        <v>1330</v>
      </c>
      <c r="K770" s="16">
        <v>1.0</v>
      </c>
      <c r="L770" s="16">
        <v>1.0</v>
      </c>
      <c r="M770" s="16">
        <v>1.0</v>
      </c>
      <c r="N770" s="16">
        <v>1.0</v>
      </c>
      <c r="O770" s="16">
        <f t="shared" si="1"/>
        <v>3</v>
      </c>
      <c r="P770" s="16" t="s">
        <v>689</v>
      </c>
      <c r="Q770" s="16" t="s">
        <v>690</v>
      </c>
      <c r="R770" s="16" t="s">
        <v>1387</v>
      </c>
      <c r="S770" s="17" t="s">
        <v>1998</v>
      </c>
      <c r="T770" s="16" t="s">
        <v>1324</v>
      </c>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row>
    <row r="771" ht="15.75" customHeight="1">
      <c r="A771" s="15">
        <v>43924.0</v>
      </c>
      <c r="B771" s="16" t="s">
        <v>24</v>
      </c>
      <c r="C771" s="16" t="s">
        <v>849</v>
      </c>
      <c r="D771" s="16" t="s">
        <v>1999</v>
      </c>
      <c r="E771" s="16" t="s">
        <v>1338</v>
      </c>
      <c r="F771" s="16">
        <v>35.86</v>
      </c>
      <c r="G771" s="16">
        <v>104.2</v>
      </c>
      <c r="H771" s="16" t="s">
        <v>107</v>
      </c>
      <c r="I771" s="16" t="s">
        <v>771</v>
      </c>
      <c r="J771" s="16" t="s">
        <v>1528</v>
      </c>
      <c r="K771" s="16">
        <v>1.0</v>
      </c>
      <c r="L771" s="16">
        <v>1.0</v>
      </c>
      <c r="M771" s="16">
        <v>1.0</v>
      </c>
      <c r="N771" s="16">
        <v>0.0</v>
      </c>
      <c r="O771" s="16">
        <f t="shared" si="1"/>
        <v>2</v>
      </c>
      <c r="P771" s="16" t="s">
        <v>689</v>
      </c>
      <c r="Q771" s="16" t="s">
        <v>690</v>
      </c>
      <c r="R771" s="16" t="s">
        <v>1387</v>
      </c>
      <c r="S771" s="17" t="s">
        <v>2000</v>
      </c>
      <c r="T771" s="16" t="s">
        <v>50</v>
      </c>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row>
    <row r="772" ht="15.75" customHeight="1">
      <c r="A772" s="15">
        <v>43924.0</v>
      </c>
      <c r="B772" s="16" t="s">
        <v>24</v>
      </c>
      <c r="C772" s="16" t="s">
        <v>2001</v>
      </c>
      <c r="D772" s="16" t="s">
        <v>2002</v>
      </c>
      <c r="E772" s="16" t="s">
        <v>1338</v>
      </c>
      <c r="F772" s="16">
        <v>25.076</v>
      </c>
      <c r="G772" s="16">
        <v>55.14</v>
      </c>
      <c r="H772" s="16" t="s">
        <v>325</v>
      </c>
      <c r="I772" s="16" t="s">
        <v>2003</v>
      </c>
      <c r="J772" s="16" t="s">
        <v>2004</v>
      </c>
      <c r="K772" s="16">
        <v>1.0</v>
      </c>
      <c r="L772" s="16">
        <v>1.0</v>
      </c>
      <c r="M772" s="16">
        <v>1.0</v>
      </c>
      <c r="N772" s="16">
        <v>0.0</v>
      </c>
      <c r="O772" s="16">
        <f t="shared" si="1"/>
        <v>2</v>
      </c>
      <c r="P772" s="16" t="s">
        <v>689</v>
      </c>
      <c r="Q772" s="16" t="s">
        <v>690</v>
      </c>
      <c r="R772" s="16" t="s">
        <v>1387</v>
      </c>
      <c r="S772" s="17" t="s">
        <v>2005</v>
      </c>
      <c r="T772" s="16" t="s">
        <v>429</v>
      </c>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row>
    <row r="773" ht="15.75" customHeight="1">
      <c r="A773" s="15">
        <v>43950.0</v>
      </c>
      <c r="B773" s="16" t="s">
        <v>24</v>
      </c>
      <c r="C773" s="16" t="s">
        <v>2006</v>
      </c>
      <c r="D773" s="16" t="s">
        <v>1999</v>
      </c>
      <c r="E773" s="16" t="s">
        <v>1338</v>
      </c>
      <c r="F773" s="16">
        <v>25.205</v>
      </c>
      <c r="G773" s="16">
        <v>55.271</v>
      </c>
      <c r="H773" s="16" t="s">
        <v>325</v>
      </c>
      <c r="I773" s="16" t="s">
        <v>1963</v>
      </c>
      <c r="J773" s="16" t="s">
        <v>1964</v>
      </c>
      <c r="K773" s="16">
        <v>1.0</v>
      </c>
      <c r="L773" s="16">
        <v>1.0</v>
      </c>
      <c r="M773" s="16">
        <v>1.0</v>
      </c>
      <c r="N773" s="16">
        <v>0.0</v>
      </c>
      <c r="O773" s="16">
        <f t="shared" si="1"/>
        <v>2</v>
      </c>
      <c r="P773" s="16" t="s">
        <v>689</v>
      </c>
      <c r="Q773" s="16" t="s">
        <v>690</v>
      </c>
      <c r="R773" s="16" t="s">
        <v>1387</v>
      </c>
      <c r="S773" s="17" t="s">
        <v>2007</v>
      </c>
      <c r="T773" s="16" t="s">
        <v>429</v>
      </c>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row>
    <row r="774" ht="15.75" customHeight="1">
      <c r="A774" s="15">
        <v>43921.0</v>
      </c>
      <c r="B774" s="16" t="s">
        <v>24</v>
      </c>
      <c r="C774" s="16" t="s">
        <v>2008</v>
      </c>
      <c r="D774" s="16" t="s">
        <v>1999</v>
      </c>
      <c r="E774" s="16" t="s">
        <v>1338</v>
      </c>
      <c r="F774" s="16">
        <v>25.202</v>
      </c>
      <c r="G774" s="16">
        <v>55.265</v>
      </c>
      <c r="H774" s="16" t="s">
        <v>28</v>
      </c>
      <c r="I774" s="16" t="s">
        <v>2009</v>
      </c>
      <c r="J774" s="16" t="s">
        <v>2010</v>
      </c>
      <c r="K774" s="16">
        <v>1.0</v>
      </c>
      <c r="L774" s="16">
        <v>1.0</v>
      </c>
      <c r="M774" s="16">
        <v>1.0</v>
      </c>
      <c r="N774" s="16">
        <v>0.0</v>
      </c>
      <c r="O774" s="16">
        <f t="shared" si="1"/>
        <v>2</v>
      </c>
      <c r="P774" s="16" t="s">
        <v>689</v>
      </c>
      <c r="Q774" s="16" t="s">
        <v>690</v>
      </c>
      <c r="R774" s="16" t="s">
        <v>1387</v>
      </c>
      <c r="S774" s="17" t="s">
        <v>2011</v>
      </c>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row>
    <row r="775" ht="15.75" customHeight="1">
      <c r="A775" s="15">
        <v>43998.0</v>
      </c>
      <c r="B775" s="16" t="s">
        <v>51</v>
      </c>
      <c r="C775" s="16" t="s">
        <v>2012</v>
      </c>
      <c r="D775" s="16" t="s">
        <v>2013</v>
      </c>
      <c r="E775" s="16" t="s">
        <v>37</v>
      </c>
      <c r="F775" s="16">
        <v>36.8</v>
      </c>
      <c r="G775" s="16">
        <v>-121.901</v>
      </c>
      <c r="H775" s="16" t="s">
        <v>249</v>
      </c>
      <c r="I775" s="16" t="s">
        <v>2014</v>
      </c>
      <c r="J775" s="16" t="s">
        <v>2015</v>
      </c>
      <c r="K775" s="16">
        <v>1.0</v>
      </c>
      <c r="L775" s="16">
        <v>1.0</v>
      </c>
      <c r="M775" s="16">
        <v>1.0</v>
      </c>
      <c r="N775" s="16">
        <v>0.0</v>
      </c>
      <c r="O775" s="16">
        <f t="shared" si="1"/>
        <v>2</v>
      </c>
      <c r="P775" s="16" t="s">
        <v>689</v>
      </c>
      <c r="Q775" s="16" t="s">
        <v>690</v>
      </c>
      <c r="R775" s="16" t="s">
        <v>1387</v>
      </c>
      <c r="S775" s="17" t="s">
        <v>2016</v>
      </c>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row>
    <row r="776" ht="15.75" customHeight="1">
      <c r="A776" s="15">
        <v>43926.0</v>
      </c>
      <c r="B776" s="16" t="s">
        <v>24</v>
      </c>
      <c r="C776" s="16" t="s">
        <v>2017</v>
      </c>
      <c r="D776" s="16" t="s">
        <v>2018</v>
      </c>
      <c r="E776" s="16" t="s">
        <v>37</v>
      </c>
      <c r="F776" s="16">
        <v>32.824</v>
      </c>
      <c r="G776" s="16">
        <v>-117.389</v>
      </c>
      <c r="H776" s="16" t="s">
        <v>107</v>
      </c>
      <c r="I776" s="16" t="s">
        <v>2019</v>
      </c>
      <c r="J776" s="16" t="s">
        <v>2020</v>
      </c>
      <c r="K776" s="16">
        <v>1.0</v>
      </c>
      <c r="L776" s="16">
        <v>1.0</v>
      </c>
      <c r="M776" s="16">
        <v>1.0</v>
      </c>
      <c r="N776" s="16">
        <v>0.0</v>
      </c>
      <c r="O776" s="16">
        <f t="shared" si="1"/>
        <v>2</v>
      </c>
      <c r="P776" s="16" t="s">
        <v>689</v>
      </c>
      <c r="Q776" s="16" t="s">
        <v>690</v>
      </c>
      <c r="R776" s="16" t="s">
        <v>1387</v>
      </c>
      <c r="S776" s="17" t="s">
        <v>2021</v>
      </c>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row>
    <row r="777" ht="15.75" customHeight="1">
      <c r="A777" s="15">
        <v>43912.0</v>
      </c>
      <c r="B777" s="16" t="s">
        <v>24</v>
      </c>
      <c r="C777" s="16" t="s">
        <v>1708</v>
      </c>
      <c r="D777" s="16" t="s">
        <v>1365</v>
      </c>
      <c r="E777" s="16" t="s">
        <v>37</v>
      </c>
      <c r="F777" s="16">
        <v>37.775</v>
      </c>
      <c r="G777" s="16">
        <v>-122.419</v>
      </c>
      <c r="H777" s="16" t="s">
        <v>107</v>
      </c>
      <c r="I777" s="16" t="s">
        <v>1438</v>
      </c>
      <c r="J777" s="16" t="s">
        <v>2022</v>
      </c>
      <c r="K777" s="16">
        <v>1.0</v>
      </c>
      <c r="L777" s="16">
        <v>1.0</v>
      </c>
      <c r="M777" s="16">
        <v>1.0</v>
      </c>
      <c r="N777" s="16">
        <v>0.0</v>
      </c>
      <c r="O777" s="16">
        <f t="shared" si="1"/>
        <v>2</v>
      </c>
      <c r="P777" s="16" t="s">
        <v>689</v>
      </c>
      <c r="Q777" s="16" t="s">
        <v>690</v>
      </c>
      <c r="R777" s="16" t="s">
        <v>1387</v>
      </c>
      <c r="S777" s="17" t="s">
        <v>1593</v>
      </c>
      <c r="T777" s="16" t="s">
        <v>50</v>
      </c>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row>
    <row r="778" ht="15.75" customHeight="1">
      <c r="A778" s="15">
        <v>43931.0</v>
      </c>
      <c r="B778" s="16" t="s">
        <v>51</v>
      </c>
      <c r="C778" s="16" t="s">
        <v>394</v>
      </c>
      <c r="D778" s="16" t="s">
        <v>37</v>
      </c>
      <c r="E778" s="16" t="s">
        <v>37</v>
      </c>
      <c r="F778" s="16">
        <v>37.09</v>
      </c>
      <c r="G778" s="16">
        <v>-95.713</v>
      </c>
      <c r="H778" s="16" t="s">
        <v>107</v>
      </c>
      <c r="I778" s="16" t="s">
        <v>1438</v>
      </c>
      <c r="J778" s="16" t="s">
        <v>2022</v>
      </c>
      <c r="K778" s="16">
        <v>1.0</v>
      </c>
      <c r="L778" s="16">
        <v>1.0</v>
      </c>
      <c r="M778" s="16">
        <v>1.0</v>
      </c>
      <c r="N778" s="16">
        <v>0.0</v>
      </c>
      <c r="O778" s="16">
        <f t="shared" si="1"/>
        <v>2</v>
      </c>
      <c r="P778" s="16" t="s">
        <v>689</v>
      </c>
      <c r="Q778" s="16" t="s">
        <v>690</v>
      </c>
      <c r="R778" s="16" t="s">
        <v>1387</v>
      </c>
      <c r="S778" s="17" t="s">
        <v>1593</v>
      </c>
      <c r="T778" s="16" t="s">
        <v>50</v>
      </c>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row>
    <row r="779" ht="15.75" customHeight="1">
      <c r="A779" s="15">
        <v>43957.0</v>
      </c>
      <c r="B779" s="16" t="s">
        <v>24</v>
      </c>
      <c r="C779" s="16" t="s">
        <v>2023</v>
      </c>
      <c r="D779" s="16" t="s">
        <v>491</v>
      </c>
      <c r="E779" s="16" t="s">
        <v>37</v>
      </c>
      <c r="F779" s="16">
        <v>27.532</v>
      </c>
      <c r="G779" s="16">
        <v>-88.297</v>
      </c>
      <c r="H779" s="16" t="s">
        <v>325</v>
      </c>
      <c r="I779" s="16" t="s">
        <v>729</v>
      </c>
      <c r="J779" s="16" t="s">
        <v>2024</v>
      </c>
      <c r="K779" s="16">
        <v>1.0</v>
      </c>
      <c r="L779" s="16">
        <v>1.0</v>
      </c>
      <c r="M779" s="16">
        <v>1.0</v>
      </c>
      <c r="N779" s="16">
        <v>0.0</v>
      </c>
      <c r="O779" s="16">
        <f t="shared" si="1"/>
        <v>2</v>
      </c>
      <c r="P779" s="16" t="s">
        <v>689</v>
      </c>
      <c r="Q779" s="16" t="s">
        <v>690</v>
      </c>
      <c r="R779" s="16" t="s">
        <v>1387</v>
      </c>
      <c r="S779" s="17" t="s">
        <v>2025</v>
      </c>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row>
    <row r="780" ht="15.75" customHeight="1">
      <c r="A780" s="15">
        <v>43971.0</v>
      </c>
      <c r="B780" s="16" t="s">
        <v>24</v>
      </c>
      <c r="C780" s="16" t="s">
        <v>2026</v>
      </c>
      <c r="D780" s="16" t="s">
        <v>2027</v>
      </c>
      <c r="E780" s="16" t="s">
        <v>37</v>
      </c>
      <c r="F780" s="16">
        <v>33.689</v>
      </c>
      <c r="G780" s="16">
        <v>-78.887</v>
      </c>
      <c r="H780" s="16" t="s">
        <v>325</v>
      </c>
      <c r="I780" s="16" t="s">
        <v>2028</v>
      </c>
      <c r="J780" s="16" t="s">
        <v>2029</v>
      </c>
      <c r="K780" s="16">
        <v>1.0</v>
      </c>
      <c r="L780" s="16">
        <v>1.0</v>
      </c>
      <c r="M780" s="16">
        <v>1.0</v>
      </c>
      <c r="N780" s="16">
        <v>0.0</v>
      </c>
      <c r="O780" s="16">
        <f t="shared" si="1"/>
        <v>2</v>
      </c>
      <c r="P780" s="16" t="s">
        <v>689</v>
      </c>
      <c r="Q780" s="16" t="s">
        <v>690</v>
      </c>
      <c r="R780" s="16" t="s">
        <v>1387</v>
      </c>
      <c r="S780" s="17" t="s">
        <v>2030</v>
      </c>
      <c r="T780" s="16" t="s">
        <v>429</v>
      </c>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row>
    <row r="781" ht="15.75" customHeight="1">
      <c r="A781" s="15">
        <v>43928.0</v>
      </c>
      <c r="B781" s="16" t="s">
        <v>24</v>
      </c>
      <c r="C781" s="16" t="s">
        <v>2031</v>
      </c>
      <c r="D781" s="16" t="s">
        <v>2032</v>
      </c>
      <c r="E781" s="16" t="s">
        <v>37</v>
      </c>
      <c r="F781" s="16">
        <v>39.55</v>
      </c>
      <c r="G781" s="16">
        <v>-105.782</v>
      </c>
      <c r="H781" s="16" t="s">
        <v>28</v>
      </c>
      <c r="I781" s="16" t="s">
        <v>450</v>
      </c>
      <c r="J781" s="16" t="s">
        <v>1472</v>
      </c>
      <c r="K781" s="16">
        <v>1.0</v>
      </c>
      <c r="L781" s="16">
        <v>1.0</v>
      </c>
      <c r="M781" s="16">
        <v>1.0</v>
      </c>
      <c r="N781" s="16">
        <v>0.0</v>
      </c>
      <c r="O781" s="16">
        <f t="shared" si="1"/>
        <v>2</v>
      </c>
      <c r="P781" s="16" t="s">
        <v>689</v>
      </c>
      <c r="Q781" s="16" t="s">
        <v>690</v>
      </c>
      <c r="R781" s="16" t="s">
        <v>1387</v>
      </c>
      <c r="S781" s="17" t="s">
        <v>1593</v>
      </c>
      <c r="T781" s="16" t="s">
        <v>50</v>
      </c>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row>
    <row r="782" ht="15.75" customHeight="1">
      <c r="A782" s="15">
        <v>43928.0</v>
      </c>
      <c r="B782" s="16" t="s">
        <v>24</v>
      </c>
      <c r="C782" s="16" t="s">
        <v>2031</v>
      </c>
      <c r="D782" s="16" t="s">
        <v>2032</v>
      </c>
      <c r="E782" s="16" t="s">
        <v>37</v>
      </c>
      <c r="F782" s="16">
        <v>39.55</v>
      </c>
      <c r="G782" s="16">
        <v>-105.782</v>
      </c>
      <c r="H782" s="16" t="s">
        <v>28</v>
      </c>
      <c r="I782" s="16" t="s">
        <v>2033</v>
      </c>
      <c r="J782" s="16" t="s">
        <v>747</v>
      </c>
      <c r="K782" s="16">
        <v>1.0</v>
      </c>
      <c r="L782" s="16">
        <v>1.0</v>
      </c>
      <c r="M782" s="16">
        <v>1.0</v>
      </c>
      <c r="N782" s="16">
        <v>0.0</v>
      </c>
      <c r="O782" s="16">
        <f t="shared" si="1"/>
        <v>2</v>
      </c>
      <c r="P782" s="16" t="s">
        <v>689</v>
      </c>
      <c r="Q782" s="16" t="s">
        <v>690</v>
      </c>
      <c r="R782" s="16" t="s">
        <v>1387</v>
      </c>
      <c r="S782" s="17" t="s">
        <v>1593</v>
      </c>
      <c r="T782" s="16" t="s">
        <v>50</v>
      </c>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row>
    <row r="783" ht="15.75" customHeight="1">
      <c r="A783" s="15">
        <v>43928.0</v>
      </c>
      <c r="B783" s="16" t="s">
        <v>24</v>
      </c>
      <c r="C783" s="16" t="s">
        <v>2031</v>
      </c>
      <c r="D783" s="16" t="s">
        <v>2032</v>
      </c>
      <c r="E783" s="16" t="s">
        <v>37</v>
      </c>
      <c r="F783" s="16">
        <v>39.55</v>
      </c>
      <c r="G783" s="16">
        <v>-105.782</v>
      </c>
      <c r="H783" s="16" t="s">
        <v>28</v>
      </c>
      <c r="I783" s="16" t="s">
        <v>333</v>
      </c>
      <c r="J783" s="16" t="s">
        <v>334</v>
      </c>
      <c r="K783" s="16">
        <v>1.0</v>
      </c>
      <c r="L783" s="16">
        <v>1.0</v>
      </c>
      <c r="M783" s="16">
        <v>1.0</v>
      </c>
      <c r="N783" s="16">
        <v>0.0</v>
      </c>
      <c r="O783" s="16">
        <f t="shared" si="1"/>
        <v>2</v>
      </c>
      <c r="P783" s="16" t="s">
        <v>689</v>
      </c>
      <c r="Q783" s="16" t="s">
        <v>690</v>
      </c>
      <c r="R783" s="16" t="s">
        <v>1387</v>
      </c>
      <c r="S783" s="17" t="s">
        <v>1593</v>
      </c>
      <c r="T783" s="16" t="s">
        <v>50</v>
      </c>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row>
    <row r="784" ht="15.75" customHeight="1">
      <c r="A784" s="15">
        <v>43960.0</v>
      </c>
      <c r="B784" s="16" t="s">
        <v>24</v>
      </c>
      <c r="C784" s="16" t="s">
        <v>2034</v>
      </c>
      <c r="D784" s="16" t="s">
        <v>2035</v>
      </c>
      <c r="E784" s="16" t="s">
        <v>37</v>
      </c>
      <c r="F784" s="16">
        <v>41.993</v>
      </c>
      <c r="G784" s="16">
        <v>-70.05</v>
      </c>
      <c r="H784" s="16" t="s">
        <v>28</v>
      </c>
      <c r="I784" s="16" t="s">
        <v>2036</v>
      </c>
      <c r="J784" s="16" t="s">
        <v>2037</v>
      </c>
      <c r="K784" s="16">
        <v>1.0</v>
      </c>
      <c r="L784" s="16">
        <v>1.0</v>
      </c>
      <c r="M784" s="16">
        <v>1.0</v>
      </c>
      <c r="N784" s="16">
        <v>0.0</v>
      </c>
      <c r="O784" s="16">
        <f t="shared" si="1"/>
        <v>2</v>
      </c>
      <c r="P784" s="16" t="s">
        <v>689</v>
      </c>
      <c r="Q784" s="16" t="s">
        <v>690</v>
      </c>
      <c r="R784" s="16" t="s">
        <v>1387</v>
      </c>
      <c r="S784" s="17" t="s">
        <v>2038</v>
      </c>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row>
    <row r="785" ht="15.75" customHeight="1">
      <c r="A785" s="15">
        <v>43927.0</v>
      </c>
      <c r="B785" s="16" t="s">
        <v>51</v>
      </c>
      <c r="C785" s="16" t="s">
        <v>54</v>
      </c>
      <c r="D785" s="16" t="s">
        <v>2039</v>
      </c>
      <c r="E785" s="16" t="s">
        <v>37</v>
      </c>
      <c r="F785" s="16">
        <v>45.001</v>
      </c>
      <c r="G785" s="16">
        <v>-86.271</v>
      </c>
      <c r="H785" s="16" t="s">
        <v>28</v>
      </c>
      <c r="I785" s="16" t="s">
        <v>1361</v>
      </c>
      <c r="J785" s="16" t="s">
        <v>1366</v>
      </c>
      <c r="K785" s="16">
        <v>1.0</v>
      </c>
      <c r="L785" s="16">
        <v>1.0</v>
      </c>
      <c r="M785" s="16">
        <v>1.0</v>
      </c>
      <c r="N785" s="16">
        <v>0.0</v>
      </c>
      <c r="O785" s="16">
        <f t="shared" si="1"/>
        <v>2</v>
      </c>
      <c r="P785" s="16" t="s">
        <v>689</v>
      </c>
      <c r="Q785" s="16" t="s">
        <v>690</v>
      </c>
      <c r="R785" s="16" t="s">
        <v>1387</v>
      </c>
      <c r="S785" s="17" t="s">
        <v>2040</v>
      </c>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row>
    <row r="786" ht="15.75" customHeight="1">
      <c r="A786" s="15">
        <v>43964.0</v>
      </c>
      <c r="B786" s="16" t="s">
        <v>24</v>
      </c>
      <c r="C786" s="16" t="s">
        <v>1751</v>
      </c>
      <c r="D786" s="16" t="s">
        <v>2041</v>
      </c>
      <c r="E786" s="16" t="s">
        <v>37</v>
      </c>
      <c r="F786" s="16">
        <v>33.689</v>
      </c>
      <c r="G786" s="16">
        <v>-78.887</v>
      </c>
      <c r="H786" s="16" t="s">
        <v>421</v>
      </c>
      <c r="I786" s="16" t="s">
        <v>2042</v>
      </c>
      <c r="J786" s="16" t="s">
        <v>2043</v>
      </c>
      <c r="K786" s="16">
        <v>1.0</v>
      </c>
      <c r="L786" s="16">
        <v>1.0</v>
      </c>
      <c r="M786" s="16">
        <v>1.0</v>
      </c>
      <c r="N786" s="16">
        <v>0.0</v>
      </c>
      <c r="O786" s="16">
        <f t="shared" si="1"/>
        <v>2</v>
      </c>
      <c r="P786" s="16" t="s">
        <v>689</v>
      </c>
      <c r="Q786" s="16" t="s">
        <v>690</v>
      </c>
      <c r="R786" s="16" t="s">
        <v>1387</v>
      </c>
      <c r="S786" s="17" t="s">
        <v>2044</v>
      </c>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row>
    <row r="787" ht="15.75" customHeight="1">
      <c r="A787" s="15">
        <v>43926.0</v>
      </c>
      <c r="B787" s="16" t="s">
        <v>24</v>
      </c>
      <c r="C787" s="16" t="s">
        <v>387</v>
      </c>
      <c r="D787" s="16" t="s">
        <v>2045</v>
      </c>
      <c r="E787" s="16" t="s">
        <v>37</v>
      </c>
      <c r="F787" s="16">
        <v>33.836</v>
      </c>
      <c r="G787" s="16">
        <v>-81.164</v>
      </c>
      <c r="H787" s="16" t="s">
        <v>421</v>
      </c>
      <c r="I787" s="16" t="s">
        <v>2046</v>
      </c>
      <c r="J787" s="16" t="s">
        <v>2047</v>
      </c>
      <c r="K787" s="16">
        <v>1.0</v>
      </c>
      <c r="L787" s="16">
        <v>1.0</v>
      </c>
      <c r="M787" s="16">
        <v>1.0</v>
      </c>
      <c r="N787" s="16">
        <v>0.0</v>
      </c>
      <c r="O787" s="16">
        <f t="shared" si="1"/>
        <v>2</v>
      </c>
      <c r="P787" s="16" t="s">
        <v>689</v>
      </c>
      <c r="Q787" s="16" t="s">
        <v>690</v>
      </c>
      <c r="R787" s="16" t="s">
        <v>1387</v>
      </c>
      <c r="S787" s="17" t="s">
        <v>1593</v>
      </c>
      <c r="T787" s="16" t="s">
        <v>50</v>
      </c>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row>
    <row r="788" ht="15.75" customHeight="1">
      <c r="A788" s="15">
        <v>44011.0</v>
      </c>
      <c r="B788" s="16" t="s">
        <v>24</v>
      </c>
      <c r="C788" s="16" t="s">
        <v>2048</v>
      </c>
      <c r="D788" s="16" t="s">
        <v>2018</v>
      </c>
      <c r="E788" s="14" t="s">
        <v>37</v>
      </c>
      <c r="F788" s="16">
        <v>32.779</v>
      </c>
      <c r="G788" s="16">
        <v>117.269</v>
      </c>
      <c r="H788" s="16" t="s">
        <v>28</v>
      </c>
      <c r="I788" s="16" t="s">
        <v>2049</v>
      </c>
      <c r="J788" s="16" t="s">
        <v>2050</v>
      </c>
      <c r="K788" s="16">
        <v>0.0</v>
      </c>
      <c r="L788" s="16">
        <v>1.0</v>
      </c>
      <c r="M788" s="16">
        <v>1.0</v>
      </c>
      <c r="N788" s="16">
        <v>0.0</v>
      </c>
      <c r="O788" s="16">
        <f t="shared" si="1"/>
        <v>0</v>
      </c>
      <c r="P788" s="16" t="s">
        <v>689</v>
      </c>
      <c r="Q788" s="16" t="s">
        <v>690</v>
      </c>
      <c r="R788" s="16" t="s">
        <v>1387</v>
      </c>
      <c r="S788" s="17" t="s">
        <v>2051</v>
      </c>
      <c r="T788" s="16" t="s">
        <v>2052</v>
      </c>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row>
    <row r="789" ht="15.75" customHeight="1">
      <c r="A789" s="15">
        <v>43921.0</v>
      </c>
      <c r="B789" s="16" t="s">
        <v>24</v>
      </c>
      <c r="C789" s="16" t="s">
        <v>1634</v>
      </c>
      <c r="D789" s="16" t="s">
        <v>2053</v>
      </c>
      <c r="E789" s="16" t="s">
        <v>395</v>
      </c>
      <c r="F789" s="16">
        <v>53.324</v>
      </c>
      <c r="G789" s="16">
        <v>-3.828</v>
      </c>
      <c r="H789" s="16" t="s">
        <v>28</v>
      </c>
      <c r="I789" s="16" t="s">
        <v>396</v>
      </c>
      <c r="J789" s="16" t="s">
        <v>397</v>
      </c>
      <c r="K789" s="16">
        <v>1.0</v>
      </c>
      <c r="L789" s="16">
        <v>1.0</v>
      </c>
      <c r="M789" s="16">
        <v>1.0</v>
      </c>
      <c r="N789" s="16">
        <v>0.0</v>
      </c>
      <c r="O789" s="16">
        <f t="shared" si="1"/>
        <v>2</v>
      </c>
      <c r="P789" s="16" t="s">
        <v>689</v>
      </c>
      <c r="Q789" s="16" t="s">
        <v>690</v>
      </c>
      <c r="R789" s="16" t="s">
        <v>1387</v>
      </c>
      <c r="S789" s="17" t="s">
        <v>1593</v>
      </c>
      <c r="T789" s="16" t="s">
        <v>50</v>
      </c>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row>
    <row r="790" ht="15.75" customHeight="1">
      <c r="A790" s="15">
        <v>43964.0</v>
      </c>
      <c r="B790" s="16" t="s">
        <v>51</v>
      </c>
      <c r="C790" s="16" t="s">
        <v>54</v>
      </c>
      <c r="D790" s="16" t="s">
        <v>395</v>
      </c>
      <c r="E790" s="16" t="s">
        <v>395</v>
      </c>
      <c r="F790" s="16">
        <v>52.229</v>
      </c>
      <c r="G790" s="16">
        <v>-3.642</v>
      </c>
      <c r="H790" s="16" t="s">
        <v>28</v>
      </c>
      <c r="I790" s="16" t="s">
        <v>2054</v>
      </c>
      <c r="J790" s="16" t="s">
        <v>2055</v>
      </c>
      <c r="K790" s="16">
        <v>1.0</v>
      </c>
      <c r="L790" s="16">
        <v>1.0</v>
      </c>
      <c r="M790" s="16">
        <v>1.0</v>
      </c>
      <c r="N790" s="16">
        <v>1.0</v>
      </c>
      <c r="O790" s="16">
        <f t="shared" si="1"/>
        <v>3</v>
      </c>
      <c r="P790" s="16" t="s">
        <v>689</v>
      </c>
      <c r="Q790" s="16" t="s">
        <v>690</v>
      </c>
      <c r="R790" s="16" t="s">
        <v>1387</v>
      </c>
      <c r="S790" s="17" t="s">
        <v>2056</v>
      </c>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row>
    <row r="791" ht="15.75" customHeight="1">
      <c r="A791" s="15">
        <v>44027.0</v>
      </c>
      <c r="B791" s="16" t="s">
        <v>76</v>
      </c>
      <c r="C791" s="16" t="s">
        <v>54</v>
      </c>
      <c r="D791" s="16" t="s">
        <v>83</v>
      </c>
      <c r="E791" s="16" t="s">
        <v>78</v>
      </c>
      <c r="F791" s="16">
        <v>8.862</v>
      </c>
      <c r="G791" s="16">
        <v>-76.416</v>
      </c>
      <c r="H791" s="16" t="s">
        <v>54</v>
      </c>
      <c r="I791" s="16" t="s">
        <v>54</v>
      </c>
      <c r="J791" s="16" t="s">
        <v>54</v>
      </c>
      <c r="K791" s="16">
        <v>0.0</v>
      </c>
      <c r="L791" s="16">
        <v>1.0</v>
      </c>
      <c r="M791" s="16">
        <v>1.0</v>
      </c>
      <c r="N791" s="16">
        <v>0.0</v>
      </c>
      <c r="O791" s="16">
        <f t="shared" si="1"/>
        <v>0</v>
      </c>
      <c r="P791" s="16" t="s">
        <v>689</v>
      </c>
      <c r="Q791" s="16" t="s">
        <v>690</v>
      </c>
      <c r="R791" s="16" t="s">
        <v>2057</v>
      </c>
      <c r="S791" s="17" t="s">
        <v>2058</v>
      </c>
      <c r="T791" s="16" t="s">
        <v>80</v>
      </c>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row>
    <row r="792" ht="15.75" customHeight="1">
      <c r="A792" s="15">
        <v>44027.0</v>
      </c>
      <c r="B792" s="16" t="s">
        <v>76</v>
      </c>
      <c r="C792" s="16" t="s">
        <v>54</v>
      </c>
      <c r="D792" s="16" t="s">
        <v>82</v>
      </c>
      <c r="E792" s="16" t="s">
        <v>78</v>
      </c>
      <c r="F792" s="16">
        <v>8.857</v>
      </c>
      <c r="G792" s="16">
        <v>-76.422</v>
      </c>
      <c r="H792" s="16" t="s">
        <v>54</v>
      </c>
      <c r="I792" s="16" t="s">
        <v>54</v>
      </c>
      <c r="J792" s="16" t="s">
        <v>54</v>
      </c>
      <c r="K792" s="16">
        <v>0.0</v>
      </c>
      <c r="L792" s="16">
        <v>1.0</v>
      </c>
      <c r="M792" s="16">
        <v>1.0</v>
      </c>
      <c r="N792" s="16">
        <v>0.0</v>
      </c>
      <c r="O792" s="16">
        <f t="shared" si="1"/>
        <v>0</v>
      </c>
      <c r="P792" s="16" t="s">
        <v>689</v>
      </c>
      <c r="Q792" s="16" t="s">
        <v>690</v>
      </c>
      <c r="R792" s="16" t="s">
        <v>2057</v>
      </c>
      <c r="S792" s="17" t="s">
        <v>2059</v>
      </c>
      <c r="T792" s="16" t="s">
        <v>80</v>
      </c>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row>
    <row r="793" ht="15.75" customHeight="1">
      <c r="A793" s="15">
        <v>44027.0</v>
      </c>
      <c r="B793" s="16" t="s">
        <v>76</v>
      </c>
      <c r="C793" s="16" t="s">
        <v>54</v>
      </c>
      <c r="D793" s="16" t="s">
        <v>81</v>
      </c>
      <c r="E793" s="16" t="s">
        <v>78</v>
      </c>
      <c r="F793" s="16">
        <v>8.854</v>
      </c>
      <c r="G793" s="16">
        <v>-76.428</v>
      </c>
      <c r="H793" s="16" t="s">
        <v>54</v>
      </c>
      <c r="I793" s="16" t="s">
        <v>54</v>
      </c>
      <c r="J793" s="16" t="s">
        <v>54</v>
      </c>
      <c r="K793" s="16">
        <v>0.0</v>
      </c>
      <c r="L793" s="16">
        <v>1.0</v>
      </c>
      <c r="M793" s="16">
        <v>1.0</v>
      </c>
      <c r="N793" s="16">
        <v>0.0</v>
      </c>
      <c r="O793" s="16">
        <f t="shared" si="1"/>
        <v>0</v>
      </c>
      <c r="P793" s="16" t="s">
        <v>689</v>
      </c>
      <c r="Q793" s="16" t="s">
        <v>690</v>
      </c>
      <c r="R793" s="16" t="s">
        <v>2057</v>
      </c>
      <c r="S793" s="17" t="s">
        <v>2060</v>
      </c>
      <c r="T793" s="16" t="s">
        <v>80</v>
      </c>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row>
    <row r="794" ht="15.75" customHeight="1">
      <c r="A794" s="15">
        <v>44027.0</v>
      </c>
      <c r="B794" s="16" t="s">
        <v>76</v>
      </c>
      <c r="C794" s="16" t="s">
        <v>54</v>
      </c>
      <c r="D794" s="16" t="s">
        <v>77</v>
      </c>
      <c r="E794" s="16" t="s">
        <v>78</v>
      </c>
      <c r="F794" s="16">
        <v>8.849</v>
      </c>
      <c r="G794" s="16">
        <v>-76.434</v>
      </c>
      <c r="H794" s="16" t="s">
        <v>54</v>
      </c>
      <c r="I794" s="16" t="s">
        <v>54</v>
      </c>
      <c r="J794" s="16" t="s">
        <v>54</v>
      </c>
      <c r="K794" s="16">
        <v>0.0</v>
      </c>
      <c r="L794" s="16">
        <v>1.0</v>
      </c>
      <c r="M794" s="16">
        <v>1.0</v>
      </c>
      <c r="N794" s="16">
        <v>0.0</v>
      </c>
      <c r="O794" s="16">
        <f t="shared" si="1"/>
        <v>0</v>
      </c>
      <c r="P794" s="16" t="s">
        <v>689</v>
      </c>
      <c r="Q794" s="16" t="s">
        <v>690</v>
      </c>
      <c r="R794" s="16" t="s">
        <v>2057</v>
      </c>
      <c r="S794" s="17" t="s">
        <v>2061</v>
      </c>
      <c r="T794" s="16" t="s">
        <v>80</v>
      </c>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row>
    <row r="795" ht="15.75" customHeight="1">
      <c r="A795" s="15">
        <v>44028.0</v>
      </c>
      <c r="B795" s="16" t="s">
        <v>76</v>
      </c>
      <c r="C795" s="16" t="s">
        <v>54</v>
      </c>
      <c r="D795" s="16" t="s">
        <v>87</v>
      </c>
      <c r="E795" s="16" t="s">
        <v>78</v>
      </c>
      <c r="F795" s="16">
        <v>8.097</v>
      </c>
      <c r="G795" s="16">
        <v>-76.741</v>
      </c>
      <c r="H795" s="16" t="s">
        <v>54</v>
      </c>
      <c r="I795" s="16" t="s">
        <v>54</v>
      </c>
      <c r="J795" s="16" t="s">
        <v>54</v>
      </c>
      <c r="K795" s="16">
        <v>0.0</v>
      </c>
      <c r="L795" s="16">
        <v>1.0</v>
      </c>
      <c r="M795" s="16">
        <v>1.0</v>
      </c>
      <c r="N795" s="16">
        <v>0.0</v>
      </c>
      <c r="O795" s="16">
        <f t="shared" si="1"/>
        <v>0</v>
      </c>
      <c r="P795" s="16" t="s">
        <v>689</v>
      </c>
      <c r="Q795" s="16" t="s">
        <v>690</v>
      </c>
      <c r="R795" s="16" t="s">
        <v>2057</v>
      </c>
      <c r="S795" s="17" t="s">
        <v>2062</v>
      </c>
      <c r="T795" s="16" t="s">
        <v>80</v>
      </c>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row>
    <row r="796" ht="15.75" customHeight="1">
      <c r="A796" s="15">
        <v>44028.0</v>
      </c>
      <c r="B796" s="16" t="s">
        <v>76</v>
      </c>
      <c r="C796" s="16" t="s">
        <v>54</v>
      </c>
      <c r="D796" s="16" t="s">
        <v>86</v>
      </c>
      <c r="E796" s="16" t="s">
        <v>78</v>
      </c>
      <c r="F796" s="16">
        <v>8.421</v>
      </c>
      <c r="G796" s="16">
        <v>-76.786</v>
      </c>
      <c r="H796" s="16" t="s">
        <v>54</v>
      </c>
      <c r="I796" s="16" t="s">
        <v>54</v>
      </c>
      <c r="J796" s="16" t="s">
        <v>54</v>
      </c>
      <c r="K796" s="16">
        <v>0.0</v>
      </c>
      <c r="L796" s="16">
        <v>1.0</v>
      </c>
      <c r="M796" s="16">
        <v>1.0</v>
      </c>
      <c r="N796" s="16">
        <v>0.0</v>
      </c>
      <c r="O796" s="16">
        <f t="shared" si="1"/>
        <v>0</v>
      </c>
      <c r="P796" s="16" t="s">
        <v>689</v>
      </c>
      <c r="Q796" s="16" t="s">
        <v>690</v>
      </c>
      <c r="R796" s="16" t="s">
        <v>2057</v>
      </c>
      <c r="S796" s="17" t="s">
        <v>2063</v>
      </c>
      <c r="T796" s="16" t="s">
        <v>80</v>
      </c>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row>
    <row r="797" ht="15.75" customHeight="1">
      <c r="A797" s="15">
        <v>44028.0</v>
      </c>
      <c r="B797" s="16" t="s">
        <v>76</v>
      </c>
      <c r="C797" s="16" t="s">
        <v>54</v>
      </c>
      <c r="D797" s="16" t="s">
        <v>84</v>
      </c>
      <c r="E797" s="16" t="s">
        <v>78</v>
      </c>
      <c r="F797" s="16">
        <v>8.423</v>
      </c>
      <c r="G797" s="16">
        <v>-76.786</v>
      </c>
      <c r="H797" s="16" t="s">
        <v>54</v>
      </c>
      <c r="I797" s="16" t="s">
        <v>54</v>
      </c>
      <c r="J797" s="16" t="s">
        <v>54</v>
      </c>
      <c r="K797" s="16">
        <v>0.0</v>
      </c>
      <c r="L797" s="16">
        <v>1.0</v>
      </c>
      <c r="M797" s="16">
        <v>1.0</v>
      </c>
      <c r="N797" s="16">
        <v>0.0</v>
      </c>
      <c r="O797" s="16">
        <f t="shared" si="1"/>
        <v>0</v>
      </c>
      <c r="P797" s="16" t="s">
        <v>689</v>
      </c>
      <c r="Q797" s="16" t="s">
        <v>690</v>
      </c>
      <c r="R797" s="16" t="s">
        <v>2057</v>
      </c>
      <c r="S797" s="17" t="s">
        <v>2058</v>
      </c>
      <c r="T797" s="16" t="s">
        <v>80</v>
      </c>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row>
    <row r="798" ht="15.75" customHeight="1">
      <c r="A798" s="15">
        <v>44029.0</v>
      </c>
      <c r="B798" s="16" t="s">
        <v>76</v>
      </c>
      <c r="C798" s="16" t="s">
        <v>54</v>
      </c>
      <c r="D798" s="16" t="s">
        <v>88</v>
      </c>
      <c r="E798" s="16" t="s">
        <v>78</v>
      </c>
      <c r="F798" s="16">
        <v>8.421</v>
      </c>
      <c r="G798" s="16">
        <v>-76.782</v>
      </c>
      <c r="H798" s="16" t="s">
        <v>54</v>
      </c>
      <c r="I798" s="16" t="s">
        <v>54</v>
      </c>
      <c r="J798" s="16" t="s">
        <v>54</v>
      </c>
      <c r="K798" s="16">
        <v>0.0</v>
      </c>
      <c r="L798" s="16">
        <v>1.0</v>
      </c>
      <c r="M798" s="16">
        <v>1.0</v>
      </c>
      <c r="N798" s="16">
        <v>0.0</v>
      </c>
      <c r="O798" s="16">
        <f t="shared" si="1"/>
        <v>0</v>
      </c>
      <c r="P798" s="16" t="s">
        <v>689</v>
      </c>
      <c r="Q798" s="16" t="s">
        <v>690</v>
      </c>
      <c r="R798" s="16" t="s">
        <v>2057</v>
      </c>
      <c r="S798" s="17" t="s">
        <v>2058</v>
      </c>
      <c r="T798" s="16" t="s">
        <v>80</v>
      </c>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row>
    <row r="799" ht="15.75" customHeight="1">
      <c r="A799" s="15">
        <v>44019.0</v>
      </c>
      <c r="B799" s="16" t="s">
        <v>76</v>
      </c>
      <c r="C799" s="16" t="s">
        <v>54</v>
      </c>
      <c r="D799" s="16" t="s">
        <v>89</v>
      </c>
      <c r="E799" s="16" t="s">
        <v>90</v>
      </c>
      <c r="F799" s="16">
        <v>19.97</v>
      </c>
      <c r="G799" s="16">
        <v>-75.868</v>
      </c>
      <c r="H799" s="16" t="s">
        <v>54</v>
      </c>
      <c r="I799" s="16" t="s">
        <v>54</v>
      </c>
      <c r="J799" s="16" t="s">
        <v>54</v>
      </c>
      <c r="K799" s="16">
        <v>0.0</v>
      </c>
      <c r="L799" s="16">
        <v>1.0</v>
      </c>
      <c r="M799" s="16">
        <v>1.0</v>
      </c>
      <c r="N799" s="16">
        <v>0.0</v>
      </c>
      <c r="O799" s="16">
        <f t="shared" si="1"/>
        <v>0</v>
      </c>
      <c r="P799" s="16" t="s">
        <v>689</v>
      </c>
      <c r="Q799" s="16" t="s">
        <v>690</v>
      </c>
      <c r="R799" s="16" t="s">
        <v>2057</v>
      </c>
      <c r="S799" s="17" t="s">
        <v>2064</v>
      </c>
      <c r="T799" s="16" t="s">
        <v>80</v>
      </c>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row>
    <row r="800" ht="15.75" customHeight="1">
      <c r="A800" s="15">
        <v>44019.0</v>
      </c>
      <c r="B800" s="16" t="s">
        <v>76</v>
      </c>
      <c r="C800" s="16" t="s">
        <v>54</v>
      </c>
      <c r="D800" s="16" t="s">
        <v>92</v>
      </c>
      <c r="E800" s="16" t="s">
        <v>90</v>
      </c>
      <c r="F800" s="16">
        <v>19.89</v>
      </c>
      <c r="G800" s="16">
        <v>-75.471</v>
      </c>
      <c r="H800" s="16" t="s">
        <v>54</v>
      </c>
      <c r="I800" s="16" t="s">
        <v>54</v>
      </c>
      <c r="J800" s="16" t="s">
        <v>54</v>
      </c>
      <c r="K800" s="16">
        <v>0.0</v>
      </c>
      <c r="L800" s="16">
        <v>1.0</v>
      </c>
      <c r="M800" s="16">
        <v>1.0</v>
      </c>
      <c r="N800" s="16">
        <v>0.0</v>
      </c>
      <c r="O800" s="16">
        <f t="shared" si="1"/>
        <v>0</v>
      </c>
      <c r="P800" s="16" t="s">
        <v>689</v>
      </c>
      <c r="Q800" s="16" t="s">
        <v>690</v>
      </c>
      <c r="R800" s="16" t="s">
        <v>2057</v>
      </c>
      <c r="S800" s="17" t="s">
        <v>2065</v>
      </c>
      <c r="T800" s="16" t="s">
        <v>80</v>
      </c>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row>
    <row r="801" ht="15.75" customHeight="1">
      <c r="A801" s="15">
        <v>44019.0</v>
      </c>
      <c r="B801" s="16" t="s">
        <v>76</v>
      </c>
      <c r="C801" s="16" t="s">
        <v>54</v>
      </c>
      <c r="D801" s="16" t="s">
        <v>94</v>
      </c>
      <c r="E801" s="16" t="s">
        <v>90</v>
      </c>
      <c r="F801" s="16">
        <v>19.967</v>
      </c>
      <c r="G801" s="16">
        <v>-76.399</v>
      </c>
      <c r="H801" s="16" t="s">
        <v>54</v>
      </c>
      <c r="I801" s="16" t="s">
        <v>54</v>
      </c>
      <c r="J801" s="16" t="s">
        <v>54</v>
      </c>
      <c r="K801" s="16">
        <v>0.0</v>
      </c>
      <c r="L801" s="16">
        <v>1.0</v>
      </c>
      <c r="M801" s="16">
        <v>1.0</v>
      </c>
      <c r="N801" s="16">
        <v>0.0</v>
      </c>
      <c r="O801" s="16">
        <f t="shared" si="1"/>
        <v>0</v>
      </c>
      <c r="P801" s="16" t="s">
        <v>689</v>
      </c>
      <c r="Q801" s="16" t="s">
        <v>690</v>
      </c>
      <c r="R801" s="16" t="s">
        <v>2057</v>
      </c>
      <c r="S801" s="17" t="s">
        <v>2066</v>
      </c>
      <c r="T801" s="16" t="s">
        <v>80</v>
      </c>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row>
    <row r="802" ht="15.75" customHeight="1">
      <c r="A802" s="15">
        <v>44019.0</v>
      </c>
      <c r="B802" s="16" t="s">
        <v>76</v>
      </c>
      <c r="C802" s="16" t="s">
        <v>54</v>
      </c>
      <c r="D802" s="16" t="s">
        <v>96</v>
      </c>
      <c r="E802" s="16" t="s">
        <v>90</v>
      </c>
      <c r="F802" s="16">
        <v>19.97</v>
      </c>
      <c r="G802" s="16">
        <v>-76.323</v>
      </c>
      <c r="H802" s="16" t="s">
        <v>54</v>
      </c>
      <c r="I802" s="16" t="s">
        <v>54</v>
      </c>
      <c r="J802" s="16" t="s">
        <v>54</v>
      </c>
      <c r="K802" s="16">
        <v>0.0</v>
      </c>
      <c r="L802" s="16">
        <v>1.0</v>
      </c>
      <c r="M802" s="16">
        <v>1.0</v>
      </c>
      <c r="N802" s="16">
        <v>0.0</v>
      </c>
      <c r="O802" s="16">
        <f t="shared" si="1"/>
        <v>0</v>
      </c>
      <c r="P802" s="16" t="s">
        <v>689</v>
      </c>
      <c r="Q802" s="16" t="s">
        <v>690</v>
      </c>
      <c r="R802" s="16" t="s">
        <v>2057</v>
      </c>
      <c r="S802" s="17" t="s">
        <v>2067</v>
      </c>
      <c r="T802" s="16" t="s">
        <v>80</v>
      </c>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row>
    <row r="803" ht="15.75" customHeight="1">
      <c r="A803" s="15">
        <v>44021.0</v>
      </c>
      <c r="B803" s="16" t="s">
        <v>76</v>
      </c>
      <c r="C803" s="16" t="s">
        <v>54</v>
      </c>
      <c r="D803" s="16" t="s">
        <v>98</v>
      </c>
      <c r="E803" s="16" t="s">
        <v>90</v>
      </c>
      <c r="F803" s="16">
        <v>19.96</v>
      </c>
      <c r="G803" s="16">
        <v>-75.703</v>
      </c>
      <c r="H803" s="16" t="s">
        <v>54</v>
      </c>
      <c r="I803" s="16" t="s">
        <v>54</v>
      </c>
      <c r="J803" s="16" t="s">
        <v>54</v>
      </c>
      <c r="K803" s="16">
        <v>0.0</v>
      </c>
      <c r="L803" s="16">
        <v>1.0</v>
      </c>
      <c r="M803" s="16">
        <v>1.0</v>
      </c>
      <c r="N803" s="16">
        <v>0.0</v>
      </c>
      <c r="O803" s="16">
        <f t="shared" si="1"/>
        <v>0</v>
      </c>
      <c r="P803" s="16" t="s">
        <v>689</v>
      </c>
      <c r="Q803" s="16" t="s">
        <v>690</v>
      </c>
      <c r="R803" s="16" t="s">
        <v>2057</v>
      </c>
      <c r="S803" s="17" t="s">
        <v>2068</v>
      </c>
      <c r="T803" s="16" t="s">
        <v>80</v>
      </c>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row>
    <row r="804" ht="15.75" customHeight="1">
      <c r="A804" s="15">
        <v>44028.0</v>
      </c>
      <c r="B804" s="16" t="s">
        <v>76</v>
      </c>
      <c r="C804" s="16" t="s">
        <v>54</v>
      </c>
      <c r="D804" s="16" t="s">
        <v>100</v>
      </c>
      <c r="E804" s="16" t="s">
        <v>90</v>
      </c>
      <c r="F804" s="16">
        <v>19.995</v>
      </c>
      <c r="G804" s="16">
        <v>-76.224</v>
      </c>
      <c r="H804" s="16" t="s">
        <v>54</v>
      </c>
      <c r="I804" s="16" t="s">
        <v>54</v>
      </c>
      <c r="J804" s="16" t="s">
        <v>54</v>
      </c>
      <c r="K804" s="16">
        <v>0.0</v>
      </c>
      <c r="L804" s="16">
        <v>1.0</v>
      </c>
      <c r="M804" s="16">
        <v>1.0</v>
      </c>
      <c r="N804" s="16">
        <v>0.0</v>
      </c>
      <c r="O804" s="16">
        <f t="shared" si="1"/>
        <v>0</v>
      </c>
      <c r="P804" s="16" t="s">
        <v>689</v>
      </c>
      <c r="Q804" s="16" t="s">
        <v>690</v>
      </c>
      <c r="R804" s="16" t="s">
        <v>2057</v>
      </c>
      <c r="S804" s="17" t="s">
        <v>2069</v>
      </c>
      <c r="T804" s="16" t="s">
        <v>80</v>
      </c>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row>
    <row r="805" ht="15.75" customHeight="1">
      <c r="A805" s="15">
        <v>44028.0</v>
      </c>
      <c r="B805" s="16" t="s">
        <v>76</v>
      </c>
      <c r="C805" s="16" t="s">
        <v>54</v>
      </c>
      <c r="D805" s="16" t="s">
        <v>102</v>
      </c>
      <c r="E805" s="16" t="s">
        <v>90</v>
      </c>
      <c r="F805" s="16">
        <v>19.898</v>
      </c>
      <c r="G805" s="16">
        <v>-75.574</v>
      </c>
      <c r="H805" s="16" t="s">
        <v>54</v>
      </c>
      <c r="I805" s="16" t="s">
        <v>54</v>
      </c>
      <c r="J805" s="16" t="s">
        <v>54</v>
      </c>
      <c r="K805" s="16">
        <v>0.0</v>
      </c>
      <c r="L805" s="16">
        <v>1.0</v>
      </c>
      <c r="M805" s="16">
        <v>1.0</v>
      </c>
      <c r="N805" s="16">
        <v>0.0</v>
      </c>
      <c r="O805" s="16">
        <f t="shared" si="1"/>
        <v>0</v>
      </c>
      <c r="P805" s="16" t="s">
        <v>689</v>
      </c>
      <c r="Q805" s="16" t="s">
        <v>690</v>
      </c>
      <c r="R805" s="16" t="s">
        <v>2057</v>
      </c>
      <c r="S805" s="17" t="s">
        <v>2070</v>
      </c>
      <c r="T805" s="16" t="s">
        <v>80</v>
      </c>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row>
    <row r="806" ht="15.75" customHeight="1">
      <c r="A806" s="15">
        <v>43935.0</v>
      </c>
      <c r="B806" s="16" t="s">
        <v>24</v>
      </c>
      <c r="C806" s="16" t="s">
        <v>1676</v>
      </c>
      <c r="D806" s="16" t="s">
        <v>2071</v>
      </c>
      <c r="E806" s="16" t="s">
        <v>43</v>
      </c>
      <c r="F806" s="16">
        <v>44.597</v>
      </c>
      <c r="G806" s="16">
        <v>11.219</v>
      </c>
      <c r="H806" s="16" t="s">
        <v>249</v>
      </c>
      <c r="I806" s="16" t="s">
        <v>872</v>
      </c>
      <c r="J806" s="16" t="s">
        <v>873</v>
      </c>
      <c r="K806" s="16">
        <v>1.0</v>
      </c>
      <c r="L806" s="16">
        <v>1.0</v>
      </c>
      <c r="M806" s="16">
        <v>1.0</v>
      </c>
      <c r="N806" s="16">
        <v>0.0</v>
      </c>
      <c r="O806" s="16">
        <f t="shared" si="1"/>
        <v>2</v>
      </c>
      <c r="P806" s="16" t="s">
        <v>689</v>
      </c>
      <c r="Q806" s="16" t="s">
        <v>690</v>
      </c>
      <c r="R806" s="16" t="s">
        <v>2057</v>
      </c>
      <c r="S806" s="17" t="s">
        <v>2072</v>
      </c>
      <c r="T806" s="16" t="s">
        <v>50</v>
      </c>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row>
    <row r="807" ht="15.75" customHeight="1">
      <c r="A807" s="15">
        <v>43934.0</v>
      </c>
      <c r="B807" s="16" t="s">
        <v>24</v>
      </c>
      <c r="C807" s="16" t="s">
        <v>2073</v>
      </c>
      <c r="D807" s="16" t="s">
        <v>2074</v>
      </c>
      <c r="E807" s="16" t="s">
        <v>43</v>
      </c>
      <c r="F807" s="16">
        <v>40.553</v>
      </c>
      <c r="G807" s="16">
        <v>14.222</v>
      </c>
      <c r="H807" s="16" t="s">
        <v>708</v>
      </c>
      <c r="I807" s="16" t="s">
        <v>2075</v>
      </c>
      <c r="J807" s="16" t="s">
        <v>2076</v>
      </c>
      <c r="K807" s="16">
        <v>1.0</v>
      </c>
      <c r="L807" s="16">
        <v>1.0</v>
      </c>
      <c r="M807" s="16">
        <v>1.0</v>
      </c>
      <c r="N807" s="16">
        <v>0.0</v>
      </c>
      <c r="O807" s="16">
        <f t="shared" si="1"/>
        <v>2</v>
      </c>
      <c r="P807" s="16" t="s">
        <v>689</v>
      </c>
      <c r="Q807" s="16" t="s">
        <v>690</v>
      </c>
      <c r="R807" s="16" t="s">
        <v>2057</v>
      </c>
      <c r="S807" s="17" t="s">
        <v>2077</v>
      </c>
      <c r="T807" s="16" t="s">
        <v>50</v>
      </c>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row>
    <row r="808" ht="15.75" customHeight="1">
      <c r="A808" s="15">
        <v>43935.0</v>
      </c>
      <c r="B808" s="16" t="s">
        <v>24</v>
      </c>
      <c r="C808" s="16" t="s">
        <v>1676</v>
      </c>
      <c r="D808" s="16" t="s">
        <v>2071</v>
      </c>
      <c r="E808" s="16" t="s">
        <v>43</v>
      </c>
      <c r="F808" s="16">
        <v>44.597</v>
      </c>
      <c r="G808" s="16">
        <v>11.219</v>
      </c>
      <c r="H808" s="16" t="s">
        <v>28</v>
      </c>
      <c r="I808" s="16" t="s">
        <v>1289</v>
      </c>
      <c r="J808" s="16" t="s">
        <v>1290</v>
      </c>
      <c r="K808" s="16">
        <v>1.0</v>
      </c>
      <c r="L808" s="16">
        <v>1.0</v>
      </c>
      <c r="M808" s="16">
        <v>1.0</v>
      </c>
      <c r="N808" s="16">
        <v>0.0</v>
      </c>
      <c r="O808" s="16">
        <f t="shared" si="1"/>
        <v>2</v>
      </c>
      <c r="P808" s="16" t="s">
        <v>689</v>
      </c>
      <c r="Q808" s="16" t="s">
        <v>690</v>
      </c>
      <c r="R808" s="16" t="s">
        <v>2057</v>
      </c>
      <c r="S808" s="17" t="s">
        <v>2072</v>
      </c>
      <c r="T808" s="16" t="s">
        <v>50</v>
      </c>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row>
    <row r="809" ht="15.75" customHeight="1">
      <c r="A809" s="15">
        <v>43955.0</v>
      </c>
      <c r="B809" s="16" t="s">
        <v>24</v>
      </c>
      <c r="C809" s="16" t="s">
        <v>2078</v>
      </c>
      <c r="D809" s="16" t="s">
        <v>212</v>
      </c>
      <c r="E809" s="16" t="s">
        <v>213</v>
      </c>
      <c r="F809" s="16">
        <v>52.16</v>
      </c>
      <c r="G809" s="16">
        <v>4.497</v>
      </c>
      <c r="H809" s="16" t="s">
        <v>107</v>
      </c>
      <c r="I809" s="16" t="s">
        <v>54</v>
      </c>
      <c r="J809" s="16" t="s">
        <v>108</v>
      </c>
      <c r="K809" s="16">
        <v>1.0</v>
      </c>
      <c r="L809" s="16">
        <v>1.0</v>
      </c>
      <c r="M809" s="16">
        <v>1.0</v>
      </c>
      <c r="N809" s="16">
        <v>0.0</v>
      </c>
      <c r="O809" s="16">
        <f t="shared" si="1"/>
        <v>2</v>
      </c>
      <c r="P809" s="16" t="s">
        <v>689</v>
      </c>
      <c r="Q809" s="16" t="s">
        <v>690</v>
      </c>
      <c r="R809" s="16" t="s">
        <v>2057</v>
      </c>
      <c r="S809" s="17" t="s">
        <v>2079</v>
      </c>
      <c r="T809" s="16" t="s">
        <v>217</v>
      </c>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row>
    <row r="810" ht="15.75" customHeight="1">
      <c r="A810" s="15">
        <v>43957.0</v>
      </c>
      <c r="B810" s="16" t="s">
        <v>24</v>
      </c>
      <c r="C810" s="16" t="s">
        <v>2080</v>
      </c>
      <c r="D810" s="16" t="s">
        <v>212</v>
      </c>
      <c r="E810" s="16" t="s">
        <v>213</v>
      </c>
      <c r="F810" s="16">
        <v>52.16</v>
      </c>
      <c r="G810" s="16">
        <v>4.497</v>
      </c>
      <c r="H810" s="16" t="s">
        <v>107</v>
      </c>
      <c r="I810" s="16" t="s">
        <v>863</v>
      </c>
      <c r="J810" s="16" t="s">
        <v>177</v>
      </c>
      <c r="K810" s="16">
        <v>1.0</v>
      </c>
      <c r="L810" s="16">
        <v>1.0</v>
      </c>
      <c r="M810" s="16">
        <v>1.0</v>
      </c>
      <c r="N810" s="16">
        <v>0.0</v>
      </c>
      <c r="O810" s="16">
        <f t="shared" si="1"/>
        <v>2</v>
      </c>
      <c r="P810" s="16" t="s">
        <v>689</v>
      </c>
      <c r="Q810" s="16" t="s">
        <v>690</v>
      </c>
      <c r="R810" s="16" t="s">
        <v>2081</v>
      </c>
      <c r="S810" s="17" t="s">
        <v>2082</v>
      </c>
      <c r="T810" s="16" t="s">
        <v>217</v>
      </c>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row>
    <row r="811" ht="15.75" customHeight="1">
      <c r="A811" s="16">
        <v>2020.0</v>
      </c>
      <c r="B811" s="16" t="s">
        <v>104</v>
      </c>
      <c r="C811" s="16" t="s">
        <v>54</v>
      </c>
      <c r="D811" s="16" t="s">
        <v>467</v>
      </c>
      <c r="E811" s="16" t="s">
        <v>106</v>
      </c>
      <c r="F811" s="16">
        <v>-33.772</v>
      </c>
      <c r="G811" s="16">
        <v>18.964</v>
      </c>
      <c r="H811" s="16" t="s">
        <v>107</v>
      </c>
      <c r="I811" s="16" t="s">
        <v>1074</v>
      </c>
      <c r="J811" s="16" t="s">
        <v>1075</v>
      </c>
      <c r="K811" s="16">
        <v>0.0</v>
      </c>
      <c r="L811" s="16">
        <v>1.0</v>
      </c>
      <c r="M811" s="16">
        <v>1.0</v>
      </c>
      <c r="N811" s="16">
        <v>0.0</v>
      </c>
      <c r="O811" s="16">
        <f t="shared" si="1"/>
        <v>0</v>
      </c>
      <c r="P811" s="16" t="s">
        <v>689</v>
      </c>
      <c r="Q811" s="16" t="s">
        <v>690</v>
      </c>
      <c r="R811" s="16" t="s">
        <v>2081</v>
      </c>
      <c r="S811" s="17" t="s">
        <v>2083</v>
      </c>
      <c r="T811" s="16" t="s">
        <v>110</v>
      </c>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row>
    <row r="812" ht="15.75" customHeight="1">
      <c r="A812" s="16">
        <v>2020.0</v>
      </c>
      <c r="B812" s="16" t="s">
        <v>104</v>
      </c>
      <c r="C812" s="16" t="s">
        <v>54</v>
      </c>
      <c r="D812" s="16" t="s">
        <v>467</v>
      </c>
      <c r="E812" s="16" t="s">
        <v>106</v>
      </c>
      <c r="F812" s="16">
        <v>-33.772</v>
      </c>
      <c r="G812" s="16">
        <v>18.964</v>
      </c>
      <c r="H812" s="16" t="s">
        <v>107</v>
      </c>
      <c r="I812" s="16" t="s">
        <v>2084</v>
      </c>
      <c r="J812" s="16" t="s">
        <v>2085</v>
      </c>
      <c r="K812" s="16">
        <v>0.0</v>
      </c>
      <c r="L812" s="16">
        <v>1.0</v>
      </c>
      <c r="M812" s="16">
        <v>1.0</v>
      </c>
      <c r="N812" s="16">
        <v>0.0</v>
      </c>
      <c r="O812" s="16">
        <f t="shared" si="1"/>
        <v>0</v>
      </c>
      <c r="P812" s="16" t="s">
        <v>689</v>
      </c>
      <c r="Q812" s="16" t="s">
        <v>690</v>
      </c>
      <c r="R812" s="16" t="s">
        <v>2081</v>
      </c>
      <c r="S812" s="17" t="s">
        <v>2086</v>
      </c>
      <c r="T812" s="16" t="s">
        <v>110</v>
      </c>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row>
    <row r="813" ht="15.75" customHeight="1">
      <c r="A813" s="16">
        <v>2020.0</v>
      </c>
      <c r="B813" s="16" t="s">
        <v>171</v>
      </c>
      <c r="C813" s="16" t="s">
        <v>54</v>
      </c>
      <c r="D813" s="16" t="s">
        <v>1144</v>
      </c>
      <c r="E813" s="16" t="s">
        <v>106</v>
      </c>
      <c r="F813" s="16">
        <v>-32.804</v>
      </c>
      <c r="G813" s="16">
        <v>17.897</v>
      </c>
      <c r="H813" s="16" t="s">
        <v>107</v>
      </c>
      <c r="I813" s="16" t="s">
        <v>863</v>
      </c>
      <c r="J813" s="16" t="s">
        <v>177</v>
      </c>
      <c r="K813" s="16">
        <v>1.0</v>
      </c>
      <c r="L813" s="16">
        <v>1.0</v>
      </c>
      <c r="M813" s="16">
        <v>1.0</v>
      </c>
      <c r="N813" s="16">
        <v>1.0</v>
      </c>
      <c r="O813" s="16">
        <f t="shared" si="1"/>
        <v>3</v>
      </c>
      <c r="P813" s="16" t="s">
        <v>689</v>
      </c>
      <c r="Q813" s="16" t="s">
        <v>690</v>
      </c>
      <c r="R813" s="16" t="s">
        <v>2081</v>
      </c>
      <c r="S813" s="17" t="s">
        <v>2087</v>
      </c>
      <c r="T813" s="16" t="s">
        <v>110</v>
      </c>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row>
    <row r="814" ht="15.75" customHeight="1">
      <c r="A814" s="15">
        <v>43958.0</v>
      </c>
      <c r="B814" s="16" t="s">
        <v>24</v>
      </c>
      <c r="C814" s="16" t="s">
        <v>2088</v>
      </c>
      <c r="D814" s="16" t="s">
        <v>2089</v>
      </c>
      <c r="E814" s="16" t="s">
        <v>37</v>
      </c>
      <c r="F814" s="16">
        <v>46.787</v>
      </c>
      <c r="G814" s="16">
        <v>-92.101</v>
      </c>
      <c r="H814" s="16" t="s">
        <v>28</v>
      </c>
      <c r="I814" s="16" t="s">
        <v>1356</v>
      </c>
      <c r="J814" s="16" t="s">
        <v>1370</v>
      </c>
      <c r="K814" s="16">
        <v>-1.0</v>
      </c>
      <c r="L814" s="16">
        <v>1.0</v>
      </c>
      <c r="M814" s="16">
        <v>1.0</v>
      </c>
      <c r="N814" s="16">
        <v>0.0</v>
      </c>
      <c r="O814" s="16">
        <f t="shared" si="1"/>
        <v>-2</v>
      </c>
      <c r="P814" s="16" t="s">
        <v>689</v>
      </c>
      <c r="Q814" s="16" t="s">
        <v>690</v>
      </c>
      <c r="R814" s="16" t="s">
        <v>2081</v>
      </c>
      <c r="S814" s="17" t="s">
        <v>2090</v>
      </c>
      <c r="T814" s="16" t="s">
        <v>217</v>
      </c>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row>
    <row r="815" ht="15.75" customHeight="1">
      <c r="A815" s="16">
        <v>2020.0</v>
      </c>
      <c r="B815" s="16" t="s">
        <v>171</v>
      </c>
      <c r="C815" s="16" t="s">
        <v>54</v>
      </c>
      <c r="D815" s="16" t="s">
        <v>594</v>
      </c>
      <c r="E815" s="16" t="s">
        <v>594</v>
      </c>
      <c r="F815" s="16">
        <v>-38.42</v>
      </c>
      <c r="G815" s="16">
        <v>-63.62</v>
      </c>
      <c r="H815" s="16" t="s">
        <v>28</v>
      </c>
      <c r="I815" s="16" t="s">
        <v>761</v>
      </c>
      <c r="J815" s="16" t="s">
        <v>2091</v>
      </c>
      <c r="K815" s="16">
        <v>1.0</v>
      </c>
      <c r="L815" s="16">
        <v>1.0</v>
      </c>
      <c r="M815" s="16">
        <v>1.0</v>
      </c>
      <c r="N815" s="16">
        <v>0.0</v>
      </c>
      <c r="O815" s="16">
        <f t="shared" si="1"/>
        <v>2</v>
      </c>
      <c r="P815" s="16" t="s">
        <v>689</v>
      </c>
      <c r="Q815" s="16" t="s">
        <v>2092</v>
      </c>
      <c r="R815" s="16" t="s">
        <v>2093</v>
      </c>
      <c r="S815" s="17" t="s">
        <v>2094</v>
      </c>
      <c r="T815" s="16" t="s">
        <v>110</v>
      </c>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row>
    <row r="816" ht="15.75" customHeight="1">
      <c r="A816" s="15">
        <v>43968.0</v>
      </c>
      <c r="B816" s="16" t="s">
        <v>24</v>
      </c>
      <c r="C816" s="16" t="s">
        <v>2095</v>
      </c>
      <c r="D816" s="16" t="s">
        <v>2096</v>
      </c>
      <c r="E816" s="16" t="s">
        <v>622</v>
      </c>
      <c r="F816" s="16">
        <v>-16.923</v>
      </c>
      <c r="G816" s="16">
        <v>145.771</v>
      </c>
      <c r="H816" s="16" t="s">
        <v>249</v>
      </c>
      <c r="I816" s="16" t="s">
        <v>54</v>
      </c>
      <c r="J816" s="16" t="s">
        <v>349</v>
      </c>
      <c r="K816" s="16">
        <v>-1.0</v>
      </c>
      <c r="L816" s="16">
        <v>1.0</v>
      </c>
      <c r="M816" s="16">
        <v>0.0</v>
      </c>
      <c r="N816" s="16">
        <v>0.0</v>
      </c>
      <c r="O816" s="16">
        <f t="shared" si="1"/>
        <v>-1</v>
      </c>
      <c r="P816" s="16" t="s">
        <v>689</v>
      </c>
      <c r="Q816" s="16" t="s">
        <v>2092</v>
      </c>
      <c r="R816" s="16" t="s">
        <v>2093</v>
      </c>
      <c r="S816" s="17" t="s">
        <v>2097</v>
      </c>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row>
    <row r="817" ht="15.75" customHeight="1">
      <c r="A817" s="15">
        <v>43958.0</v>
      </c>
      <c r="B817" s="16" t="s">
        <v>76</v>
      </c>
      <c r="C817" s="16" t="s">
        <v>54</v>
      </c>
      <c r="D817" s="16" t="s">
        <v>436</v>
      </c>
      <c r="E817" s="16" t="s">
        <v>437</v>
      </c>
      <c r="F817" s="16">
        <v>14.93788</v>
      </c>
      <c r="G817" s="16">
        <v>147.7076</v>
      </c>
      <c r="H817" s="16" t="s">
        <v>325</v>
      </c>
      <c r="I817" s="16" t="s">
        <v>2098</v>
      </c>
      <c r="J817" s="16" t="s">
        <v>2099</v>
      </c>
      <c r="K817" s="16">
        <v>-1.0</v>
      </c>
      <c r="L817" s="16">
        <v>1.0</v>
      </c>
      <c r="M817" s="16">
        <v>1.0</v>
      </c>
      <c r="N817" s="16">
        <v>1.0</v>
      </c>
      <c r="O817" s="16">
        <f t="shared" si="1"/>
        <v>-3</v>
      </c>
      <c r="P817" s="16" t="s">
        <v>689</v>
      </c>
      <c r="Q817" s="16" t="s">
        <v>2092</v>
      </c>
      <c r="R817" s="16" t="s">
        <v>2093</v>
      </c>
      <c r="S817" s="21" t="s">
        <v>440</v>
      </c>
      <c r="T817" s="16" t="s">
        <v>441</v>
      </c>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row>
    <row r="818" ht="15.75" customHeight="1">
      <c r="A818" s="15">
        <v>43968.0</v>
      </c>
      <c r="B818" s="16" t="s">
        <v>76</v>
      </c>
      <c r="C818" s="16" t="s">
        <v>54</v>
      </c>
      <c r="D818" s="16" t="s">
        <v>2100</v>
      </c>
      <c r="E818" s="16" t="s">
        <v>437</v>
      </c>
      <c r="F818" s="16">
        <v>17.53605</v>
      </c>
      <c r="G818" s="16">
        <v>149.6047</v>
      </c>
      <c r="H818" s="16" t="s">
        <v>325</v>
      </c>
      <c r="I818" s="16" t="s">
        <v>438</v>
      </c>
      <c r="J818" s="16" t="s">
        <v>439</v>
      </c>
      <c r="K818" s="16">
        <v>-1.0</v>
      </c>
      <c r="L818" s="16">
        <v>1.0</v>
      </c>
      <c r="M818" s="16">
        <v>1.0</v>
      </c>
      <c r="N818" s="16">
        <v>1.0</v>
      </c>
      <c r="O818" s="16">
        <f t="shared" si="1"/>
        <v>-3</v>
      </c>
      <c r="P818" s="16" t="s">
        <v>689</v>
      </c>
      <c r="Q818" s="16" t="s">
        <v>2092</v>
      </c>
      <c r="R818" s="16" t="s">
        <v>2093</v>
      </c>
      <c r="S818" s="21" t="s">
        <v>440</v>
      </c>
      <c r="T818" s="16" t="s">
        <v>441</v>
      </c>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row>
    <row r="819" ht="15.75" customHeight="1">
      <c r="A819" s="15">
        <v>43970.0</v>
      </c>
      <c r="B819" s="16" t="s">
        <v>76</v>
      </c>
      <c r="C819" s="16" t="s">
        <v>54</v>
      </c>
      <c r="D819" s="16" t="s">
        <v>2101</v>
      </c>
      <c r="E819" s="16" t="s">
        <v>437</v>
      </c>
      <c r="F819" s="16">
        <v>14.45752</v>
      </c>
      <c r="G819" s="16">
        <v>146.3585</v>
      </c>
      <c r="H819" s="16" t="s">
        <v>325</v>
      </c>
      <c r="I819" s="16" t="s">
        <v>2098</v>
      </c>
      <c r="J819" s="16" t="s">
        <v>2099</v>
      </c>
      <c r="K819" s="16">
        <v>-1.0</v>
      </c>
      <c r="L819" s="16">
        <v>1.0</v>
      </c>
      <c r="M819" s="16">
        <v>1.0</v>
      </c>
      <c r="N819" s="16">
        <v>1.0</v>
      </c>
      <c r="O819" s="16">
        <f t="shared" si="1"/>
        <v>-3</v>
      </c>
      <c r="P819" s="16" t="s">
        <v>689</v>
      </c>
      <c r="Q819" s="16" t="s">
        <v>2092</v>
      </c>
      <c r="R819" s="16" t="s">
        <v>2093</v>
      </c>
      <c r="S819" s="21" t="s">
        <v>440</v>
      </c>
      <c r="T819" s="16" t="s">
        <v>441</v>
      </c>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row>
    <row r="820" ht="15.75" customHeight="1">
      <c r="A820" s="15">
        <v>43953.0</v>
      </c>
      <c r="B820" s="16" t="s">
        <v>24</v>
      </c>
      <c r="C820" s="16" t="s">
        <v>2102</v>
      </c>
      <c r="D820" s="16" t="s">
        <v>2103</v>
      </c>
      <c r="E820" s="16" t="s">
        <v>603</v>
      </c>
      <c r="F820" s="16">
        <v>-43.467</v>
      </c>
      <c r="G820" s="16">
        <v>172.463</v>
      </c>
      <c r="H820" s="16" t="s">
        <v>28</v>
      </c>
      <c r="I820" s="16" t="s">
        <v>2104</v>
      </c>
      <c r="J820" s="16" t="s">
        <v>2105</v>
      </c>
      <c r="K820" s="16">
        <v>0.0</v>
      </c>
      <c r="L820" s="16">
        <v>1.0</v>
      </c>
      <c r="M820" s="16">
        <v>1.0</v>
      </c>
      <c r="N820" s="16">
        <v>0.0</v>
      </c>
      <c r="O820" s="16">
        <f t="shared" si="1"/>
        <v>0</v>
      </c>
      <c r="P820" s="16" t="s">
        <v>689</v>
      </c>
      <c r="Q820" s="16" t="s">
        <v>2092</v>
      </c>
      <c r="R820" s="16" t="s">
        <v>2093</v>
      </c>
      <c r="S820" s="17" t="s">
        <v>2106</v>
      </c>
      <c r="T820" s="16" t="s">
        <v>217</v>
      </c>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row>
    <row r="821" ht="15.75" customHeight="1">
      <c r="A821" s="15">
        <v>43954.0</v>
      </c>
      <c r="B821" s="16" t="s">
        <v>24</v>
      </c>
      <c r="C821" s="16" t="s">
        <v>2107</v>
      </c>
      <c r="D821" s="16" t="s">
        <v>2103</v>
      </c>
      <c r="E821" s="16" t="s">
        <v>603</v>
      </c>
      <c r="F821" s="16">
        <v>-43.467</v>
      </c>
      <c r="G821" s="16">
        <v>172.463</v>
      </c>
      <c r="H821" s="16" t="s">
        <v>28</v>
      </c>
      <c r="I821" s="16" t="s">
        <v>2108</v>
      </c>
      <c r="J821" s="16" t="s">
        <v>2109</v>
      </c>
      <c r="K821" s="16">
        <v>0.0</v>
      </c>
      <c r="L821" s="16">
        <v>1.0</v>
      </c>
      <c r="M821" s="16">
        <v>1.0</v>
      </c>
      <c r="N821" s="16">
        <v>0.0</v>
      </c>
      <c r="O821" s="16">
        <f t="shared" si="1"/>
        <v>0</v>
      </c>
      <c r="P821" s="16" t="s">
        <v>689</v>
      </c>
      <c r="Q821" s="16" t="s">
        <v>2092</v>
      </c>
      <c r="R821" s="16" t="s">
        <v>2093</v>
      </c>
      <c r="S821" s="17" t="s">
        <v>2106</v>
      </c>
      <c r="T821" s="16" t="s">
        <v>217</v>
      </c>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row>
    <row r="822" ht="15.75" customHeight="1">
      <c r="A822" s="16">
        <v>2020.0</v>
      </c>
      <c r="B822" s="16" t="s">
        <v>171</v>
      </c>
      <c r="C822" s="16" t="s">
        <v>54</v>
      </c>
      <c r="D822" s="16" t="s">
        <v>169</v>
      </c>
      <c r="E822" s="16" t="s">
        <v>169</v>
      </c>
      <c r="F822" s="16">
        <v>39.4</v>
      </c>
      <c r="G822" s="16">
        <v>-8.224</v>
      </c>
      <c r="H822" s="16" t="s">
        <v>107</v>
      </c>
      <c r="I822" s="16" t="s">
        <v>2110</v>
      </c>
      <c r="J822" s="16" t="s">
        <v>2111</v>
      </c>
      <c r="K822" s="16">
        <v>1.0</v>
      </c>
      <c r="L822" s="16">
        <v>1.0</v>
      </c>
      <c r="M822" s="16">
        <v>1.0</v>
      </c>
      <c r="N822" s="16">
        <v>0.0</v>
      </c>
      <c r="O822" s="16">
        <f t="shared" si="1"/>
        <v>2</v>
      </c>
      <c r="P822" s="16" t="s">
        <v>689</v>
      </c>
      <c r="Q822" s="16" t="s">
        <v>2092</v>
      </c>
      <c r="R822" s="16" t="s">
        <v>2093</v>
      </c>
      <c r="S822" s="17" t="s">
        <v>2112</v>
      </c>
      <c r="T822" s="16" t="s">
        <v>110</v>
      </c>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row>
    <row r="823" ht="15.75" customHeight="1">
      <c r="A823" s="15">
        <v>44087.0</v>
      </c>
      <c r="B823" s="16" t="s">
        <v>24</v>
      </c>
      <c r="C823" s="16" t="s">
        <v>2113</v>
      </c>
      <c r="D823" s="16" t="s">
        <v>169</v>
      </c>
      <c r="E823" s="16" t="s">
        <v>169</v>
      </c>
      <c r="F823" s="18">
        <v>39.3999</v>
      </c>
      <c r="G823" s="19">
        <v>-8.2245</v>
      </c>
      <c r="H823" s="16" t="s">
        <v>28</v>
      </c>
      <c r="I823" s="16" t="s">
        <v>2114</v>
      </c>
      <c r="J823" s="16" t="s">
        <v>2115</v>
      </c>
      <c r="K823" s="16">
        <v>-1.0</v>
      </c>
      <c r="L823" s="16">
        <v>1.0</v>
      </c>
      <c r="M823" s="16">
        <v>1.0</v>
      </c>
      <c r="N823" s="16">
        <v>0.0</v>
      </c>
      <c r="O823" s="16">
        <f t="shared" si="1"/>
        <v>-2</v>
      </c>
      <c r="P823" s="16" t="s">
        <v>689</v>
      </c>
      <c r="Q823" s="16" t="s">
        <v>2092</v>
      </c>
      <c r="R823" s="16" t="s">
        <v>2093</v>
      </c>
      <c r="S823" s="30" t="s">
        <v>2116</v>
      </c>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row>
    <row r="824" ht="15.75" customHeight="1">
      <c r="A824" s="16">
        <v>2020.0</v>
      </c>
      <c r="B824" s="16" t="s">
        <v>171</v>
      </c>
      <c r="C824" s="16" t="s">
        <v>54</v>
      </c>
      <c r="D824" s="16" t="s">
        <v>899</v>
      </c>
      <c r="E824" s="16" t="s">
        <v>106</v>
      </c>
      <c r="F824" s="16">
        <v>-34.212</v>
      </c>
      <c r="G824" s="16">
        <v>18.462</v>
      </c>
      <c r="H824" s="16" t="s">
        <v>107</v>
      </c>
      <c r="I824" s="16" t="s">
        <v>2117</v>
      </c>
      <c r="J824" s="16" t="s">
        <v>2118</v>
      </c>
      <c r="K824" s="16">
        <v>0.0</v>
      </c>
      <c r="L824" s="16">
        <v>1.0</v>
      </c>
      <c r="M824" s="16">
        <v>1.0</v>
      </c>
      <c r="N824" s="16">
        <v>0.0</v>
      </c>
      <c r="O824" s="16">
        <f t="shared" si="1"/>
        <v>0</v>
      </c>
      <c r="P824" s="16" t="s">
        <v>689</v>
      </c>
      <c r="Q824" s="16" t="s">
        <v>2092</v>
      </c>
      <c r="R824" s="16" t="s">
        <v>2093</v>
      </c>
      <c r="S824" s="17" t="s">
        <v>2119</v>
      </c>
      <c r="T824" s="16" t="s">
        <v>110</v>
      </c>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row>
    <row r="825" ht="15.75" customHeight="1">
      <c r="A825" s="15">
        <v>43938.0</v>
      </c>
      <c r="B825" s="16" t="s">
        <v>2120</v>
      </c>
      <c r="C825" s="16" t="s">
        <v>2121</v>
      </c>
      <c r="D825" s="16" t="s">
        <v>1920</v>
      </c>
      <c r="E825" s="16" t="s">
        <v>106</v>
      </c>
      <c r="F825" s="16">
        <v>-23.988</v>
      </c>
      <c r="G825" s="16">
        <v>31.555</v>
      </c>
      <c r="H825" s="16" t="s">
        <v>28</v>
      </c>
      <c r="I825" s="16" t="s">
        <v>1909</v>
      </c>
      <c r="J825" s="16" t="s">
        <v>1910</v>
      </c>
      <c r="K825" s="16">
        <v>0.0</v>
      </c>
      <c r="L825" s="16">
        <v>1.0</v>
      </c>
      <c r="M825" s="16">
        <v>1.0</v>
      </c>
      <c r="N825" s="16">
        <v>0.0</v>
      </c>
      <c r="O825" s="16">
        <f t="shared" si="1"/>
        <v>0</v>
      </c>
      <c r="P825" s="16" t="s">
        <v>689</v>
      </c>
      <c r="Q825" s="16" t="s">
        <v>2092</v>
      </c>
      <c r="R825" s="16" t="s">
        <v>2093</v>
      </c>
      <c r="S825" s="17" t="s">
        <v>2122</v>
      </c>
      <c r="T825" s="16" t="s">
        <v>2123</v>
      </c>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row>
    <row r="826" ht="15.75" customHeight="1">
      <c r="A826" s="15">
        <v>43938.0</v>
      </c>
      <c r="B826" s="16" t="s">
        <v>2120</v>
      </c>
      <c r="C826" s="16" t="s">
        <v>2121</v>
      </c>
      <c r="D826" s="16" t="s">
        <v>1920</v>
      </c>
      <c r="E826" s="16" t="s">
        <v>106</v>
      </c>
      <c r="F826" s="16">
        <v>-23.988</v>
      </c>
      <c r="G826" s="16">
        <v>31.555</v>
      </c>
      <c r="H826" s="16" t="s">
        <v>28</v>
      </c>
      <c r="I826" s="16" t="s">
        <v>2124</v>
      </c>
      <c r="J826" s="16" t="s">
        <v>2125</v>
      </c>
      <c r="K826" s="16">
        <v>0.0</v>
      </c>
      <c r="L826" s="16">
        <v>1.0</v>
      </c>
      <c r="M826" s="16">
        <v>1.0</v>
      </c>
      <c r="N826" s="16">
        <v>0.0</v>
      </c>
      <c r="O826" s="16">
        <f t="shared" si="1"/>
        <v>0</v>
      </c>
      <c r="P826" s="16" t="s">
        <v>689</v>
      </c>
      <c r="Q826" s="16" t="s">
        <v>2092</v>
      </c>
      <c r="R826" s="16" t="s">
        <v>2093</v>
      </c>
      <c r="S826" s="17" t="s">
        <v>2122</v>
      </c>
      <c r="T826" s="16" t="s">
        <v>217</v>
      </c>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row>
    <row r="827" ht="15.75" customHeight="1">
      <c r="A827" s="16">
        <v>2020.0</v>
      </c>
      <c r="B827" s="16" t="s">
        <v>171</v>
      </c>
      <c r="C827" s="16" t="s">
        <v>54</v>
      </c>
      <c r="D827" s="16" t="s">
        <v>2126</v>
      </c>
      <c r="E827" s="16" t="s">
        <v>106</v>
      </c>
      <c r="F827" s="16">
        <v>-27.278</v>
      </c>
      <c r="G827" s="16">
        <v>27.973</v>
      </c>
      <c r="H827" s="16" t="s">
        <v>107</v>
      </c>
      <c r="I827" s="16" t="s">
        <v>479</v>
      </c>
      <c r="J827" s="16" t="s">
        <v>480</v>
      </c>
      <c r="K827" s="16">
        <v>0.0</v>
      </c>
      <c r="L827" s="16">
        <v>1.0</v>
      </c>
      <c r="M827" s="16">
        <v>1.0</v>
      </c>
      <c r="N827" s="16">
        <v>0.0</v>
      </c>
      <c r="O827" s="16">
        <f t="shared" si="1"/>
        <v>0</v>
      </c>
      <c r="P827" s="16" t="s">
        <v>689</v>
      </c>
      <c r="Q827" s="16" t="s">
        <v>2092</v>
      </c>
      <c r="R827" s="16" t="s">
        <v>2093</v>
      </c>
      <c r="S827" s="17" t="s">
        <v>2127</v>
      </c>
      <c r="T827" s="16" t="s">
        <v>110</v>
      </c>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row>
    <row r="828" ht="15.75" customHeight="1">
      <c r="A828" s="16">
        <v>2020.0</v>
      </c>
      <c r="B828" s="16" t="s">
        <v>171</v>
      </c>
      <c r="C828" s="16" t="s">
        <v>54</v>
      </c>
      <c r="D828" s="16" t="s">
        <v>2126</v>
      </c>
      <c r="E828" s="16" t="s">
        <v>106</v>
      </c>
      <c r="F828" s="16">
        <v>-27.278</v>
      </c>
      <c r="G828" s="16">
        <v>27.973</v>
      </c>
      <c r="H828" s="16" t="s">
        <v>107</v>
      </c>
      <c r="I828" s="16" t="s">
        <v>479</v>
      </c>
      <c r="J828" s="16" t="s">
        <v>481</v>
      </c>
      <c r="K828" s="16">
        <v>0.0</v>
      </c>
      <c r="L828" s="16">
        <v>1.0</v>
      </c>
      <c r="M828" s="16">
        <v>1.0</v>
      </c>
      <c r="N828" s="16">
        <v>0.0</v>
      </c>
      <c r="O828" s="16">
        <f t="shared" si="1"/>
        <v>0</v>
      </c>
      <c r="P828" s="16" t="s">
        <v>689</v>
      </c>
      <c r="Q828" s="16" t="s">
        <v>2092</v>
      </c>
      <c r="R828" s="16" t="s">
        <v>2093</v>
      </c>
      <c r="S828" s="17" t="s">
        <v>2127</v>
      </c>
      <c r="T828" s="16" t="s">
        <v>110</v>
      </c>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row>
    <row r="829" ht="15.75" customHeight="1">
      <c r="A829" s="16">
        <v>2020.0</v>
      </c>
      <c r="B829" s="16" t="s">
        <v>171</v>
      </c>
      <c r="C829" s="16" t="s">
        <v>54</v>
      </c>
      <c r="D829" s="16" t="s">
        <v>2126</v>
      </c>
      <c r="E829" s="16" t="s">
        <v>106</v>
      </c>
      <c r="F829" s="16">
        <v>-27.278</v>
      </c>
      <c r="G829" s="16">
        <v>27.973</v>
      </c>
      <c r="H829" s="16" t="s">
        <v>107</v>
      </c>
      <c r="I829" s="16" t="s">
        <v>1032</v>
      </c>
      <c r="J829" s="16" t="s">
        <v>1133</v>
      </c>
      <c r="K829" s="16">
        <v>0.0</v>
      </c>
      <c r="L829" s="16">
        <v>1.0</v>
      </c>
      <c r="M829" s="16">
        <v>1.0</v>
      </c>
      <c r="N829" s="16">
        <v>0.0</v>
      </c>
      <c r="O829" s="16">
        <f t="shared" si="1"/>
        <v>0</v>
      </c>
      <c r="P829" s="16" t="s">
        <v>689</v>
      </c>
      <c r="Q829" s="16" t="s">
        <v>2092</v>
      </c>
      <c r="R829" s="16" t="s">
        <v>2093</v>
      </c>
      <c r="S829" s="17" t="s">
        <v>2127</v>
      </c>
      <c r="T829" s="16" t="s">
        <v>110</v>
      </c>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row>
    <row r="830" ht="15.75" customHeight="1">
      <c r="A830" s="16">
        <v>2020.0</v>
      </c>
      <c r="B830" s="16" t="s">
        <v>171</v>
      </c>
      <c r="C830" s="16" t="s">
        <v>54</v>
      </c>
      <c r="D830" s="16" t="s">
        <v>2126</v>
      </c>
      <c r="E830" s="16" t="s">
        <v>106</v>
      </c>
      <c r="F830" s="16">
        <v>-27.278</v>
      </c>
      <c r="G830" s="16">
        <v>27.973</v>
      </c>
      <c r="H830" s="16" t="s">
        <v>107</v>
      </c>
      <c r="I830" s="16" t="s">
        <v>932</v>
      </c>
      <c r="J830" s="16" t="s">
        <v>933</v>
      </c>
      <c r="K830" s="16">
        <v>0.0</v>
      </c>
      <c r="L830" s="16">
        <v>1.0</v>
      </c>
      <c r="M830" s="16">
        <v>1.0</v>
      </c>
      <c r="N830" s="16">
        <v>0.0</v>
      </c>
      <c r="O830" s="16">
        <f t="shared" si="1"/>
        <v>0</v>
      </c>
      <c r="P830" s="16" t="s">
        <v>689</v>
      </c>
      <c r="Q830" s="16" t="s">
        <v>2092</v>
      </c>
      <c r="R830" s="16" t="s">
        <v>2093</v>
      </c>
      <c r="S830" s="17" t="s">
        <v>2127</v>
      </c>
      <c r="T830" s="16" t="s">
        <v>110</v>
      </c>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row>
    <row r="831" ht="15.75" customHeight="1">
      <c r="A831" s="16">
        <v>2020.0</v>
      </c>
      <c r="B831" s="16" t="s">
        <v>171</v>
      </c>
      <c r="C831" s="16" t="s">
        <v>54</v>
      </c>
      <c r="D831" s="16" t="s">
        <v>2126</v>
      </c>
      <c r="E831" s="16" t="s">
        <v>106</v>
      </c>
      <c r="F831" s="16">
        <v>-27.278</v>
      </c>
      <c r="G831" s="16">
        <v>27.973</v>
      </c>
      <c r="H831" s="16" t="s">
        <v>107</v>
      </c>
      <c r="I831" s="16" t="s">
        <v>936</v>
      </c>
      <c r="J831" s="16" t="s">
        <v>2128</v>
      </c>
      <c r="K831" s="16">
        <v>0.0</v>
      </c>
      <c r="L831" s="16">
        <v>1.0</v>
      </c>
      <c r="M831" s="16">
        <v>1.0</v>
      </c>
      <c r="N831" s="16">
        <v>0.0</v>
      </c>
      <c r="O831" s="16">
        <f t="shared" si="1"/>
        <v>0</v>
      </c>
      <c r="P831" s="16" t="s">
        <v>689</v>
      </c>
      <c r="Q831" s="16" t="s">
        <v>2092</v>
      </c>
      <c r="R831" s="16" t="s">
        <v>2093</v>
      </c>
      <c r="S831" s="17" t="s">
        <v>2127</v>
      </c>
      <c r="T831" s="16" t="s">
        <v>110</v>
      </c>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row>
    <row r="832" ht="15.75" customHeight="1">
      <c r="A832" s="16">
        <v>2020.0</v>
      </c>
      <c r="B832" s="16" t="s">
        <v>171</v>
      </c>
      <c r="C832" s="16" t="s">
        <v>54</v>
      </c>
      <c r="D832" s="16" t="s">
        <v>2126</v>
      </c>
      <c r="E832" s="16" t="s">
        <v>106</v>
      </c>
      <c r="F832" s="16">
        <v>-27.278</v>
      </c>
      <c r="G832" s="16">
        <v>27.973</v>
      </c>
      <c r="H832" s="16" t="s">
        <v>107</v>
      </c>
      <c r="I832" s="16" t="s">
        <v>54</v>
      </c>
      <c r="J832" s="16" t="s">
        <v>2129</v>
      </c>
      <c r="K832" s="16">
        <v>0.0</v>
      </c>
      <c r="L832" s="16">
        <v>1.0</v>
      </c>
      <c r="M832" s="16">
        <v>1.0</v>
      </c>
      <c r="N832" s="16">
        <v>0.0</v>
      </c>
      <c r="O832" s="16">
        <f t="shared" si="1"/>
        <v>0</v>
      </c>
      <c r="P832" s="16" t="s">
        <v>689</v>
      </c>
      <c r="Q832" s="16" t="s">
        <v>2092</v>
      </c>
      <c r="R832" s="16" t="s">
        <v>2093</v>
      </c>
      <c r="S832" s="17" t="s">
        <v>2127</v>
      </c>
      <c r="T832" s="16" t="s">
        <v>110</v>
      </c>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row>
    <row r="833" ht="15.75" customHeight="1">
      <c r="A833" s="16">
        <v>2020.0</v>
      </c>
      <c r="B833" s="16" t="s">
        <v>171</v>
      </c>
      <c r="C833" s="16" t="s">
        <v>54</v>
      </c>
      <c r="D833" s="16" t="s">
        <v>2126</v>
      </c>
      <c r="E833" s="16" t="s">
        <v>106</v>
      </c>
      <c r="F833" s="16">
        <v>-27.278</v>
      </c>
      <c r="G833" s="16">
        <v>27.973</v>
      </c>
      <c r="H833" s="16" t="s">
        <v>107</v>
      </c>
      <c r="I833" s="16" t="s">
        <v>981</v>
      </c>
      <c r="J833" s="16" t="s">
        <v>982</v>
      </c>
      <c r="K833" s="16">
        <v>0.0</v>
      </c>
      <c r="L833" s="16">
        <v>1.0</v>
      </c>
      <c r="M833" s="16">
        <v>1.0</v>
      </c>
      <c r="N833" s="16">
        <v>0.0</v>
      </c>
      <c r="O833" s="16">
        <f t="shared" si="1"/>
        <v>0</v>
      </c>
      <c r="P833" s="16" t="s">
        <v>689</v>
      </c>
      <c r="Q833" s="16" t="s">
        <v>2092</v>
      </c>
      <c r="R833" s="16" t="s">
        <v>2093</v>
      </c>
      <c r="S833" s="17" t="s">
        <v>2127</v>
      </c>
      <c r="T833" s="16" t="s">
        <v>110</v>
      </c>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row>
    <row r="834" ht="15.75" customHeight="1">
      <c r="A834" s="16">
        <v>2020.0</v>
      </c>
      <c r="B834" s="16" t="s">
        <v>171</v>
      </c>
      <c r="C834" s="16" t="s">
        <v>54</v>
      </c>
      <c r="D834" s="16" t="s">
        <v>2126</v>
      </c>
      <c r="E834" s="16" t="s">
        <v>106</v>
      </c>
      <c r="F834" s="16">
        <v>-27.278</v>
      </c>
      <c r="G834" s="16">
        <v>27.973</v>
      </c>
      <c r="H834" s="16" t="s">
        <v>107</v>
      </c>
      <c r="I834" s="16" t="s">
        <v>2130</v>
      </c>
      <c r="J834" s="16" t="s">
        <v>2131</v>
      </c>
      <c r="K834" s="16">
        <v>0.0</v>
      </c>
      <c r="L834" s="16">
        <v>1.0</v>
      </c>
      <c r="M834" s="16">
        <v>1.0</v>
      </c>
      <c r="N834" s="16">
        <v>0.0</v>
      </c>
      <c r="O834" s="16">
        <f t="shared" si="1"/>
        <v>0</v>
      </c>
      <c r="P834" s="16" t="s">
        <v>689</v>
      </c>
      <c r="Q834" s="16" t="s">
        <v>2092</v>
      </c>
      <c r="R834" s="16" t="s">
        <v>2093</v>
      </c>
      <c r="S834" s="17" t="s">
        <v>2127</v>
      </c>
      <c r="T834" s="16" t="s">
        <v>110</v>
      </c>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row>
    <row r="835" ht="15.75" customHeight="1">
      <c r="A835" s="16">
        <v>2020.0</v>
      </c>
      <c r="B835" s="16" t="s">
        <v>104</v>
      </c>
      <c r="C835" s="16" t="s">
        <v>54</v>
      </c>
      <c r="D835" s="16" t="s">
        <v>951</v>
      </c>
      <c r="E835" s="16" t="s">
        <v>106</v>
      </c>
      <c r="F835" s="16">
        <v>-34.07</v>
      </c>
      <c r="G835" s="16">
        <v>18.86</v>
      </c>
      <c r="H835" s="16" t="s">
        <v>107</v>
      </c>
      <c r="I835" s="16" t="s">
        <v>1873</v>
      </c>
      <c r="J835" s="16" t="s">
        <v>2132</v>
      </c>
      <c r="K835" s="16">
        <v>1.0</v>
      </c>
      <c r="L835" s="16">
        <v>1.0</v>
      </c>
      <c r="M835" s="16">
        <v>1.0</v>
      </c>
      <c r="N835" s="16">
        <v>0.0</v>
      </c>
      <c r="O835" s="16">
        <f t="shared" si="1"/>
        <v>2</v>
      </c>
      <c r="P835" s="16" t="s">
        <v>689</v>
      </c>
      <c r="Q835" s="16" t="s">
        <v>2092</v>
      </c>
      <c r="R835" s="16" t="s">
        <v>2093</v>
      </c>
      <c r="S835" s="17" t="s">
        <v>2133</v>
      </c>
      <c r="T835" s="16" t="s">
        <v>110</v>
      </c>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row>
    <row r="836" ht="15.75" customHeight="1">
      <c r="A836" s="16">
        <v>2020.0</v>
      </c>
      <c r="B836" s="16" t="s">
        <v>171</v>
      </c>
      <c r="C836" s="16" t="s">
        <v>54</v>
      </c>
      <c r="D836" s="16" t="s">
        <v>2134</v>
      </c>
      <c r="E836" s="16" t="s">
        <v>106</v>
      </c>
      <c r="F836" s="16">
        <v>-34.161</v>
      </c>
      <c r="G836" s="16">
        <v>24.824</v>
      </c>
      <c r="H836" s="16" t="s">
        <v>107</v>
      </c>
      <c r="I836" s="16" t="s">
        <v>1056</v>
      </c>
      <c r="J836" s="16" t="s">
        <v>2135</v>
      </c>
      <c r="K836" s="16">
        <v>1.0</v>
      </c>
      <c r="L836" s="16">
        <v>1.0</v>
      </c>
      <c r="M836" s="16">
        <v>1.0</v>
      </c>
      <c r="N836" s="16">
        <v>0.0</v>
      </c>
      <c r="O836" s="16">
        <f t="shared" si="1"/>
        <v>2</v>
      </c>
      <c r="P836" s="16" t="s">
        <v>689</v>
      </c>
      <c r="Q836" s="16" t="s">
        <v>2092</v>
      </c>
      <c r="R836" s="16" t="s">
        <v>2093</v>
      </c>
      <c r="S836" s="17" t="s">
        <v>2136</v>
      </c>
      <c r="T836" s="16" t="s">
        <v>110</v>
      </c>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row>
    <row r="837" ht="15.75" customHeight="1">
      <c r="A837" s="16">
        <v>2020.0</v>
      </c>
      <c r="B837" s="16" t="s">
        <v>171</v>
      </c>
      <c r="C837" s="16" t="s">
        <v>54</v>
      </c>
      <c r="D837" s="16" t="s">
        <v>2137</v>
      </c>
      <c r="E837" s="16" t="s">
        <v>106</v>
      </c>
      <c r="F837" s="16">
        <v>-33.978</v>
      </c>
      <c r="G837" s="16">
        <v>18.452</v>
      </c>
      <c r="H837" s="16" t="s">
        <v>107</v>
      </c>
      <c r="I837" s="16" t="s">
        <v>1047</v>
      </c>
      <c r="J837" s="16" t="s">
        <v>1012</v>
      </c>
      <c r="K837" s="16">
        <v>1.0</v>
      </c>
      <c r="L837" s="16">
        <v>1.0</v>
      </c>
      <c r="M837" s="16">
        <v>1.0</v>
      </c>
      <c r="N837" s="16">
        <v>0.0</v>
      </c>
      <c r="O837" s="16">
        <f t="shared" si="1"/>
        <v>2</v>
      </c>
      <c r="P837" s="16" t="s">
        <v>689</v>
      </c>
      <c r="Q837" s="16" t="s">
        <v>2092</v>
      </c>
      <c r="R837" s="16" t="s">
        <v>2093</v>
      </c>
      <c r="S837" s="17" t="s">
        <v>2138</v>
      </c>
      <c r="T837" s="16" t="s">
        <v>110</v>
      </c>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row>
    <row r="838" ht="15.75" customHeight="1">
      <c r="A838" s="16">
        <v>2020.0</v>
      </c>
      <c r="B838" s="16" t="s">
        <v>171</v>
      </c>
      <c r="C838" s="16" t="s">
        <v>54</v>
      </c>
      <c r="D838" s="16" t="s">
        <v>899</v>
      </c>
      <c r="E838" s="16" t="s">
        <v>106</v>
      </c>
      <c r="F838" s="16">
        <v>-34.212</v>
      </c>
      <c r="G838" s="16">
        <v>18.462</v>
      </c>
      <c r="H838" s="16" t="s">
        <v>107</v>
      </c>
      <c r="I838" s="16" t="s">
        <v>2139</v>
      </c>
      <c r="J838" s="16" t="s">
        <v>2140</v>
      </c>
      <c r="K838" s="16">
        <v>1.0</v>
      </c>
      <c r="L838" s="16">
        <v>1.0</v>
      </c>
      <c r="M838" s="16">
        <v>1.0</v>
      </c>
      <c r="N838" s="16">
        <v>0.0</v>
      </c>
      <c r="O838" s="16">
        <f t="shared" si="1"/>
        <v>2</v>
      </c>
      <c r="P838" s="16" t="s">
        <v>689</v>
      </c>
      <c r="Q838" s="16" t="s">
        <v>2092</v>
      </c>
      <c r="R838" s="16" t="s">
        <v>2093</v>
      </c>
      <c r="S838" s="17" t="s">
        <v>2141</v>
      </c>
      <c r="T838" s="16" t="s">
        <v>110</v>
      </c>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row>
    <row r="839" ht="15.75" customHeight="1">
      <c r="A839" s="16">
        <v>2020.0</v>
      </c>
      <c r="B839" s="16" t="s">
        <v>171</v>
      </c>
      <c r="C839" s="16" t="s">
        <v>54</v>
      </c>
      <c r="D839" s="16" t="s">
        <v>2142</v>
      </c>
      <c r="E839" s="16" t="s">
        <v>106</v>
      </c>
      <c r="F839" s="16">
        <v>-33.924</v>
      </c>
      <c r="G839" s="16">
        <v>18.389</v>
      </c>
      <c r="H839" s="16" t="s">
        <v>107</v>
      </c>
      <c r="I839" s="16" t="s">
        <v>2143</v>
      </c>
      <c r="J839" s="16" t="s">
        <v>2144</v>
      </c>
      <c r="K839" s="16">
        <v>1.0</v>
      </c>
      <c r="L839" s="16">
        <v>1.0</v>
      </c>
      <c r="M839" s="16">
        <v>1.0</v>
      </c>
      <c r="N839" s="16">
        <v>0.0</v>
      </c>
      <c r="O839" s="16">
        <f t="shared" si="1"/>
        <v>2</v>
      </c>
      <c r="P839" s="16" t="s">
        <v>689</v>
      </c>
      <c r="Q839" s="16" t="s">
        <v>2092</v>
      </c>
      <c r="R839" s="16" t="s">
        <v>2093</v>
      </c>
      <c r="S839" s="17" t="s">
        <v>2145</v>
      </c>
      <c r="T839" s="16" t="s">
        <v>110</v>
      </c>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row>
    <row r="840" ht="15.75" customHeight="1">
      <c r="A840" s="16">
        <v>2020.0</v>
      </c>
      <c r="B840" s="16" t="s">
        <v>171</v>
      </c>
      <c r="C840" s="16" t="s">
        <v>54</v>
      </c>
      <c r="D840" s="16" t="s">
        <v>2142</v>
      </c>
      <c r="E840" s="16" t="s">
        <v>106</v>
      </c>
      <c r="F840" s="16">
        <v>-33.924</v>
      </c>
      <c r="G840" s="16">
        <v>18.389</v>
      </c>
      <c r="H840" s="16" t="s">
        <v>107</v>
      </c>
      <c r="I840" s="16" t="s">
        <v>1032</v>
      </c>
      <c r="J840" s="16" t="s">
        <v>1133</v>
      </c>
      <c r="K840" s="16">
        <v>1.0</v>
      </c>
      <c r="L840" s="16">
        <v>1.0</v>
      </c>
      <c r="M840" s="16">
        <v>1.0</v>
      </c>
      <c r="N840" s="16">
        <v>0.0</v>
      </c>
      <c r="O840" s="16">
        <f t="shared" si="1"/>
        <v>2</v>
      </c>
      <c r="P840" s="16" t="s">
        <v>689</v>
      </c>
      <c r="Q840" s="16" t="s">
        <v>2092</v>
      </c>
      <c r="R840" s="16" t="s">
        <v>2093</v>
      </c>
      <c r="S840" s="17" t="s">
        <v>2145</v>
      </c>
      <c r="T840" s="16" t="s">
        <v>110</v>
      </c>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row>
    <row r="841" ht="15.75" customHeight="1">
      <c r="A841" s="16">
        <v>2020.0</v>
      </c>
      <c r="B841" s="16" t="s">
        <v>171</v>
      </c>
      <c r="C841" s="16" t="s">
        <v>54</v>
      </c>
      <c r="D841" s="16" t="s">
        <v>2142</v>
      </c>
      <c r="E841" s="16" t="s">
        <v>106</v>
      </c>
      <c r="F841" s="16">
        <v>-33.924</v>
      </c>
      <c r="G841" s="16">
        <v>18.389</v>
      </c>
      <c r="H841" s="16" t="s">
        <v>107</v>
      </c>
      <c r="I841" s="16" t="s">
        <v>2146</v>
      </c>
      <c r="J841" s="16" t="s">
        <v>2147</v>
      </c>
      <c r="K841" s="16">
        <v>1.0</v>
      </c>
      <c r="L841" s="16">
        <v>1.0</v>
      </c>
      <c r="M841" s="16">
        <v>1.0</v>
      </c>
      <c r="N841" s="16">
        <v>0.0</v>
      </c>
      <c r="O841" s="16">
        <f t="shared" si="1"/>
        <v>2</v>
      </c>
      <c r="P841" s="16" t="s">
        <v>689</v>
      </c>
      <c r="Q841" s="16" t="s">
        <v>2092</v>
      </c>
      <c r="R841" s="16" t="s">
        <v>2093</v>
      </c>
      <c r="S841" s="17" t="s">
        <v>2145</v>
      </c>
      <c r="T841" s="16" t="s">
        <v>110</v>
      </c>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row>
    <row r="842" ht="15.75" customHeight="1">
      <c r="A842" s="16">
        <v>2020.0</v>
      </c>
      <c r="B842" s="16" t="s">
        <v>171</v>
      </c>
      <c r="C842" s="16" t="s">
        <v>54</v>
      </c>
      <c r="D842" s="16" t="s">
        <v>2142</v>
      </c>
      <c r="E842" s="16" t="s">
        <v>106</v>
      </c>
      <c r="F842" s="16">
        <v>-33.924</v>
      </c>
      <c r="G842" s="16">
        <v>18.389</v>
      </c>
      <c r="H842" s="16" t="s">
        <v>107</v>
      </c>
      <c r="I842" s="16" t="s">
        <v>2148</v>
      </c>
      <c r="J842" s="16" t="s">
        <v>2149</v>
      </c>
      <c r="K842" s="16">
        <v>1.0</v>
      </c>
      <c r="L842" s="16">
        <v>1.0</v>
      </c>
      <c r="M842" s="16">
        <v>1.0</v>
      </c>
      <c r="N842" s="16">
        <v>0.0</v>
      </c>
      <c r="O842" s="16">
        <f t="shared" si="1"/>
        <v>2</v>
      </c>
      <c r="P842" s="16" t="s">
        <v>689</v>
      </c>
      <c r="Q842" s="16" t="s">
        <v>2092</v>
      </c>
      <c r="R842" s="16" t="s">
        <v>2093</v>
      </c>
      <c r="S842" s="17" t="s">
        <v>2145</v>
      </c>
      <c r="T842" s="16" t="s">
        <v>110</v>
      </c>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row>
    <row r="843" ht="15.75" customHeight="1">
      <c r="A843" s="16">
        <v>2020.0</v>
      </c>
      <c r="B843" s="16" t="s">
        <v>171</v>
      </c>
      <c r="C843" s="16" t="s">
        <v>54</v>
      </c>
      <c r="D843" s="16" t="s">
        <v>899</v>
      </c>
      <c r="E843" s="16" t="s">
        <v>106</v>
      </c>
      <c r="F843" s="16">
        <v>-34.212</v>
      </c>
      <c r="G843" s="16">
        <v>18.462</v>
      </c>
      <c r="H843" s="16" t="s">
        <v>107</v>
      </c>
      <c r="I843" s="16" t="s">
        <v>1145</v>
      </c>
      <c r="J843" s="16" t="s">
        <v>1146</v>
      </c>
      <c r="K843" s="16">
        <v>1.0</v>
      </c>
      <c r="L843" s="16">
        <v>1.0</v>
      </c>
      <c r="M843" s="16">
        <v>1.0</v>
      </c>
      <c r="N843" s="16">
        <v>0.0</v>
      </c>
      <c r="O843" s="16">
        <f t="shared" si="1"/>
        <v>2</v>
      </c>
      <c r="P843" s="16" t="s">
        <v>689</v>
      </c>
      <c r="Q843" s="16" t="s">
        <v>2092</v>
      </c>
      <c r="R843" s="16" t="s">
        <v>2093</v>
      </c>
      <c r="S843" s="17" t="s">
        <v>2150</v>
      </c>
      <c r="T843" s="16" t="s">
        <v>110</v>
      </c>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row>
    <row r="844" ht="15.75" customHeight="1">
      <c r="A844" s="16">
        <v>2020.0</v>
      </c>
      <c r="B844" s="16" t="s">
        <v>171</v>
      </c>
      <c r="C844" s="16" t="s">
        <v>54</v>
      </c>
      <c r="D844" s="16" t="s">
        <v>2151</v>
      </c>
      <c r="E844" s="16" t="s">
        <v>106</v>
      </c>
      <c r="F844" s="16">
        <v>-33.108</v>
      </c>
      <c r="G844" s="16">
        <v>18.037</v>
      </c>
      <c r="H844" s="16" t="s">
        <v>28</v>
      </c>
      <c r="I844" s="16" t="s">
        <v>1791</v>
      </c>
      <c r="J844" s="16" t="s">
        <v>2152</v>
      </c>
      <c r="K844" s="16">
        <v>1.0</v>
      </c>
      <c r="L844" s="16">
        <v>1.0</v>
      </c>
      <c r="M844" s="16">
        <v>1.0</v>
      </c>
      <c r="N844" s="16">
        <v>0.0</v>
      </c>
      <c r="O844" s="16">
        <f t="shared" si="1"/>
        <v>2</v>
      </c>
      <c r="P844" s="16" t="s">
        <v>689</v>
      </c>
      <c r="Q844" s="16" t="s">
        <v>2092</v>
      </c>
      <c r="R844" s="16" t="s">
        <v>2093</v>
      </c>
      <c r="S844" s="17" t="s">
        <v>2153</v>
      </c>
      <c r="T844" s="16" t="s">
        <v>110</v>
      </c>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row>
    <row r="845" ht="15.75" customHeight="1">
      <c r="A845" s="16">
        <v>2020.0</v>
      </c>
      <c r="B845" s="16" t="s">
        <v>171</v>
      </c>
      <c r="C845" s="16" t="s">
        <v>54</v>
      </c>
      <c r="D845" s="16" t="s">
        <v>2151</v>
      </c>
      <c r="E845" s="16" t="s">
        <v>106</v>
      </c>
      <c r="F845" s="16">
        <v>-33.108</v>
      </c>
      <c r="G845" s="16">
        <v>18.037</v>
      </c>
      <c r="H845" s="16" t="s">
        <v>28</v>
      </c>
      <c r="I845" s="16" t="s">
        <v>2154</v>
      </c>
      <c r="J845" s="16" t="s">
        <v>2155</v>
      </c>
      <c r="K845" s="16">
        <v>1.0</v>
      </c>
      <c r="L845" s="16">
        <v>1.0</v>
      </c>
      <c r="M845" s="16">
        <v>1.0</v>
      </c>
      <c r="N845" s="16">
        <v>0.0</v>
      </c>
      <c r="O845" s="16">
        <f t="shared" si="1"/>
        <v>2</v>
      </c>
      <c r="P845" s="16" t="s">
        <v>689</v>
      </c>
      <c r="Q845" s="16" t="s">
        <v>2092</v>
      </c>
      <c r="R845" s="16" t="s">
        <v>2093</v>
      </c>
      <c r="S845" s="17" t="s">
        <v>2153</v>
      </c>
      <c r="T845" s="16" t="s">
        <v>110</v>
      </c>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row>
    <row r="846" ht="15.75" customHeight="1">
      <c r="A846" s="16">
        <v>2020.0</v>
      </c>
      <c r="B846" s="16" t="s">
        <v>171</v>
      </c>
      <c r="C846" s="16" t="s">
        <v>54</v>
      </c>
      <c r="D846" s="16" t="s">
        <v>2151</v>
      </c>
      <c r="E846" s="16" t="s">
        <v>106</v>
      </c>
      <c r="F846" s="16">
        <v>-33.108</v>
      </c>
      <c r="G846" s="16">
        <v>18.037</v>
      </c>
      <c r="H846" s="16" t="s">
        <v>28</v>
      </c>
      <c r="I846" s="16" t="s">
        <v>2156</v>
      </c>
      <c r="J846" s="16" t="s">
        <v>2157</v>
      </c>
      <c r="K846" s="16">
        <v>1.0</v>
      </c>
      <c r="L846" s="16">
        <v>1.0</v>
      </c>
      <c r="M846" s="16">
        <v>1.0</v>
      </c>
      <c r="N846" s="16">
        <v>0.0</v>
      </c>
      <c r="O846" s="16">
        <f t="shared" si="1"/>
        <v>2</v>
      </c>
      <c r="P846" s="16" t="s">
        <v>689</v>
      </c>
      <c r="Q846" s="16" t="s">
        <v>2092</v>
      </c>
      <c r="R846" s="16" t="s">
        <v>2093</v>
      </c>
      <c r="S846" s="17" t="s">
        <v>2153</v>
      </c>
      <c r="T846" s="16" t="s">
        <v>110</v>
      </c>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row>
    <row r="847" ht="15.75" customHeight="1">
      <c r="A847" s="15">
        <v>44087.0</v>
      </c>
      <c r="B847" s="16" t="s">
        <v>24</v>
      </c>
      <c r="C847" s="16" t="s">
        <v>2113</v>
      </c>
      <c r="D847" s="16" t="s">
        <v>113</v>
      </c>
      <c r="E847" s="16" t="s">
        <v>113</v>
      </c>
      <c r="F847" s="24">
        <v>40.4637</v>
      </c>
      <c r="G847" s="16">
        <v>-3.7492</v>
      </c>
      <c r="H847" s="16" t="s">
        <v>28</v>
      </c>
      <c r="I847" s="16" t="s">
        <v>2114</v>
      </c>
      <c r="J847" s="16" t="s">
        <v>2115</v>
      </c>
      <c r="K847" s="16">
        <v>-1.0</v>
      </c>
      <c r="L847" s="16">
        <v>1.0</v>
      </c>
      <c r="M847" s="16">
        <v>1.0</v>
      </c>
      <c r="N847" s="16">
        <v>0.0</v>
      </c>
      <c r="O847" s="16">
        <f t="shared" si="1"/>
        <v>-2</v>
      </c>
      <c r="P847" s="16" t="s">
        <v>689</v>
      </c>
      <c r="Q847" s="16" t="s">
        <v>2092</v>
      </c>
      <c r="R847" s="16" t="s">
        <v>2093</v>
      </c>
      <c r="S847" s="30" t="s">
        <v>2158</v>
      </c>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row>
    <row r="848" ht="15.75" customHeight="1">
      <c r="A848" s="15">
        <v>43944.0</v>
      </c>
      <c r="B848" s="16" t="s">
        <v>24</v>
      </c>
      <c r="C848" s="16" t="s">
        <v>2159</v>
      </c>
      <c r="D848" s="16" t="s">
        <v>2160</v>
      </c>
      <c r="E848" s="16" t="s">
        <v>37</v>
      </c>
      <c r="F848" s="16">
        <v>42.418</v>
      </c>
      <c r="G848" s="16">
        <v>-71.106</v>
      </c>
      <c r="H848" s="16" t="s">
        <v>28</v>
      </c>
      <c r="I848" s="16" t="s">
        <v>649</v>
      </c>
      <c r="J848" s="16" t="s">
        <v>2161</v>
      </c>
      <c r="K848" s="16">
        <v>-1.0</v>
      </c>
      <c r="L848" s="16">
        <v>1.0</v>
      </c>
      <c r="M848" s="16">
        <v>1.0</v>
      </c>
      <c r="N848" s="16">
        <v>0.0</v>
      </c>
      <c r="O848" s="16">
        <f t="shared" si="1"/>
        <v>-2</v>
      </c>
      <c r="P848" s="16" t="s">
        <v>689</v>
      </c>
      <c r="Q848" s="16" t="s">
        <v>2092</v>
      </c>
      <c r="R848" s="16" t="s">
        <v>2093</v>
      </c>
      <c r="S848" s="17" t="s">
        <v>2162</v>
      </c>
      <c r="T848" s="16" t="s">
        <v>217</v>
      </c>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row>
    <row r="849" ht="15.75" customHeight="1">
      <c r="A849" s="15">
        <v>43944.0</v>
      </c>
      <c r="B849" s="16" t="s">
        <v>24</v>
      </c>
      <c r="C849" s="16" t="s">
        <v>2159</v>
      </c>
      <c r="D849" s="16" t="s">
        <v>2160</v>
      </c>
      <c r="E849" s="16" t="s">
        <v>37</v>
      </c>
      <c r="F849" s="16">
        <v>42.418</v>
      </c>
      <c r="G849" s="16">
        <v>-71.106</v>
      </c>
      <c r="H849" s="16" t="s">
        <v>28</v>
      </c>
      <c r="I849" s="16" t="s">
        <v>2163</v>
      </c>
      <c r="J849" s="16" t="s">
        <v>648</v>
      </c>
      <c r="K849" s="16">
        <v>-1.0</v>
      </c>
      <c r="L849" s="16">
        <v>1.0</v>
      </c>
      <c r="M849" s="16">
        <v>1.0</v>
      </c>
      <c r="N849" s="16">
        <v>0.0</v>
      </c>
      <c r="O849" s="16">
        <f t="shared" si="1"/>
        <v>-2</v>
      </c>
      <c r="P849" s="16" t="s">
        <v>689</v>
      </c>
      <c r="Q849" s="16" t="s">
        <v>2092</v>
      </c>
      <c r="R849" s="16" t="s">
        <v>2093</v>
      </c>
      <c r="S849" s="17" t="s">
        <v>2162</v>
      </c>
      <c r="T849" s="16" t="s">
        <v>217</v>
      </c>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row>
    <row r="850" ht="15.75" customHeight="1">
      <c r="A850" s="15">
        <v>43952.0</v>
      </c>
      <c r="B850" s="16" t="s">
        <v>24</v>
      </c>
      <c r="C850" s="16" t="s">
        <v>2164</v>
      </c>
      <c r="D850" s="16" t="s">
        <v>2165</v>
      </c>
      <c r="E850" s="16" t="s">
        <v>37</v>
      </c>
      <c r="F850" s="16">
        <v>33.453</v>
      </c>
      <c r="G850" s="16">
        <v>-111.948</v>
      </c>
      <c r="H850" s="16" t="s">
        <v>28</v>
      </c>
      <c r="I850" s="16" t="s">
        <v>54</v>
      </c>
      <c r="J850" s="16" t="s">
        <v>2166</v>
      </c>
      <c r="K850" s="16">
        <v>-1.0</v>
      </c>
      <c r="L850" s="16">
        <v>1.0</v>
      </c>
      <c r="M850" s="16">
        <v>1.0</v>
      </c>
      <c r="N850" s="16">
        <v>0.0</v>
      </c>
      <c r="O850" s="16">
        <f t="shared" si="1"/>
        <v>-2</v>
      </c>
      <c r="P850" s="16" t="s">
        <v>689</v>
      </c>
      <c r="Q850" s="16" t="s">
        <v>2092</v>
      </c>
      <c r="R850" s="16" t="s">
        <v>2093</v>
      </c>
      <c r="S850" s="17" t="s">
        <v>2167</v>
      </c>
      <c r="T850" s="16" t="s">
        <v>217</v>
      </c>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row>
    <row r="851" ht="15.75" customHeight="1">
      <c r="A851" s="22">
        <v>44098.0</v>
      </c>
      <c r="B851" s="16" t="s">
        <v>2168</v>
      </c>
      <c r="C851" s="20" t="s">
        <v>2169</v>
      </c>
      <c r="D851" s="14" t="s">
        <v>1365</v>
      </c>
      <c r="E851" s="14" t="s">
        <v>37</v>
      </c>
      <c r="F851" s="16">
        <v>37.7698</v>
      </c>
      <c r="G851" s="16">
        <v>122.4119</v>
      </c>
      <c r="H851" s="16" t="s">
        <v>107</v>
      </c>
      <c r="I851" s="16" t="s">
        <v>2170</v>
      </c>
      <c r="J851" s="16" t="s">
        <v>2171</v>
      </c>
      <c r="K851" s="16">
        <v>1.0</v>
      </c>
      <c r="L851" s="16">
        <v>2.0</v>
      </c>
      <c r="M851" s="16">
        <v>1.0</v>
      </c>
      <c r="N851" s="16">
        <v>1.0</v>
      </c>
      <c r="O851" s="16">
        <f t="shared" si="1"/>
        <v>4</v>
      </c>
      <c r="P851" s="16" t="s">
        <v>689</v>
      </c>
      <c r="Q851" s="16" t="s">
        <v>2092</v>
      </c>
      <c r="R851" s="16" t="s">
        <v>2093</v>
      </c>
      <c r="S851" s="17" t="s">
        <v>2172</v>
      </c>
      <c r="T851" s="16" t="s">
        <v>2173</v>
      </c>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row>
    <row r="852" ht="15.75" customHeight="1">
      <c r="A852" s="16">
        <v>2020.0</v>
      </c>
      <c r="B852" s="16" t="s">
        <v>171</v>
      </c>
      <c r="C852" s="16" t="s">
        <v>54</v>
      </c>
      <c r="D852" s="16" t="s">
        <v>2174</v>
      </c>
      <c r="E852" s="16" t="s">
        <v>106</v>
      </c>
      <c r="F852" s="16">
        <v>-25.992</v>
      </c>
      <c r="G852" s="16">
        <v>28.085</v>
      </c>
      <c r="H852" s="16" t="s">
        <v>107</v>
      </c>
      <c r="I852" s="16" t="s">
        <v>54</v>
      </c>
      <c r="J852" s="16" t="s">
        <v>108</v>
      </c>
      <c r="K852" s="16">
        <v>1.0</v>
      </c>
      <c r="L852" s="16">
        <v>1.0</v>
      </c>
      <c r="M852" s="16">
        <v>1.0</v>
      </c>
      <c r="N852" s="16">
        <v>0.0</v>
      </c>
      <c r="O852" s="16">
        <f t="shared" si="1"/>
        <v>2</v>
      </c>
      <c r="P852" s="16" t="s">
        <v>689</v>
      </c>
      <c r="Q852" s="16" t="s">
        <v>690</v>
      </c>
      <c r="R852" s="16" t="s">
        <v>2081</v>
      </c>
      <c r="S852" s="17" t="s">
        <v>2175</v>
      </c>
      <c r="T852" s="16" t="s">
        <v>110</v>
      </c>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row>
    <row r="853" ht="15.75" customHeight="1">
      <c r="A853" s="16">
        <v>2020.0</v>
      </c>
      <c r="B853" s="16" t="s">
        <v>171</v>
      </c>
      <c r="C853" s="16" t="s">
        <v>54</v>
      </c>
      <c r="D853" s="16" t="s">
        <v>2174</v>
      </c>
      <c r="E853" s="16" t="s">
        <v>106</v>
      </c>
      <c r="F853" s="16">
        <v>-25.992</v>
      </c>
      <c r="G853" s="16">
        <v>28.085</v>
      </c>
      <c r="H853" s="16" t="s">
        <v>107</v>
      </c>
      <c r="I853" s="16" t="s">
        <v>54</v>
      </c>
      <c r="J853" s="16" t="s">
        <v>108</v>
      </c>
      <c r="K853" s="16">
        <v>-1.0</v>
      </c>
      <c r="L853" s="16">
        <v>1.0</v>
      </c>
      <c r="M853" s="16">
        <v>1.0</v>
      </c>
      <c r="N853" s="16">
        <v>0.0</v>
      </c>
      <c r="O853" s="16">
        <f t="shared" si="1"/>
        <v>-2</v>
      </c>
      <c r="P853" s="16" t="s">
        <v>689</v>
      </c>
      <c r="Q853" s="16" t="s">
        <v>690</v>
      </c>
      <c r="R853" s="16" t="s">
        <v>2081</v>
      </c>
      <c r="S853" s="17" t="s">
        <v>2176</v>
      </c>
      <c r="T853" s="16" t="s">
        <v>110</v>
      </c>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row>
    <row r="854" ht="15.75" customHeight="1">
      <c r="A854" s="16">
        <v>2020.0</v>
      </c>
      <c r="B854" s="16" t="s">
        <v>76</v>
      </c>
      <c r="C854" s="16" t="s">
        <v>54</v>
      </c>
      <c r="D854" s="16" t="s">
        <v>2177</v>
      </c>
      <c r="E854" s="16" t="s">
        <v>66</v>
      </c>
      <c r="F854" s="16">
        <v>72.692</v>
      </c>
      <c r="G854" s="16">
        <v>-77.84</v>
      </c>
      <c r="H854" s="16" t="s">
        <v>107</v>
      </c>
      <c r="I854" s="16" t="s">
        <v>2178</v>
      </c>
      <c r="J854" s="16" t="s">
        <v>2179</v>
      </c>
      <c r="K854" s="16">
        <v>1.0</v>
      </c>
      <c r="L854" s="16">
        <v>1.0</v>
      </c>
      <c r="M854" s="16">
        <v>1.0</v>
      </c>
      <c r="N854" s="16">
        <v>0.0</v>
      </c>
      <c r="O854" s="16">
        <f t="shared" si="1"/>
        <v>2</v>
      </c>
      <c r="P854" s="16" t="s">
        <v>689</v>
      </c>
      <c r="Q854" s="16" t="s">
        <v>2092</v>
      </c>
      <c r="R854" s="16" t="s">
        <v>2180</v>
      </c>
      <c r="S854" s="17" t="s">
        <v>2181</v>
      </c>
      <c r="T854" s="16" t="s">
        <v>737</v>
      </c>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row>
    <row r="855" ht="15.75" customHeight="1">
      <c r="A855" s="16">
        <v>2020.0</v>
      </c>
      <c r="B855" s="16" t="s">
        <v>76</v>
      </c>
      <c r="C855" s="16" t="s">
        <v>54</v>
      </c>
      <c r="D855" s="16" t="s">
        <v>2177</v>
      </c>
      <c r="E855" s="16" t="s">
        <v>66</v>
      </c>
      <c r="F855" s="16">
        <v>72.692</v>
      </c>
      <c r="G855" s="16">
        <v>-77.84</v>
      </c>
      <c r="H855" s="16" t="s">
        <v>107</v>
      </c>
      <c r="I855" s="16" t="s">
        <v>734</v>
      </c>
      <c r="J855" s="16" t="s">
        <v>735</v>
      </c>
      <c r="K855" s="16">
        <v>1.0</v>
      </c>
      <c r="L855" s="16">
        <v>1.0</v>
      </c>
      <c r="M855" s="16">
        <v>1.0</v>
      </c>
      <c r="N855" s="16">
        <v>0.0</v>
      </c>
      <c r="O855" s="16">
        <f t="shared" si="1"/>
        <v>2</v>
      </c>
      <c r="P855" s="16" t="s">
        <v>689</v>
      </c>
      <c r="Q855" s="16" t="s">
        <v>2092</v>
      </c>
      <c r="R855" s="16" t="s">
        <v>2180</v>
      </c>
      <c r="S855" s="17" t="s">
        <v>2182</v>
      </c>
      <c r="T855" s="16" t="s">
        <v>737</v>
      </c>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row>
    <row r="856" ht="15.75" customHeight="1">
      <c r="A856" s="15">
        <v>43952.0</v>
      </c>
      <c r="B856" s="16" t="s">
        <v>24</v>
      </c>
      <c r="C856" s="16" t="s">
        <v>651</v>
      </c>
      <c r="D856" s="16" t="s">
        <v>2183</v>
      </c>
      <c r="E856" s="16" t="s">
        <v>201</v>
      </c>
      <c r="F856" s="16">
        <v>53.62</v>
      </c>
      <c r="G856" s="16">
        <v>-1.757</v>
      </c>
      <c r="H856" s="16" t="s">
        <v>107</v>
      </c>
      <c r="I856" s="16" t="s">
        <v>233</v>
      </c>
      <c r="J856" s="16" t="s">
        <v>2184</v>
      </c>
      <c r="K856" s="16">
        <v>-1.0</v>
      </c>
      <c r="L856" s="16">
        <v>1.0</v>
      </c>
      <c r="M856" s="16">
        <v>0.0</v>
      </c>
      <c r="N856" s="16">
        <v>0.0</v>
      </c>
      <c r="O856" s="16">
        <f t="shared" si="1"/>
        <v>-1</v>
      </c>
      <c r="P856" s="16" t="s">
        <v>689</v>
      </c>
      <c r="Q856" s="16" t="s">
        <v>2092</v>
      </c>
      <c r="R856" s="16" t="s">
        <v>2180</v>
      </c>
      <c r="S856" s="17" t="s">
        <v>2185</v>
      </c>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row>
    <row r="857" ht="15.75" customHeight="1">
      <c r="A857" s="15">
        <v>43925.0</v>
      </c>
      <c r="B857" s="16" t="s">
        <v>24</v>
      </c>
      <c r="C857" s="16" t="s">
        <v>42</v>
      </c>
      <c r="D857" s="16" t="s">
        <v>398</v>
      </c>
      <c r="E857" s="16" t="s">
        <v>398</v>
      </c>
      <c r="F857" s="16">
        <v>-14.24</v>
      </c>
      <c r="G857" s="16">
        <v>-51.93</v>
      </c>
      <c r="H857" s="16" t="s">
        <v>421</v>
      </c>
      <c r="I857" s="16" t="s">
        <v>2186</v>
      </c>
      <c r="J857" s="16" t="s">
        <v>2187</v>
      </c>
      <c r="K857" s="16">
        <v>1.0</v>
      </c>
      <c r="L857" s="16">
        <v>1.0</v>
      </c>
      <c r="M857" s="16">
        <v>1.0</v>
      </c>
      <c r="N857" s="16">
        <v>0.0</v>
      </c>
      <c r="O857" s="16">
        <f t="shared" si="1"/>
        <v>2</v>
      </c>
      <c r="P857" s="16" t="s">
        <v>689</v>
      </c>
      <c r="Q857" s="16" t="s">
        <v>2092</v>
      </c>
      <c r="R857" s="16" t="s">
        <v>2188</v>
      </c>
      <c r="S857" s="17" t="s">
        <v>2189</v>
      </c>
      <c r="T857" s="16" t="s">
        <v>50</v>
      </c>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row>
    <row r="858" ht="15.75" customHeight="1">
      <c r="A858" s="15">
        <v>43927.0</v>
      </c>
      <c r="B858" s="16" t="s">
        <v>24</v>
      </c>
      <c r="C858" s="16" t="s">
        <v>42</v>
      </c>
      <c r="D858" s="16" t="s">
        <v>398</v>
      </c>
      <c r="E858" s="16" t="s">
        <v>398</v>
      </c>
      <c r="F858" s="16">
        <v>-14.24</v>
      </c>
      <c r="G858" s="16">
        <v>-51.93</v>
      </c>
      <c r="H858" s="16" t="s">
        <v>421</v>
      </c>
      <c r="I858" s="16" t="s">
        <v>2190</v>
      </c>
      <c r="J858" s="16" t="s">
        <v>2191</v>
      </c>
      <c r="K858" s="16">
        <v>1.0</v>
      </c>
      <c r="L858" s="16">
        <v>1.0</v>
      </c>
      <c r="M858" s="16">
        <v>1.0</v>
      </c>
      <c r="N858" s="16">
        <v>0.0</v>
      </c>
      <c r="O858" s="16">
        <f t="shared" si="1"/>
        <v>2</v>
      </c>
      <c r="P858" s="16" t="s">
        <v>689</v>
      </c>
      <c r="Q858" s="16" t="s">
        <v>2092</v>
      </c>
      <c r="R858" s="16" t="s">
        <v>2188</v>
      </c>
      <c r="S858" s="17" t="s">
        <v>2189</v>
      </c>
      <c r="T858" s="16" t="s">
        <v>50</v>
      </c>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row>
    <row r="859" ht="15.75" customHeight="1">
      <c r="A859" s="15">
        <v>43929.0</v>
      </c>
      <c r="B859" s="16" t="s">
        <v>24</v>
      </c>
      <c r="C859" s="16" t="s">
        <v>2192</v>
      </c>
      <c r="D859" s="16" t="s">
        <v>665</v>
      </c>
      <c r="E859" s="16" t="s">
        <v>416</v>
      </c>
      <c r="F859" s="16">
        <v>22.281</v>
      </c>
      <c r="G859" s="16">
        <v>114.174</v>
      </c>
      <c r="H859" s="16" t="s">
        <v>28</v>
      </c>
      <c r="I859" s="16" t="s">
        <v>2193</v>
      </c>
      <c r="J859" s="16" t="s">
        <v>2194</v>
      </c>
      <c r="K859" s="16">
        <v>1.0</v>
      </c>
      <c r="L859" s="16">
        <v>2.0</v>
      </c>
      <c r="M859" s="16">
        <v>1.0</v>
      </c>
      <c r="N859" s="16">
        <v>1.0</v>
      </c>
      <c r="O859" s="16">
        <f t="shared" si="1"/>
        <v>4</v>
      </c>
      <c r="P859" s="16" t="s">
        <v>689</v>
      </c>
      <c r="Q859" s="16" t="s">
        <v>2092</v>
      </c>
      <c r="R859" s="16" t="s">
        <v>2188</v>
      </c>
      <c r="S859" s="17" t="s">
        <v>2195</v>
      </c>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row>
    <row r="860" ht="15.75" customHeight="1">
      <c r="A860" s="15">
        <v>44027.0</v>
      </c>
      <c r="B860" s="16" t="s">
        <v>24</v>
      </c>
      <c r="C860" s="16" t="s">
        <v>2196</v>
      </c>
      <c r="D860" s="16" t="s">
        <v>2197</v>
      </c>
      <c r="E860" s="16" t="s">
        <v>201</v>
      </c>
      <c r="F860" s="16">
        <v>50.978</v>
      </c>
      <c r="G860" s="16">
        <v>-0.362</v>
      </c>
      <c r="H860" s="16" t="s">
        <v>107</v>
      </c>
      <c r="I860" s="16" t="s">
        <v>2198</v>
      </c>
      <c r="J860" s="16" t="s">
        <v>2199</v>
      </c>
      <c r="K860" s="16">
        <v>1.0</v>
      </c>
      <c r="L860" s="16">
        <v>1.0</v>
      </c>
      <c r="M860" s="16">
        <v>1.0</v>
      </c>
      <c r="N860" s="16">
        <v>0.0</v>
      </c>
      <c r="O860" s="16">
        <f t="shared" si="1"/>
        <v>2</v>
      </c>
      <c r="P860" s="16" t="s">
        <v>689</v>
      </c>
      <c r="Q860" s="16" t="s">
        <v>2092</v>
      </c>
      <c r="R860" s="16" t="s">
        <v>2188</v>
      </c>
      <c r="S860" s="17" t="s">
        <v>2200</v>
      </c>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row>
    <row r="861" ht="15.75" customHeight="1">
      <c r="A861" s="15">
        <v>43927.0</v>
      </c>
      <c r="B861" s="16" t="s">
        <v>24</v>
      </c>
      <c r="C861" s="16" t="s">
        <v>1966</v>
      </c>
      <c r="D861" s="16" t="s">
        <v>2201</v>
      </c>
      <c r="E861" s="16" t="s">
        <v>27</v>
      </c>
      <c r="F861" s="16">
        <v>20.952</v>
      </c>
      <c r="G861" s="16">
        <v>85.099</v>
      </c>
      <c r="H861" s="16" t="s">
        <v>421</v>
      </c>
      <c r="I861" s="16" t="s">
        <v>795</v>
      </c>
      <c r="J861" s="16" t="s">
        <v>2202</v>
      </c>
      <c r="K861" s="16">
        <v>1.0</v>
      </c>
      <c r="L861" s="16">
        <v>1.0</v>
      </c>
      <c r="M861" s="16">
        <v>1.0</v>
      </c>
      <c r="N861" s="16">
        <v>0.0</v>
      </c>
      <c r="O861" s="16">
        <f t="shared" si="1"/>
        <v>2</v>
      </c>
      <c r="P861" s="16" t="s">
        <v>689</v>
      </c>
      <c r="Q861" s="16" t="s">
        <v>2092</v>
      </c>
      <c r="R861" s="16" t="s">
        <v>2188</v>
      </c>
      <c r="S861" s="17" t="s">
        <v>2203</v>
      </c>
      <c r="T861" s="16" t="s">
        <v>50</v>
      </c>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row>
    <row r="862" ht="15.75" customHeight="1">
      <c r="A862" s="15">
        <v>44043.0</v>
      </c>
      <c r="B862" s="16" t="s">
        <v>24</v>
      </c>
      <c r="C862" s="16" t="s">
        <v>2204</v>
      </c>
      <c r="D862" s="16" t="s">
        <v>2205</v>
      </c>
      <c r="E862" s="16" t="s">
        <v>27</v>
      </c>
      <c r="F862" s="16">
        <v>13.078</v>
      </c>
      <c r="G862" s="16">
        <v>80.289</v>
      </c>
      <c r="H862" s="16" t="s">
        <v>421</v>
      </c>
      <c r="I862" s="16" t="s">
        <v>2206</v>
      </c>
      <c r="J862" s="16" t="s">
        <v>2207</v>
      </c>
      <c r="K862" s="16">
        <v>1.0</v>
      </c>
      <c r="L862" s="16">
        <v>1.0</v>
      </c>
      <c r="M862" s="16">
        <v>1.0</v>
      </c>
      <c r="N862" s="16">
        <v>2.0</v>
      </c>
      <c r="O862" s="16">
        <f t="shared" si="1"/>
        <v>4</v>
      </c>
      <c r="P862" s="16" t="s">
        <v>689</v>
      </c>
      <c r="Q862" s="16" t="s">
        <v>2092</v>
      </c>
      <c r="R862" s="16" t="s">
        <v>2188</v>
      </c>
      <c r="S862" s="17" t="s">
        <v>2208</v>
      </c>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row>
    <row r="863" ht="15.75" customHeight="1">
      <c r="A863" s="15">
        <v>43910.0</v>
      </c>
      <c r="B863" s="16" t="s">
        <v>24</v>
      </c>
      <c r="C863" s="16" t="s">
        <v>1708</v>
      </c>
      <c r="D863" s="16" t="s">
        <v>1691</v>
      </c>
      <c r="E863" s="16" t="s">
        <v>43</v>
      </c>
      <c r="F863" s="16">
        <v>45.441</v>
      </c>
      <c r="G863" s="16">
        <v>12.316</v>
      </c>
      <c r="H863" s="16" t="s">
        <v>107</v>
      </c>
      <c r="I863" s="16" t="s">
        <v>1928</v>
      </c>
      <c r="J863" s="16" t="s">
        <v>2209</v>
      </c>
      <c r="K863" s="16">
        <v>1.0</v>
      </c>
      <c r="L863" s="16">
        <v>1.0</v>
      </c>
      <c r="M863" s="16">
        <v>1.0</v>
      </c>
      <c r="N863" s="16">
        <v>0.0</v>
      </c>
      <c r="O863" s="16">
        <f t="shared" si="1"/>
        <v>2</v>
      </c>
      <c r="P863" s="16" t="s">
        <v>689</v>
      </c>
      <c r="Q863" s="16" t="s">
        <v>2092</v>
      </c>
      <c r="R863" s="16" t="s">
        <v>2188</v>
      </c>
      <c r="S863" s="17" t="s">
        <v>2203</v>
      </c>
      <c r="T863" s="16" t="s">
        <v>50</v>
      </c>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row>
    <row r="864" ht="15.75" customHeight="1">
      <c r="A864" s="15">
        <v>43919.0</v>
      </c>
      <c r="B864" s="16" t="s">
        <v>24</v>
      </c>
      <c r="C864" s="16" t="s">
        <v>2210</v>
      </c>
      <c r="D864" s="16" t="s">
        <v>2211</v>
      </c>
      <c r="E864" s="16" t="s">
        <v>43</v>
      </c>
      <c r="F864" s="16">
        <v>40.667</v>
      </c>
      <c r="G864" s="16">
        <v>15.107</v>
      </c>
      <c r="H864" s="16" t="s">
        <v>107</v>
      </c>
      <c r="I864" s="16" t="s">
        <v>1928</v>
      </c>
      <c r="J864" s="16" t="s">
        <v>2209</v>
      </c>
      <c r="K864" s="16">
        <v>1.0</v>
      </c>
      <c r="L864" s="16">
        <v>1.0</v>
      </c>
      <c r="M864" s="16">
        <v>1.0</v>
      </c>
      <c r="N864" s="16">
        <v>0.0</v>
      </c>
      <c r="O864" s="16">
        <f t="shared" si="1"/>
        <v>2</v>
      </c>
      <c r="P864" s="16" t="s">
        <v>689</v>
      </c>
      <c r="Q864" s="16" t="s">
        <v>2092</v>
      </c>
      <c r="R864" s="16" t="s">
        <v>2188</v>
      </c>
      <c r="S864" s="17" t="s">
        <v>2203</v>
      </c>
      <c r="T864" s="16" t="s">
        <v>50</v>
      </c>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row>
    <row r="865" ht="15.75" customHeight="1">
      <c r="A865" s="15">
        <v>43919.0</v>
      </c>
      <c r="B865" s="16" t="s">
        <v>24</v>
      </c>
      <c r="C865" s="16" t="s">
        <v>2212</v>
      </c>
      <c r="D865" s="16" t="s">
        <v>2213</v>
      </c>
      <c r="E865" s="16" t="s">
        <v>43</v>
      </c>
      <c r="F865" s="16">
        <v>40.626</v>
      </c>
      <c r="G865" s="16">
        <v>14.376</v>
      </c>
      <c r="H865" s="16" t="s">
        <v>107</v>
      </c>
      <c r="I865" s="16" t="s">
        <v>1928</v>
      </c>
      <c r="J865" s="16" t="s">
        <v>2209</v>
      </c>
      <c r="K865" s="16">
        <v>1.0</v>
      </c>
      <c r="L865" s="16">
        <v>1.0</v>
      </c>
      <c r="M865" s="16">
        <v>1.0</v>
      </c>
      <c r="N865" s="16">
        <v>0.0</v>
      </c>
      <c r="O865" s="16">
        <f t="shared" si="1"/>
        <v>2</v>
      </c>
      <c r="P865" s="16" t="s">
        <v>689</v>
      </c>
      <c r="Q865" s="16" t="s">
        <v>2092</v>
      </c>
      <c r="R865" s="16" t="s">
        <v>2188</v>
      </c>
      <c r="S865" s="17" t="s">
        <v>2203</v>
      </c>
      <c r="T865" s="16" t="s">
        <v>50</v>
      </c>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row>
    <row r="866" ht="15.75" customHeight="1">
      <c r="A866" s="15">
        <v>43920.0</v>
      </c>
      <c r="B866" s="16" t="s">
        <v>24</v>
      </c>
      <c r="C866" s="16" t="s">
        <v>1651</v>
      </c>
      <c r="D866" s="16" t="s">
        <v>1652</v>
      </c>
      <c r="E866" s="16" t="s">
        <v>43</v>
      </c>
      <c r="F866" s="16">
        <v>41.903</v>
      </c>
      <c r="G866" s="16">
        <v>12.496</v>
      </c>
      <c r="H866" s="16" t="s">
        <v>107</v>
      </c>
      <c r="I866" s="16" t="s">
        <v>2214</v>
      </c>
      <c r="J866" s="16" t="s">
        <v>2215</v>
      </c>
      <c r="K866" s="16">
        <v>1.0</v>
      </c>
      <c r="L866" s="16">
        <v>1.0</v>
      </c>
      <c r="M866" s="16">
        <v>1.0</v>
      </c>
      <c r="N866" s="16">
        <v>0.0</v>
      </c>
      <c r="O866" s="16">
        <f t="shared" si="1"/>
        <v>2</v>
      </c>
      <c r="P866" s="16" t="s">
        <v>689</v>
      </c>
      <c r="Q866" s="16" t="s">
        <v>2092</v>
      </c>
      <c r="R866" s="16" t="s">
        <v>2188</v>
      </c>
      <c r="S866" s="17" t="s">
        <v>2203</v>
      </c>
      <c r="T866" s="16" t="s">
        <v>50</v>
      </c>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row>
    <row r="867" ht="15.75" customHeight="1">
      <c r="A867" s="15">
        <v>43920.0</v>
      </c>
      <c r="B867" s="16" t="s">
        <v>24</v>
      </c>
      <c r="C867" s="16" t="s">
        <v>1651</v>
      </c>
      <c r="D867" s="16" t="s">
        <v>1652</v>
      </c>
      <c r="E867" s="16" t="s">
        <v>43</v>
      </c>
      <c r="F867" s="16">
        <v>41.903</v>
      </c>
      <c r="G867" s="16">
        <v>12.496</v>
      </c>
      <c r="H867" s="16" t="s">
        <v>107</v>
      </c>
      <c r="I867" s="16" t="s">
        <v>1928</v>
      </c>
      <c r="J867" s="16" t="s">
        <v>2209</v>
      </c>
      <c r="K867" s="16">
        <v>1.0</v>
      </c>
      <c r="L867" s="16">
        <v>1.0</v>
      </c>
      <c r="M867" s="16">
        <v>1.0</v>
      </c>
      <c r="N867" s="16">
        <v>0.0</v>
      </c>
      <c r="O867" s="16">
        <f t="shared" si="1"/>
        <v>2</v>
      </c>
      <c r="P867" s="16" t="s">
        <v>689</v>
      </c>
      <c r="Q867" s="16" t="s">
        <v>2092</v>
      </c>
      <c r="R867" s="16" t="s">
        <v>2188</v>
      </c>
      <c r="S867" s="17" t="s">
        <v>2203</v>
      </c>
      <c r="T867" s="16" t="s">
        <v>50</v>
      </c>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row>
    <row r="868" ht="15.75" customHeight="1">
      <c r="A868" s="15">
        <v>43918.0</v>
      </c>
      <c r="B868" s="16" t="s">
        <v>24</v>
      </c>
      <c r="C868" s="16" t="s">
        <v>2216</v>
      </c>
      <c r="D868" s="16" t="s">
        <v>2217</v>
      </c>
      <c r="E868" s="16" t="s">
        <v>43</v>
      </c>
      <c r="F868" s="16">
        <v>42.854</v>
      </c>
      <c r="G868" s="16">
        <v>13.575</v>
      </c>
      <c r="H868" s="16" t="s">
        <v>28</v>
      </c>
      <c r="I868" s="16" t="s">
        <v>345</v>
      </c>
      <c r="J868" s="16" t="s">
        <v>346</v>
      </c>
      <c r="K868" s="16">
        <v>1.0</v>
      </c>
      <c r="L868" s="16">
        <v>1.0</v>
      </c>
      <c r="M868" s="16">
        <v>1.0</v>
      </c>
      <c r="N868" s="16">
        <v>0.0</v>
      </c>
      <c r="O868" s="16">
        <f t="shared" si="1"/>
        <v>2</v>
      </c>
      <c r="P868" s="16" t="s">
        <v>689</v>
      </c>
      <c r="Q868" s="16" t="s">
        <v>2092</v>
      </c>
      <c r="R868" s="16" t="s">
        <v>2188</v>
      </c>
      <c r="S868" s="17" t="s">
        <v>2203</v>
      </c>
      <c r="T868" s="16" t="s">
        <v>50</v>
      </c>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row>
    <row r="869" ht="15.75" customHeight="1">
      <c r="A869" s="15">
        <v>43919.0</v>
      </c>
      <c r="B869" s="16" t="s">
        <v>24</v>
      </c>
      <c r="C869" s="16" t="s">
        <v>2212</v>
      </c>
      <c r="D869" s="16" t="s">
        <v>2213</v>
      </c>
      <c r="E869" s="16" t="s">
        <v>43</v>
      </c>
      <c r="F869" s="16">
        <v>40.626</v>
      </c>
      <c r="G869" s="16">
        <v>14.376</v>
      </c>
      <c r="H869" s="16" t="s">
        <v>28</v>
      </c>
      <c r="I869" s="16" t="s">
        <v>1454</v>
      </c>
      <c r="J869" s="16" t="s">
        <v>1650</v>
      </c>
      <c r="K869" s="16">
        <v>1.0</v>
      </c>
      <c r="L869" s="16">
        <v>1.0</v>
      </c>
      <c r="M869" s="16">
        <v>1.0</v>
      </c>
      <c r="N869" s="16">
        <v>0.0</v>
      </c>
      <c r="O869" s="16">
        <f t="shared" si="1"/>
        <v>2</v>
      </c>
      <c r="P869" s="16" t="s">
        <v>689</v>
      </c>
      <c r="Q869" s="16" t="s">
        <v>2092</v>
      </c>
      <c r="R869" s="16" t="s">
        <v>2188</v>
      </c>
      <c r="S869" s="17" t="s">
        <v>2203</v>
      </c>
      <c r="T869" s="16" t="s">
        <v>50</v>
      </c>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row>
    <row r="870" ht="15.75" customHeight="1">
      <c r="A870" s="15">
        <v>43920.0</v>
      </c>
      <c r="B870" s="16" t="s">
        <v>24</v>
      </c>
      <c r="C870" s="16" t="s">
        <v>1651</v>
      </c>
      <c r="D870" s="16" t="s">
        <v>1652</v>
      </c>
      <c r="E870" s="16" t="s">
        <v>43</v>
      </c>
      <c r="F870" s="16">
        <v>41.903</v>
      </c>
      <c r="G870" s="16">
        <v>12.496</v>
      </c>
      <c r="H870" s="16" t="s">
        <v>28</v>
      </c>
      <c r="I870" s="16" t="s">
        <v>1635</v>
      </c>
      <c r="J870" s="16" t="s">
        <v>2218</v>
      </c>
      <c r="K870" s="16">
        <v>1.0</v>
      </c>
      <c r="L870" s="16">
        <v>1.0</v>
      </c>
      <c r="M870" s="16">
        <v>1.0</v>
      </c>
      <c r="N870" s="16">
        <v>0.0</v>
      </c>
      <c r="O870" s="16">
        <f t="shared" si="1"/>
        <v>2</v>
      </c>
      <c r="P870" s="16" t="s">
        <v>689</v>
      </c>
      <c r="Q870" s="16" t="s">
        <v>2092</v>
      </c>
      <c r="R870" s="16" t="s">
        <v>2188</v>
      </c>
      <c r="S870" s="17" t="s">
        <v>2203</v>
      </c>
      <c r="T870" s="16" t="s">
        <v>50</v>
      </c>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row>
    <row r="871" ht="15.75" customHeight="1">
      <c r="A871" s="15">
        <v>43966.0</v>
      </c>
      <c r="B871" s="16" t="s">
        <v>24</v>
      </c>
      <c r="C871" s="16" t="s">
        <v>2219</v>
      </c>
      <c r="D871" s="16" t="s">
        <v>2220</v>
      </c>
      <c r="E871" s="16" t="s">
        <v>671</v>
      </c>
      <c r="F871" s="16">
        <v>14.581</v>
      </c>
      <c r="G871" s="16">
        <v>120.978</v>
      </c>
      <c r="H871" s="16" t="s">
        <v>421</v>
      </c>
      <c r="I871" s="16" t="s">
        <v>2190</v>
      </c>
      <c r="J871" s="16" t="s">
        <v>2221</v>
      </c>
      <c r="K871" s="16">
        <v>1.0</v>
      </c>
      <c r="L871" s="16">
        <v>2.0</v>
      </c>
      <c r="M871" s="16">
        <v>1.0</v>
      </c>
      <c r="N871" s="16">
        <v>2.0</v>
      </c>
      <c r="O871" s="16">
        <f t="shared" si="1"/>
        <v>5</v>
      </c>
      <c r="P871" s="16" t="s">
        <v>689</v>
      </c>
      <c r="Q871" s="16" t="s">
        <v>2092</v>
      </c>
      <c r="R871" s="16" t="s">
        <v>2188</v>
      </c>
      <c r="S871" s="17" t="s">
        <v>2222</v>
      </c>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row>
    <row r="872" ht="15.75" customHeight="1">
      <c r="A872" s="15">
        <v>43924.0</v>
      </c>
      <c r="B872" s="16" t="s">
        <v>24</v>
      </c>
      <c r="C872" s="16" t="s">
        <v>2223</v>
      </c>
      <c r="D872" s="16" t="s">
        <v>2224</v>
      </c>
      <c r="E872" s="16" t="s">
        <v>671</v>
      </c>
      <c r="F872" s="16">
        <v>9.835</v>
      </c>
      <c r="G872" s="16">
        <v>118.738</v>
      </c>
      <c r="H872" s="16" t="s">
        <v>2225</v>
      </c>
      <c r="I872" s="16" t="s">
        <v>2226</v>
      </c>
      <c r="J872" s="16" t="s">
        <v>2227</v>
      </c>
      <c r="K872" s="16">
        <v>1.0</v>
      </c>
      <c r="L872" s="16">
        <v>1.0</v>
      </c>
      <c r="M872" s="16">
        <v>1.0</v>
      </c>
      <c r="N872" s="16">
        <v>0.0</v>
      </c>
      <c r="O872" s="16">
        <f t="shared" si="1"/>
        <v>2</v>
      </c>
      <c r="P872" s="16" t="s">
        <v>689</v>
      </c>
      <c r="Q872" s="16" t="s">
        <v>2092</v>
      </c>
      <c r="R872" s="16" t="s">
        <v>2188</v>
      </c>
      <c r="S872" s="17" t="s">
        <v>2203</v>
      </c>
      <c r="T872" s="16" t="s">
        <v>50</v>
      </c>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row>
    <row r="873" ht="15.75" customHeight="1">
      <c r="A873" s="15">
        <v>43993.0</v>
      </c>
      <c r="B873" s="16" t="s">
        <v>24</v>
      </c>
      <c r="C873" s="16" t="s">
        <v>2228</v>
      </c>
      <c r="D873" s="16" t="s">
        <v>2229</v>
      </c>
      <c r="E873" s="16" t="s">
        <v>113</v>
      </c>
      <c r="F873" s="16">
        <v>38.016</v>
      </c>
      <c r="G873" s="16">
        <v>-0.707</v>
      </c>
      <c r="H873" s="16" t="s">
        <v>107</v>
      </c>
      <c r="I873" s="16" t="s">
        <v>806</v>
      </c>
      <c r="J873" s="16" t="s">
        <v>807</v>
      </c>
      <c r="K873" s="16">
        <v>1.0</v>
      </c>
      <c r="L873" s="16">
        <v>2.0</v>
      </c>
      <c r="M873" s="16">
        <v>1.0</v>
      </c>
      <c r="N873" s="16">
        <v>0.0</v>
      </c>
      <c r="O873" s="16">
        <f t="shared" si="1"/>
        <v>3</v>
      </c>
      <c r="P873" s="16" t="s">
        <v>689</v>
      </c>
      <c r="Q873" s="16" t="s">
        <v>2092</v>
      </c>
      <c r="R873" s="16" t="s">
        <v>2188</v>
      </c>
      <c r="S873" s="17" t="s">
        <v>2230</v>
      </c>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row>
    <row r="874" ht="15.75" customHeight="1">
      <c r="A874" s="15">
        <v>44029.0</v>
      </c>
      <c r="B874" s="16" t="s">
        <v>24</v>
      </c>
      <c r="C874" s="16" t="s">
        <v>2231</v>
      </c>
      <c r="D874" s="16" t="s">
        <v>2232</v>
      </c>
      <c r="E874" s="16" t="s">
        <v>113</v>
      </c>
      <c r="F874" s="16">
        <v>41.398</v>
      </c>
      <c r="G874" s="16">
        <v>2.21</v>
      </c>
      <c r="H874" s="16" t="s">
        <v>421</v>
      </c>
      <c r="I874" s="16" t="s">
        <v>2233</v>
      </c>
      <c r="J874" s="16" t="s">
        <v>2234</v>
      </c>
      <c r="K874" s="16">
        <v>1.0</v>
      </c>
      <c r="L874" s="16">
        <v>1.0</v>
      </c>
      <c r="M874" s="16">
        <v>1.0</v>
      </c>
      <c r="N874" s="16">
        <v>1.0</v>
      </c>
      <c r="O874" s="16">
        <f t="shared" si="1"/>
        <v>3</v>
      </c>
      <c r="P874" s="16" t="s">
        <v>689</v>
      </c>
      <c r="Q874" s="16" t="s">
        <v>2092</v>
      </c>
      <c r="R874" s="16" t="s">
        <v>2188</v>
      </c>
      <c r="S874" s="17" t="s">
        <v>2235</v>
      </c>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row>
    <row r="875" ht="15.75" customHeight="1">
      <c r="A875" s="15">
        <v>43966.0</v>
      </c>
      <c r="B875" s="16" t="s">
        <v>24</v>
      </c>
      <c r="C875" s="16" t="s">
        <v>629</v>
      </c>
      <c r="D875" s="16" t="s">
        <v>2236</v>
      </c>
      <c r="E875" s="16" t="s">
        <v>37</v>
      </c>
      <c r="F875" s="16">
        <v>26.872</v>
      </c>
      <c r="G875" s="16">
        <v>-80.053</v>
      </c>
      <c r="H875" s="16" t="s">
        <v>421</v>
      </c>
      <c r="I875" s="16" t="s">
        <v>2233</v>
      </c>
      <c r="J875" s="16" t="s">
        <v>2234</v>
      </c>
      <c r="K875" s="16">
        <v>1.0</v>
      </c>
      <c r="L875" s="16">
        <v>2.0</v>
      </c>
      <c r="M875" s="16">
        <v>2.0</v>
      </c>
      <c r="N875" s="16">
        <v>3.0</v>
      </c>
      <c r="O875" s="16">
        <f t="shared" si="1"/>
        <v>7</v>
      </c>
      <c r="P875" s="16" t="s">
        <v>689</v>
      </c>
      <c r="Q875" s="16" t="s">
        <v>2092</v>
      </c>
      <c r="R875" s="16" t="s">
        <v>2188</v>
      </c>
      <c r="S875" s="17" t="s">
        <v>2237</v>
      </c>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row>
    <row r="876" ht="15.75" customHeight="1">
      <c r="A876" s="15">
        <v>43966.0</v>
      </c>
      <c r="B876" s="16" t="s">
        <v>24</v>
      </c>
      <c r="C876" s="16" t="s">
        <v>629</v>
      </c>
      <c r="D876" s="16" t="s">
        <v>2236</v>
      </c>
      <c r="E876" s="16" t="s">
        <v>37</v>
      </c>
      <c r="F876" s="16">
        <v>26.872</v>
      </c>
      <c r="G876" s="16">
        <v>-80.053</v>
      </c>
      <c r="H876" s="16" t="s">
        <v>421</v>
      </c>
      <c r="I876" s="16" t="s">
        <v>1958</v>
      </c>
      <c r="J876" s="16" t="s">
        <v>1959</v>
      </c>
      <c r="K876" s="16">
        <v>1.0</v>
      </c>
      <c r="L876" s="16">
        <v>2.0</v>
      </c>
      <c r="M876" s="16">
        <v>2.0</v>
      </c>
      <c r="N876" s="16">
        <v>3.0</v>
      </c>
      <c r="O876" s="16">
        <f t="shared" si="1"/>
        <v>7</v>
      </c>
      <c r="P876" s="16" t="s">
        <v>689</v>
      </c>
      <c r="Q876" s="16" t="s">
        <v>2092</v>
      </c>
      <c r="R876" s="16" t="s">
        <v>2188</v>
      </c>
      <c r="S876" s="17" t="s">
        <v>2238</v>
      </c>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row>
    <row r="877" ht="15.75" customHeight="1">
      <c r="A877" s="15">
        <v>43964.0</v>
      </c>
      <c r="B877" s="16" t="s">
        <v>51</v>
      </c>
      <c r="C877" s="16" t="s">
        <v>2239</v>
      </c>
      <c r="D877" s="16" t="s">
        <v>1967</v>
      </c>
      <c r="E877" s="16" t="s">
        <v>219</v>
      </c>
      <c r="F877" s="16">
        <v>14.8</v>
      </c>
      <c r="G877" s="16">
        <v>100.653</v>
      </c>
      <c r="H877" s="16" t="s">
        <v>28</v>
      </c>
      <c r="I877" s="16" t="s">
        <v>2240</v>
      </c>
      <c r="J877" s="16" t="s">
        <v>2241</v>
      </c>
      <c r="K877" s="16">
        <v>-1.0</v>
      </c>
      <c r="L877" s="16">
        <v>1.0</v>
      </c>
      <c r="M877" s="16">
        <v>1.0</v>
      </c>
      <c r="N877" s="16">
        <v>1.0</v>
      </c>
      <c r="O877" s="16">
        <f t="shared" si="1"/>
        <v>-3</v>
      </c>
      <c r="P877" s="16" t="s">
        <v>689</v>
      </c>
      <c r="Q877" s="16" t="s">
        <v>2242</v>
      </c>
      <c r="R877" s="16" t="s">
        <v>2243</v>
      </c>
      <c r="S877" s="17" t="s">
        <v>2244</v>
      </c>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row>
    <row r="878" ht="15.75" customHeight="1">
      <c r="A878" s="16"/>
      <c r="B878" s="16"/>
      <c r="C878" s="16"/>
      <c r="D878" s="16"/>
      <c r="E878" s="16"/>
      <c r="F878" s="16"/>
      <c r="G878" s="16"/>
      <c r="H878" s="16"/>
      <c r="I878" s="16"/>
      <c r="J878" s="16"/>
      <c r="K878" s="16"/>
      <c r="L878" s="16"/>
      <c r="M878" s="16"/>
      <c r="N878" s="16"/>
      <c r="O878" s="16"/>
      <c r="P878" s="16"/>
      <c r="Q878" s="16"/>
      <c r="R878" s="16"/>
      <c r="S878" s="17"/>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row>
    <row r="879" ht="15.75" customHeight="1">
      <c r="A879" s="31"/>
      <c r="B879" s="16"/>
      <c r="C879" s="16"/>
      <c r="D879" s="16"/>
      <c r="E879" s="16"/>
      <c r="F879" s="16"/>
      <c r="G879" s="16"/>
      <c r="H879" s="16"/>
      <c r="I879" s="16"/>
      <c r="J879" s="16"/>
      <c r="K879" s="16"/>
      <c r="L879" s="16"/>
      <c r="M879" s="16"/>
      <c r="N879" s="16"/>
      <c r="O879" s="16"/>
      <c r="P879" s="16"/>
      <c r="Q879" s="16"/>
      <c r="R879" s="16"/>
      <c r="S879" s="17"/>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row>
    <row r="880" ht="15.75" customHeight="1">
      <c r="A880" s="16"/>
      <c r="B880" s="16"/>
      <c r="C880" s="16"/>
      <c r="D880" s="16"/>
      <c r="E880" s="16"/>
      <c r="F880" s="16"/>
      <c r="G880" s="16"/>
      <c r="H880" s="16"/>
      <c r="I880" s="16"/>
      <c r="J880" s="16"/>
      <c r="K880" s="16"/>
      <c r="L880" s="16"/>
      <c r="M880" s="16"/>
      <c r="N880" s="16"/>
      <c r="O880" s="16"/>
      <c r="P880" s="16"/>
      <c r="Q880" s="16"/>
      <c r="R880" s="16"/>
      <c r="S880" s="17"/>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row>
    <row r="881" ht="15.75" customHeight="1">
      <c r="A881" s="16"/>
      <c r="B881" s="16"/>
      <c r="C881" s="16"/>
      <c r="D881" s="16"/>
      <c r="E881" s="16"/>
      <c r="F881" s="16"/>
      <c r="G881" s="16"/>
      <c r="H881" s="16"/>
      <c r="I881" s="16"/>
      <c r="J881" s="16"/>
      <c r="K881" s="16"/>
      <c r="L881" s="16"/>
      <c r="M881" s="16"/>
      <c r="N881" s="16"/>
      <c r="O881" s="16"/>
      <c r="P881" s="16"/>
      <c r="Q881" s="16"/>
      <c r="R881" s="16"/>
      <c r="S881" s="17"/>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row>
    <row r="882" ht="15.75" customHeight="1">
      <c r="A882" s="16"/>
      <c r="B882" s="16"/>
      <c r="C882" s="16"/>
      <c r="D882" s="16"/>
      <c r="E882" s="16"/>
      <c r="F882" s="16"/>
      <c r="G882" s="16"/>
      <c r="H882" s="16"/>
      <c r="I882" s="16"/>
      <c r="J882" s="16"/>
      <c r="K882" s="16"/>
      <c r="L882" s="16"/>
      <c r="M882" s="16"/>
      <c r="N882" s="16"/>
      <c r="O882" s="16"/>
      <c r="P882" s="16"/>
      <c r="Q882" s="16"/>
      <c r="R882" s="16"/>
      <c r="S882" s="17"/>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row>
    <row r="883" ht="15.75" customHeight="1">
      <c r="A883" s="16"/>
      <c r="B883" s="16"/>
      <c r="C883" s="16"/>
      <c r="D883" s="16"/>
      <c r="E883" s="16"/>
      <c r="F883" s="16"/>
      <c r="G883" s="16"/>
      <c r="H883" s="16"/>
      <c r="I883" s="16"/>
      <c r="J883" s="16"/>
      <c r="K883" s="16"/>
      <c r="L883" s="16"/>
      <c r="M883" s="16"/>
      <c r="N883" s="16"/>
      <c r="O883" s="16"/>
      <c r="P883" s="16"/>
      <c r="Q883" s="16"/>
      <c r="R883" s="16"/>
      <c r="S883" s="17"/>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row>
    <row r="884" ht="15.75" customHeight="1">
      <c r="A884" s="16"/>
      <c r="B884" s="16"/>
      <c r="C884" s="16"/>
      <c r="D884" s="16"/>
      <c r="E884" s="16"/>
      <c r="F884" s="16"/>
      <c r="G884" s="16"/>
      <c r="H884" s="16"/>
      <c r="I884" s="16"/>
      <c r="J884" s="16"/>
      <c r="K884" s="16"/>
      <c r="L884" s="16"/>
      <c r="M884" s="16"/>
      <c r="N884" s="16"/>
      <c r="O884" s="16"/>
      <c r="P884" s="16"/>
      <c r="Q884" s="16"/>
      <c r="R884" s="16"/>
      <c r="S884" s="17"/>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row>
    <row r="885" ht="15.75" customHeight="1">
      <c r="A885" s="16"/>
      <c r="B885" s="16"/>
      <c r="C885" s="16"/>
      <c r="D885" s="16"/>
      <c r="E885" s="16"/>
      <c r="F885" s="16"/>
      <c r="G885" s="16"/>
      <c r="H885" s="16"/>
      <c r="I885" s="16"/>
      <c r="J885" s="16"/>
      <c r="K885" s="16"/>
      <c r="L885" s="16"/>
      <c r="M885" s="16"/>
      <c r="N885" s="16"/>
      <c r="O885" s="16"/>
      <c r="P885" s="16"/>
      <c r="Q885" s="16"/>
      <c r="R885" s="16"/>
      <c r="S885" s="17"/>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row>
    <row r="886" ht="15.75" customHeight="1">
      <c r="A886" s="16"/>
      <c r="B886" s="16"/>
      <c r="C886" s="16"/>
      <c r="D886" s="16"/>
      <c r="E886" s="16"/>
      <c r="F886" s="16"/>
      <c r="G886" s="16"/>
      <c r="H886" s="16"/>
      <c r="I886" s="16"/>
      <c r="J886" s="16"/>
      <c r="K886" s="16"/>
      <c r="L886" s="16"/>
      <c r="M886" s="16"/>
      <c r="N886" s="16"/>
      <c r="O886" s="16"/>
      <c r="P886" s="16"/>
      <c r="Q886" s="16"/>
      <c r="R886" s="16"/>
      <c r="S886" s="17"/>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row>
    <row r="887" ht="15.75" customHeight="1">
      <c r="A887" s="16"/>
      <c r="B887" s="16"/>
      <c r="C887" s="16"/>
      <c r="D887" s="16"/>
      <c r="E887" s="16"/>
      <c r="F887" s="16"/>
      <c r="G887" s="16"/>
      <c r="H887" s="16"/>
      <c r="I887" s="16"/>
      <c r="J887" s="16"/>
      <c r="K887" s="16"/>
      <c r="L887" s="16"/>
      <c r="M887" s="16"/>
      <c r="N887" s="16"/>
      <c r="O887" s="16"/>
      <c r="P887" s="16"/>
      <c r="Q887" s="16"/>
      <c r="R887" s="16"/>
      <c r="S887" s="17"/>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row>
    <row r="888" ht="15.75" customHeight="1">
      <c r="A888" s="16"/>
      <c r="B888" s="16"/>
      <c r="C888" s="16"/>
      <c r="D888" s="16"/>
      <c r="E888" s="16"/>
      <c r="F888" s="16"/>
      <c r="G888" s="16"/>
      <c r="H888" s="16"/>
      <c r="I888" s="16"/>
      <c r="J888" s="16"/>
      <c r="K888" s="16"/>
      <c r="L888" s="16"/>
      <c r="M888" s="16"/>
      <c r="N888" s="16"/>
      <c r="O888" s="16"/>
      <c r="P888" s="16"/>
      <c r="Q888" s="16"/>
      <c r="R888" s="16"/>
      <c r="S888" s="17"/>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row>
    <row r="889" ht="15.75" customHeight="1">
      <c r="A889" s="16"/>
      <c r="B889" s="16"/>
      <c r="C889" s="16"/>
      <c r="D889" s="16"/>
      <c r="E889" s="16"/>
      <c r="F889" s="16"/>
      <c r="G889" s="16"/>
      <c r="H889" s="16"/>
      <c r="I889" s="16"/>
      <c r="J889" s="16"/>
      <c r="K889" s="16"/>
      <c r="L889" s="16"/>
      <c r="M889" s="16"/>
      <c r="N889" s="16"/>
      <c r="O889" s="16"/>
      <c r="P889" s="16"/>
      <c r="Q889" s="16"/>
      <c r="R889" s="16"/>
      <c r="S889" s="17"/>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row>
    <row r="890" ht="15.75" customHeight="1">
      <c r="A890" s="16"/>
      <c r="B890" s="16"/>
      <c r="C890" s="16"/>
      <c r="D890" s="16"/>
      <c r="E890" s="16"/>
      <c r="F890" s="16"/>
      <c r="G890" s="16"/>
      <c r="H890" s="16"/>
      <c r="I890" s="16"/>
      <c r="J890" s="16"/>
      <c r="K890" s="16"/>
      <c r="L890" s="16"/>
      <c r="M890" s="16"/>
      <c r="N890" s="16"/>
      <c r="O890" s="16"/>
      <c r="P890" s="16"/>
      <c r="Q890" s="16"/>
      <c r="R890" s="16"/>
      <c r="S890" s="17"/>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row>
    <row r="891" ht="15.75" customHeight="1">
      <c r="A891" s="16"/>
      <c r="B891" s="16"/>
      <c r="C891" s="16"/>
      <c r="D891" s="16"/>
      <c r="E891" s="16"/>
      <c r="F891" s="16"/>
      <c r="G891" s="16"/>
      <c r="H891" s="16"/>
      <c r="I891" s="16"/>
      <c r="J891" s="16"/>
      <c r="K891" s="16"/>
      <c r="L891" s="16"/>
      <c r="M891" s="16"/>
      <c r="N891" s="16"/>
      <c r="O891" s="16"/>
      <c r="P891" s="16"/>
      <c r="Q891" s="16"/>
      <c r="R891" s="16"/>
      <c r="S891" s="17"/>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row>
    <row r="892" ht="15.75" customHeight="1">
      <c r="A892" s="16"/>
      <c r="B892" s="16"/>
      <c r="C892" s="16"/>
      <c r="D892" s="16"/>
      <c r="E892" s="16"/>
      <c r="F892" s="16"/>
      <c r="G892" s="16"/>
      <c r="H892" s="16"/>
      <c r="I892" s="16"/>
      <c r="J892" s="16"/>
      <c r="K892" s="16"/>
      <c r="L892" s="16"/>
      <c r="M892" s="16"/>
      <c r="N892" s="16"/>
      <c r="O892" s="16"/>
      <c r="P892" s="16"/>
      <c r="Q892" s="16"/>
      <c r="R892" s="16"/>
      <c r="S892" s="17"/>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row>
    <row r="893" ht="15.75" customHeight="1">
      <c r="A893" s="16"/>
      <c r="B893" s="16"/>
      <c r="C893" s="16"/>
      <c r="D893" s="16"/>
      <c r="E893" s="16"/>
      <c r="F893" s="16"/>
      <c r="G893" s="16"/>
      <c r="H893" s="16"/>
      <c r="I893" s="16"/>
      <c r="J893" s="16"/>
      <c r="K893" s="16"/>
      <c r="L893" s="16"/>
      <c r="M893" s="16"/>
      <c r="N893" s="16"/>
      <c r="O893" s="16"/>
      <c r="P893" s="16"/>
      <c r="Q893" s="16"/>
      <c r="R893" s="16"/>
      <c r="S893" s="17"/>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row>
    <row r="894" ht="15.75" customHeight="1">
      <c r="A894" s="16"/>
      <c r="B894" s="16"/>
      <c r="C894" s="16"/>
      <c r="D894" s="16"/>
      <c r="E894" s="16"/>
      <c r="F894" s="16"/>
      <c r="G894" s="16"/>
      <c r="H894" s="16"/>
      <c r="I894" s="16"/>
      <c r="J894" s="16"/>
      <c r="K894" s="16"/>
      <c r="L894" s="16"/>
      <c r="M894" s="16"/>
      <c r="N894" s="16"/>
      <c r="O894" s="16"/>
      <c r="P894" s="16"/>
      <c r="Q894" s="16"/>
      <c r="R894" s="16"/>
      <c r="S894" s="17"/>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row>
    <row r="895" ht="15.75" customHeight="1">
      <c r="A895" s="16"/>
      <c r="B895" s="16"/>
      <c r="C895" s="16"/>
      <c r="D895" s="16"/>
      <c r="E895" s="16"/>
      <c r="F895" s="16"/>
      <c r="G895" s="16"/>
      <c r="H895" s="16"/>
      <c r="I895" s="16"/>
      <c r="J895" s="16"/>
      <c r="K895" s="16"/>
      <c r="L895" s="16"/>
      <c r="M895" s="16"/>
      <c r="N895" s="16"/>
      <c r="O895" s="16"/>
      <c r="P895" s="16"/>
      <c r="Q895" s="16"/>
      <c r="R895" s="16"/>
      <c r="S895" s="17"/>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row>
    <row r="896" ht="15.75" customHeight="1">
      <c r="A896" s="16"/>
      <c r="B896" s="16"/>
      <c r="C896" s="16"/>
      <c r="D896" s="16"/>
      <c r="E896" s="16"/>
      <c r="F896" s="16"/>
      <c r="G896" s="16"/>
      <c r="H896" s="16"/>
      <c r="I896" s="16"/>
      <c r="J896" s="16"/>
      <c r="K896" s="16"/>
      <c r="L896" s="16"/>
      <c r="M896" s="16"/>
      <c r="N896" s="16"/>
      <c r="O896" s="16"/>
      <c r="P896" s="16"/>
      <c r="Q896" s="16"/>
      <c r="R896" s="16"/>
      <c r="S896" s="17"/>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row>
    <row r="897" ht="15.75" customHeight="1">
      <c r="A897" s="16"/>
      <c r="B897" s="16"/>
      <c r="C897" s="16"/>
      <c r="D897" s="16"/>
      <c r="E897" s="16"/>
      <c r="F897" s="16"/>
      <c r="G897" s="16"/>
      <c r="H897" s="16"/>
      <c r="I897" s="16"/>
      <c r="J897" s="16"/>
      <c r="K897" s="16"/>
      <c r="L897" s="16"/>
      <c r="M897" s="16"/>
      <c r="N897" s="16"/>
      <c r="O897" s="16"/>
      <c r="P897" s="16"/>
      <c r="Q897" s="16"/>
      <c r="R897" s="16"/>
      <c r="S897" s="17"/>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row>
    <row r="898" ht="15.75" customHeight="1">
      <c r="A898" s="16"/>
      <c r="B898" s="16"/>
      <c r="C898" s="16"/>
      <c r="D898" s="16"/>
      <c r="E898" s="16"/>
      <c r="F898" s="16"/>
      <c r="G898" s="16"/>
      <c r="H898" s="16"/>
      <c r="I898" s="16"/>
      <c r="J898" s="16"/>
      <c r="K898" s="16"/>
      <c r="L898" s="16"/>
      <c r="M898" s="16"/>
      <c r="N898" s="16"/>
      <c r="O898" s="16"/>
      <c r="P898" s="16"/>
      <c r="Q898" s="16"/>
      <c r="R898" s="16"/>
      <c r="S898" s="17"/>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row>
    <row r="899" ht="15.75" customHeight="1">
      <c r="A899" s="16"/>
      <c r="B899" s="16"/>
      <c r="C899" s="16"/>
      <c r="D899" s="16"/>
      <c r="E899" s="16"/>
      <c r="F899" s="16"/>
      <c r="G899" s="16"/>
      <c r="H899" s="16"/>
      <c r="I899" s="16"/>
      <c r="J899" s="16"/>
      <c r="K899" s="16"/>
      <c r="L899" s="16"/>
      <c r="M899" s="16"/>
      <c r="N899" s="16"/>
      <c r="O899" s="16"/>
      <c r="P899" s="16"/>
      <c r="Q899" s="16"/>
      <c r="R899" s="16"/>
      <c r="S899" s="17"/>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row>
    <row r="900" ht="15.75" customHeight="1">
      <c r="A900" s="16"/>
      <c r="B900" s="16"/>
      <c r="C900" s="16"/>
      <c r="D900" s="16"/>
      <c r="E900" s="16"/>
      <c r="F900" s="16"/>
      <c r="G900" s="16"/>
      <c r="H900" s="16"/>
      <c r="I900" s="16"/>
      <c r="J900" s="16"/>
      <c r="K900" s="16"/>
      <c r="L900" s="16"/>
      <c r="M900" s="16"/>
      <c r="N900" s="16"/>
      <c r="O900" s="16"/>
      <c r="P900" s="16"/>
      <c r="Q900" s="16"/>
      <c r="R900" s="16"/>
      <c r="S900" s="17"/>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row>
    <row r="901" ht="15.75" customHeight="1">
      <c r="A901" s="16"/>
      <c r="B901" s="16"/>
      <c r="C901" s="16"/>
      <c r="D901" s="16"/>
      <c r="E901" s="16"/>
      <c r="F901" s="16"/>
      <c r="G901" s="16"/>
      <c r="H901" s="16"/>
      <c r="I901" s="16"/>
      <c r="J901" s="16"/>
      <c r="K901" s="16"/>
      <c r="L901" s="16"/>
      <c r="M901" s="16"/>
      <c r="N901" s="16"/>
      <c r="O901" s="16"/>
      <c r="P901" s="16"/>
      <c r="Q901" s="16"/>
      <c r="R901" s="16"/>
      <c r="S901" s="17"/>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row>
    <row r="902" ht="15.75" customHeight="1">
      <c r="A902" s="16"/>
      <c r="B902" s="16"/>
      <c r="C902" s="16"/>
      <c r="D902" s="16"/>
      <c r="E902" s="16"/>
      <c r="F902" s="16"/>
      <c r="G902" s="16"/>
      <c r="H902" s="16"/>
      <c r="I902" s="16"/>
      <c r="J902" s="16"/>
      <c r="K902" s="16"/>
      <c r="L902" s="16"/>
      <c r="M902" s="16"/>
      <c r="N902" s="16"/>
      <c r="O902" s="16"/>
      <c r="P902" s="16"/>
      <c r="Q902" s="16"/>
      <c r="R902" s="16"/>
      <c r="S902" s="17"/>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row>
    <row r="903" ht="15.75" customHeight="1">
      <c r="A903" s="16"/>
      <c r="B903" s="16"/>
      <c r="C903" s="16"/>
      <c r="D903" s="16"/>
      <c r="E903" s="16"/>
      <c r="F903" s="16"/>
      <c r="G903" s="16"/>
      <c r="H903" s="16"/>
      <c r="I903" s="16"/>
      <c r="J903" s="16"/>
      <c r="K903" s="16"/>
      <c r="L903" s="16"/>
      <c r="M903" s="16"/>
      <c r="N903" s="16"/>
      <c r="O903" s="16"/>
      <c r="P903" s="16"/>
      <c r="Q903" s="16"/>
      <c r="R903" s="16"/>
      <c r="S903" s="17"/>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row>
    <row r="904" ht="15.75" customHeight="1">
      <c r="A904" s="16"/>
      <c r="B904" s="16"/>
      <c r="C904" s="16"/>
      <c r="D904" s="16"/>
      <c r="E904" s="16"/>
      <c r="F904" s="16"/>
      <c r="G904" s="16"/>
      <c r="H904" s="16"/>
      <c r="I904" s="16"/>
      <c r="J904" s="16"/>
      <c r="K904" s="16"/>
      <c r="L904" s="16"/>
      <c r="M904" s="16"/>
      <c r="N904" s="16"/>
      <c r="O904" s="16"/>
      <c r="P904" s="16"/>
      <c r="Q904" s="16"/>
      <c r="R904" s="16"/>
      <c r="S904" s="17"/>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row>
    <row r="905" ht="15.75" customHeight="1">
      <c r="A905" s="16"/>
      <c r="B905" s="16"/>
      <c r="C905" s="16"/>
      <c r="D905" s="16"/>
      <c r="E905" s="16"/>
      <c r="F905" s="16"/>
      <c r="G905" s="16"/>
      <c r="H905" s="16"/>
      <c r="I905" s="16"/>
      <c r="J905" s="16"/>
      <c r="K905" s="16"/>
      <c r="L905" s="16"/>
      <c r="M905" s="16"/>
      <c r="N905" s="16"/>
      <c r="O905" s="16"/>
      <c r="P905" s="16"/>
      <c r="Q905" s="16"/>
      <c r="R905" s="16"/>
      <c r="S905" s="17"/>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row>
    <row r="906" ht="15.75" customHeight="1">
      <c r="A906" s="16"/>
      <c r="B906" s="16"/>
      <c r="C906" s="16"/>
      <c r="D906" s="16"/>
      <c r="E906" s="16"/>
      <c r="F906" s="16"/>
      <c r="G906" s="16"/>
      <c r="H906" s="16"/>
      <c r="I906" s="16"/>
      <c r="J906" s="16"/>
      <c r="K906" s="16"/>
      <c r="L906" s="16"/>
      <c r="M906" s="16"/>
      <c r="N906" s="16"/>
      <c r="O906" s="16"/>
      <c r="P906" s="16"/>
      <c r="Q906" s="16"/>
      <c r="R906" s="16"/>
      <c r="S906" s="17"/>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row>
    <row r="907" ht="15.75" customHeight="1">
      <c r="A907" s="16"/>
      <c r="B907" s="16"/>
      <c r="C907" s="16"/>
      <c r="D907" s="16"/>
      <c r="E907" s="16"/>
      <c r="F907" s="16"/>
      <c r="G907" s="16"/>
      <c r="H907" s="16"/>
      <c r="I907" s="16"/>
      <c r="J907" s="16"/>
      <c r="K907" s="16"/>
      <c r="L907" s="16"/>
      <c r="M907" s="16"/>
      <c r="N907" s="16"/>
      <c r="O907" s="16"/>
      <c r="P907" s="16"/>
      <c r="Q907" s="16"/>
      <c r="R907" s="16"/>
      <c r="S907" s="17"/>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row>
    <row r="908" ht="15.75" customHeight="1">
      <c r="A908" s="16"/>
      <c r="B908" s="16"/>
      <c r="C908" s="16"/>
      <c r="D908" s="16"/>
      <c r="E908" s="16"/>
      <c r="F908" s="16"/>
      <c r="G908" s="16"/>
      <c r="H908" s="16"/>
      <c r="I908" s="16"/>
      <c r="J908" s="16"/>
      <c r="K908" s="16"/>
      <c r="L908" s="16"/>
      <c r="M908" s="16"/>
      <c r="N908" s="16"/>
      <c r="O908" s="16"/>
      <c r="P908" s="16"/>
      <c r="Q908" s="16"/>
      <c r="R908" s="16"/>
      <c r="S908" s="17"/>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row>
    <row r="909" ht="15.75" customHeight="1">
      <c r="A909" s="16"/>
      <c r="B909" s="16"/>
      <c r="C909" s="16"/>
      <c r="D909" s="16"/>
      <c r="E909" s="16"/>
      <c r="F909" s="16"/>
      <c r="G909" s="16"/>
      <c r="H909" s="16"/>
      <c r="I909" s="16"/>
      <c r="J909" s="16"/>
      <c r="K909" s="16"/>
      <c r="L909" s="16"/>
      <c r="M909" s="16"/>
      <c r="N909" s="16"/>
      <c r="O909" s="16"/>
      <c r="P909" s="16"/>
      <c r="Q909" s="16"/>
      <c r="R909" s="16"/>
      <c r="S909" s="17"/>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row>
    <row r="910" ht="15.75" customHeight="1">
      <c r="A910" s="16"/>
      <c r="B910" s="16"/>
      <c r="C910" s="16"/>
      <c r="D910" s="16"/>
      <c r="E910" s="16"/>
      <c r="F910" s="16"/>
      <c r="G910" s="16"/>
      <c r="H910" s="16"/>
      <c r="I910" s="16"/>
      <c r="J910" s="16"/>
      <c r="K910" s="16"/>
      <c r="L910" s="16"/>
      <c r="M910" s="16"/>
      <c r="N910" s="16"/>
      <c r="O910" s="16"/>
      <c r="P910" s="16"/>
      <c r="Q910" s="16"/>
      <c r="R910" s="16"/>
      <c r="S910" s="17"/>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row>
    <row r="911" ht="15.75" customHeight="1">
      <c r="A911" s="16"/>
      <c r="B911" s="16"/>
      <c r="C911" s="16"/>
      <c r="D911" s="16"/>
      <c r="E911" s="16"/>
      <c r="F911" s="16"/>
      <c r="G911" s="16"/>
      <c r="H911" s="16"/>
      <c r="I911" s="16"/>
      <c r="J911" s="16"/>
      <c r="K911" s="16"/>
      <c r="L911" s="16"/>
      <c r="M911" s="16"/>
      <c r="N911" s="16"/>
      <c r="O911" s="16"/>
      <c r="P911" s="16"/>
      <c r="Q911" s="16"/>
      <c r="R911" s="16"/>
      <c r="S911" s="17"/>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row>
    <row r="912" ht="15.75" customHeight="1">
      <c r="A912" s="16"/>
      <c r="B912" s="16"/>
      <c r="C912" s="16"/>
      <c r="D912" s="16"/>
      <c r="E912" s="16"/>
      <c r="F912" s="16"/>
      <c r="G912" s="16"/>
      <c r="H912" s="16"/>
      <c r="I912" s="16"/>
      <c r="J912" s="16"/>
      <c r="K912" s="16"/>
      <c r="L912" s="16"/>
      <c r="M912" s="16"/>
      <c r="N912" s="16"/>
      <c r="O912" s="16"/>
      <c r="P912" s="16"/>
      <c r="Q912" s="16"/>
      <c r="R912" s="16"/>
      <c r="S912" s="17"/>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row>
    <row r="913" ht="15.75" customHeight="1">
      <c r="A913" s="16"/>
      <c r="B913" s="16"/>
      <c r="C913" s="16"/>
      <c r="D913" s="16"/>
      <c r="E913" s="16"/>
      <c r="F913" s="16"/>
      <c r="G913" s="16"/>
      <c r="H913" s="16"/>
      <c r="I913" s="16"/>
      <c r="J913" s="16"/>
      <c r="K913" s="16"/>
      <c r="L913" s="16"/>
      <c r="M913" s="16"/>
      <c r="N913" s="16"/>
      <c r="O913" s="16"/>
      <c r="P913" s="16"/>
      <c r="Q913" s="16"/>
      <c r="R913" s="16"/>
      <c r="S913" s="17"/>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row>
    <row r="914" ht="15.75" customHeight="1">
      <c r="A914" s="16"/>
      <c r="B914" s="16"/>
      <c r="C914" s="16"/>
      <c r="D914" s="16"/>
      <c r="E914" s="16"/>
      <c r="F914" s="16"/>
      <c r="G914" s="16"/>
      <c r="H914" s="16"/>
      <c r="I914" s="16"/>
      <c r="J914" s="16"/>
      <c r="K914" s="16"/>
      <c r="L914" s="16"/>
      <c r="M914" s="16"/>
      <c r="N914" s="16"/>
      <c r="O914" s="16"/>
      <c r="P914" s="16"/>
      <c r="Q914" s="16"/>
      <c r="R914" s="16"/>
      <c r="S914" s="17"/>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row>
    <row r="915" ht="15.75" customHeight="1">
      <c r="A915" s="16"/>
      <c r="B915" s="16"/>
      <c r="C915" s="16"/>
      <c r="D915" s="16"/>
      <c r="E915" s="16"/>
      <c r="F915" s="16"/>
      <c r="G915" s="16"/>
      <c r="H915" s="16"/>
      <c r="I915" s="16"/>
      <c r="J915" s="16"/>
      <c r="K915" s="16"/>
      <c r="L915" s="16"/>
      <c r="M915" s="16"/>
      <c r="N915" s="16"/>
      <c r="O915" s="16"/>
      <c r="P915" s="16"/>
      <c r="Q915" s="16"/>
      <c r="R915" s="16"/>
      <c r="S915" s="17"/>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row>
    <row r="916" ht="15.75" customHeight="1">
      <c r="A916" s="16"/>
      <c r="B916" s="16"/>
      <c r="C916" s="16"/>
      <c r="D916" s="16"/>
      <c r="E916" s="16"/>
      <c r="F916" s="16"/>
      <c r="G916" s="16"/>
      <c r="H916" s="16"/>
      <c r="I916" s="16"/>
      <c r="J916" s="16"/>
      <c r="K916" s="16"/>
      <c r="L916" s="16"/>
      <c r="M916" s="16"/>
      <c r="N916" s="16"/>
      <c r="O916" s="16"/>
      <c r="P916" s="16"/>
      <c r="Q916" s="16"/>
      <c r="R916" s="16"/>
      <c r="S916" s="17"/>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row>
    <row r="917" ht="15.75" customHeight="1">
      <c r="A917" s="16"/>
      <c r="B917" s="16"/>
      <c r="C917" s="16"/>
      <c r="D917" s="16"/>
      <c r="E917" s="16"/>
      <c r="F917" s="16"/>
      <c r="G917" s="16"/>
      <c r="H917" s="16"/>
      <c r="I917" s="16"/>
      <c r="J917" s="16"/>
      <c r="K917" s="16"/>
      <c r="L917" s="16"/>
      <c r="M917" s="16"/>
      <c r="N917" s="16"/>
      <c r="O917" s="16"/>
      <c r="P917" s="16"/>
      <c r="Q917" s="16"/>
      <c r="R917" s="16"/>
      <c r="S917" s="17"/>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row>
    <row r="918" ht="15.75" customHeight="1">
      <c r="A918" s="16"/>
      <c r="B918" s="16"/>
      <c r="C918" s="16"/>
      <c r="D918" s="16"/>
      <c r="E918" s="16"/>
      <c r="F918" s="16"/>
      <c r="G918" s="16"/>
      <c r="H918" s="16"/>
      <c r="I918" s="16"/>
      <c r="J918" s="16"/>
      <c r="K918" s="16"/>
      <c r="L918" s="16"/>
      <c r="M918" s="16"/>
      <c r="N918" s="16"/>
      <c r="O918" s="16"/>
      <c r="P918" s="16"/>
      <c r="Q918" s="16"/>
      <c r="R918" s="16"/>
      <c r="S918" s="17"/>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row>
    <row r="919" ht="15.75" customHeight="1">
      <c r="A919" s="16"/>
      <c r="B919" s="16"/>
      <c r="C919" s="16"/>
      <c r="D919" s="16"/>
      <c r="E919" s="16"/>
      <c r="F919" s="16"/>
      <c r="G919" s="16"/>
      <c r="H919" s="16"/>
      <c r="I919" s="16"/>
      <c r="J919" s="16"/>
      <c r="K919" s="16"/>
      <c r="L919" s="16"/>
      <c r="M919" s="16"/>
      <c r="N919" s="16"/>
      <c r="O919" s="16"/>
      <c r="P919" s="16"/>
      <c r="Q919" s="16"/>
      <c r="R919" s="16"/>
      <c r="S919" s="17"/>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row>
    <row r="920" ht="15.75" customHeight="1">
      <c r="A920" s="16"/>
      <c r="B920" s="16"/>
      <c r="C920" s="16"/>
      <c r="D920" s="16"/>
      <c r="E920" s="16"/>
      <c r="F920" s="16"/>
      <c r="G920" s="16"/>
      <c r="H920" s="16"/>
      <c r="I920" s="16"/>
      <c r="J920" s="16"/>
      <c r="K920" s="16"/>
      <c r="L920" s="16"/>
      <c r="M920" s="16"/>
      <c r="N920" s="16"/>
      <c r="O920" s="16"/>
      <c r="P920" s="16"/>
      <c r="Q920" s="16"/>
      <c r="R920" s="16"/>
      <c r="S920" s="17"/>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row>
    <row r="921" ht="15.75" customHeight="1">
      <c r="A921" s="16"/>
      <c r="B921" s="16"/>
      <c r="C921" s="16"/>
      <c r="D921" s="16"/>
      <c r="E921" s="16"/>
      <c r="F921" s="16"/>
      <c r="G921" s="16"/>
      <c r="H921" s="16"/>
      <c r="I921" s="16"/>
      <c r="J921" s="16"/>
      <c r="K921" s="16"/>
      <c r="L921" s="16"/>
      <c r="M921" s="16"/>
      <c r="N921" s="16"/>
      <c r="O921" s="16"/>
      <c r="P921" s="16"/>
      <c r="Q921" s="16"/>
      <c r="R921" s="16"/>
      <c r="S921" s="17"/>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row>
    <row r="922" ht="15.75" customHeight="1">
      <c r="A922" s="16"/>
      <c r="B922" s="16"/>
      <c r="C922" s="16"/>
      <c r="D922" s="16"/>
      <c r="E922" s="16"/>
      <c r="F922" s="16"/>
      <c r="G922" s="16"/>
      <c r="H922" s="16"/>
      <c r="I922" s="16"/>
      <c r="J922" s="16"/>
      <c r="K922" s="16"/>
      <c r="L922" s="16"/>
      <c r="M922" s="16"/>
      <c r="N922" s="16"/>
      <c r="O922" s="16"/>
      <c r="P922" s="16"/>
      <c r="Q922" s="16"/>
      <c r="R922" s="16"/>
      <c r="S922" s="17"/>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row>
    <row r="923" ht="15.75" customHeight="1">
      <c r="A923" s="16"/>
      <c r="B923" s="16"/>
      <c r="C923" s="16"/>
      <c r="D923" s="16"/>
      <c r="E923" s="16"/>
      <c r="F923" s="16"/>
      <c r="G923" s="16"/>
      <c r="H923" s="16"/>
      <c r="I923" s="16"/>
      <c r="J923" s="16"/>
      <c r="K923" s="16"/>
      <c r="L923" s="16"/>
      <c r="M923" s="16"/>
      <c r="N923" s="16"/>
      <c r="O923" s="16"/>
      <c r="P923" s="16"/>
      <c r="Q923" s="16"/>
      <c r="R923" s="16"/>
      <c r="S923" s="17"/>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row>
    <row r="924" ht="15.75" customHeight="1">
      <c r="A924" s="16"/>
      <c r="B924" s="16"/>
      <c r="C924" s="16"/>
      <c r="D924" s="16"/>
      <c r="E924" s="16"/>
      <c r="F924" s="16"/>
      <c r="G924" s="16"/>
      <c r="H924" s="16"/>
      <c r="I924" s="16"/>
      <c r="J924" s="16"/>
      <c r="K924" s="16"/>
      <c r="L924" s="16"/>
      <c r="M924" s="16"/>
      <c r="N924" s="16"/>
      <c r="O924" s="16"/>
      <c r="P924" s="16"/>
      <c r="Q924" s="16"/>
      <c r="R924" s="16"/>
      <c r="S924" s="17"/>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row>
    <row r="925" ht="15.75" customHeight="1">
      <c r="A925" s="16"/>
      <c r="B925" s="16"/>
      <c r="C925" s="16"/>
      <c r="D925" s="16"/>
      <c r="E925" s="16"/>
      <c r="F925" s="16"/>
      <c r="G925" s="16"/>
      <c r="H925" s="16"/>
      <c r="I925" s="16"/>
      <c r="J925" s="16"/>
      <c r="K925" s="16"/>
      <c r="L925" s="16"/>
      <c r="M925" s="16"/>
      <c r="N925" s="16"/>
      <c r="O925" s="16"/>
      <c r="P925" s="16"/>
      <c r="Q925" s="16"/>
      <c r="R925" s="16"/>
      <c r="S925" s="17"/>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row>
    <row r="926" ht="15.75" customHeight="1">
      <c r="A926" s="16"/>
      <c r="B926" s="16"/>
      <c r="C926" s="16"/>
      <c r="D926" s="16"/>
      <c r="E926" s="16"/>
      <c r="F926" s="16"/>
      <c r="G926" s="16"/>
      <c r="H926" s="16"/>
      <c r="I926" s="16"/>
      <c r="J926" s="16"/>
      <c r="K926" s="16"/>
      <c r="L926" s="16"/>
      <c r="M926" s="16"/>
      <c r="N926" s="16"/>
      <c r="O926" s="16"/>
      <c r="P926" s="16"/>
      <c r="Q926" s="16"/>
      <c r="R926" s="16"/>
      <c r="S926" s="17"/>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row>
    <row r="927" ht="15.75" customHeight="1">
      <c r="A927" s="16"/>
      <c r="B927" s="16"/>
      <c r="C927" s="16"/>
      <c r="D927" s="16"/>
      <c r="E927" s="16"/>
      <c r="F927" s="16"/>
      <c r="G927" s="16"/>
      <c r="H927" s="16"/>
      <c r="I927" s="16"/>
      <c r="J927" s="16"/>
      <c r="K927" s="16"/>
      <c r="L927" s="16"/>
      <c r="M927" s="16"/>
      <c r="N927" s="16"/>
      <c r="O927" s="16"/>
      <c r="P927" s="16"/>
      <c r="Q927" s="16"/>
      <c r="R927" s="16"/>
      <c r="S927" s="17"/>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row>
    <row r="928" ht="15.75" customHeight="1">
      <c r="A928" s="16"/>
      <c r="B928" s="16"/>
      <c r="C928" s="16"/>
      <c r="D928" s="16"/>
      <c r="E928" s="16"/>
      <c r="F928" s="16"/>
      <c r="G928" s="16"/>
      <c r="H928" s="16"/>
      <c r="I928" s="16"/>
      <c r="J928" s="16"/>
      <c r="K928" s="16"/>
      <c r="L928" s="16"/>
      <c r="M928" s="16"/>
      <c r="N928" s="16"/>
      <c r="O928" s="16"/>
      <c r="P928" s="16"/>
      <c r="Q928" s="16"/>
      <c r="R928" s="16"/>
      <c r="S928" s="17"/>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row>
    <row r="929" ht="15.75" customHeight="1">
      <c r="A929" s="16"/>
      <c r="B929" s="16"/>
      <c r="C929" s="16"/>
      <c r="D929" s="16"/>
      <c r="E929" s="16"/>
      <c r="F929" s="16"/>
      <c r="G929" s="16"/>
      <c r="H929" s="16"/>
      <c r="I929" s="16"/>
      <c r="J929" s="16"/>
      <c r="K929" s="16"/>
      <c r="L929" s="16"/>
      <c r="M929" s="16"/>
      <c r="N929" s="16"/>
      <c r="O929" s="16"/>
      <c r="P929" s="16"/>
      <c r="Q929" s="16"/>
      <c r="R929" s="16"/>
      <c r="S929" s="17"/>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row>
    <row r="930" ht="15.75" customHeight="1">
      <c r="A930" s="16"/>
      <c r="B930" s="16"/>
      <c r="C930" s="16"/>
      <c r="D930" s="16"/>
      <c r="E930" s="16"/>
      <c r="F930" s="16"/>
      <c r="G930" s="16"/>
      <c r="H930" s="16"/>
      <c r="I930" s="16"/>
      <c r="J930" s="16"/>
      <c r="K930" s="16"/>
      <c r="L930" s="16"/>
      <c r="M930" s="16"/>
      <c r="N930" s="16"/>
      <c r="O930" s="16"/>
      <c r="P930" s="16"/>
      <c r="Q930" s="16"/>
      <c r="R930" s="16"/>
      <c r="S930" s="17"/>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row>
    <row r="931" ht="15.75" customHeight="1">
      <c r="A931" s="16"/>
      <c r="B931" s="16"/>
      <c r="C931" s="16"/>
      <c r="D931" s="16"/>
      <c r="E931" s="16"/>
      <c r="F931" s="16"/>
      <c r="G931" s="16"/>
      <c r="H931" s="16"/>
      <c r="I931" s="16"/>
      <c r="J931" s="16"/>
      <c r="K931" s="16"/>
      <c r="L931" s="16"/>
      <c r="M931" s="16"/>
      <c r="N931" s="16"/>
      <c r="O931" s="16"/>
      <c r="P931" s="16"/>
      <c r="Q931" s="16"/>
      <c r="R931" s="16"/>
      <c r="S931" s="17"/>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row>
    <row r="932" ht="15.75" customHeight="1">
      <c r="A932" s="16"/>
      <c r="B932" s="16"/>
      <c r="C932" s="16"/>
      <c r="D932" s="16"/>
      <c r="E932" s="16"/>
      <c r="F932" s="16"/>
      <c r="G932" s="16"/>
      <c r="H932" s="16"/>
      <c r="I932" s="16"/>
      <c r="J932" s="16"/>
      <c r="K932" s="16"/>
      <c r="L932" s="16"/>
      <c r="M932" s="16"/>
      <c r="N932" s="16"/>
      <c r="O932" s="16"/>
      <c r="P932" s="16"/>
      <c r="Q932" s="16"/>
      <c r="R932" s="16"/>
      <c r="S932" s="17"/>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row>
    <row r="933" ht="15.75" customHeight="1">
      <c r="A933" s="16"/>
      <c r="B933" s="16"/>
      <c r="C933" s="16"/>
      <c r="D933" s="16"/>
      <c r="E933" s="16"/>
      <c r="F933" s="16"/>
      <c r="G933" s="16"/>
      <c r="H933" s="16"/>
      <c r="I933" s="16"/>
      <c r="J933" s="16"/>
      <c r="K933" s="16"/>
      <c r="L933" s="16"/>
      <c r="M933" s="16"/>
      <c r="N933" s="16"/>
      <c r="O933" s="16"/>
      <c r="P933" s="16"/>
      <c r="Q933" s="16"/>
      <c r="R933" s="16"/>
      <c r="S933" s="17"/>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row>
    <row r="934" ht="15.75" customHeight="1">
      <c r="A934" s="16"/>
      <c r="B934" s="16"/>
      <c r="C934" s="16"/>
      <c r="D934" s="16"/>
      <c r="E934" s="16"/>
      <c r="F934" s="16"/>
      <c r="G934" s="16"/>
      <c r="H934" s="16"/>
      <c r="I934" s="16"/>
      <c r="J934" s="16"/>
      <c r="K934" s="16"/>
      <c r="L934" s="16"/>
      <c r="M934" s="16"/>
      <c r="N934" s="16"/>
      <c r="O934" s="16"/>
      <c r="P934" s="16"/>
      <c r="Q934" s="16"/>
      <c r="R934" s="16"/>
      <c r="S934" s="17"/>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row>
    <row r="935" ht="15.75" customHeight="1">
      <c r="A935" s="16"/>
      <c r="B935" s="16"/>
      <c r="C935" s="16"/>
      <c r="D935" s="16"/>
      <c r="E935" s="16"/>
      <c r="F935" s="16"/>
      <c r="G935" s="16"/>
      <c r="H935" s="16"/>
      <c r="I935" s="16"/>
      <c r="J935" s="16"/>
      <c r="K935" s="16"/>
      <c r="L935" s="16"/>
      <c r="M935" s="16"/>
      <c r="N935" s="16"/>
      <c r="O935" s="16"/>
      <c r="P935" s="16"/>
      <c r="Q935" s="16"/>
      <c r="R935" s="16"/>
      <c r="S935" s="17"/>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row>
    <row r="936" ht="15.75" customHeight="1">
      <c r="A936" s="16"/>
      <c r="B936" s="16"/>
      <c r="C936" s="16"/>
      <c r="D936" s="16"/>
      <c r="E936" s="16"/>
      <c r="F936" s="16"/>
      <c r="G936" s="16"/>
      <c r="H936" s="16"/>
      <c r="I936" s="16"/>
      <c r="J936" s="16"/>
      <c r="K936" s="16"/>
      <c r="L936" s="16"/>
      <c r="M936" s="16"/>
      <c r="N936" s="16"/>
      <c r="O936" s="16"/>
      <c r="P936" s="16"/>
      <c r="Q936" s="16"/>
      <c r="R936" s="16"/>
      <c r="S936" s="17"/>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row>
    <row r="937" ht="15.75" customHeight="1">
      <c r="A937" s="16"/>
      <c r="B937" s="16"/>
      <c r="C937" s="16"/>
      <c r="D937" s="16"/>
      <c r="E937" s="16"/>
      <c r="F937" s="16"/>
      <c r="G937" s="16"/>
      <c r="H937" s="16"/>
      <c r="I937" s="16"/>
      <c r="J937" s="16"/>
      <c r="K937" s="16"/>
      <c r="L937" s="16"/>
      <c r="M937" s="16"/>
      <c r="N937" s="16"/>
      <c r="O937" s="16"/>
      <c r="P937" s="16"/>
      <c r="Q937" s="16"/>
      <c r="R937" s="16"/>
      <c r="S937" s="17"/>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row>
    <row r="938" ht="15.75" customHeight="1">
      <c r="A938" s="16"/>
      <c r="B938" s="16"/>
      <c r="C938" s="16"/>
      <c r="D938" s="16"/>
      <c r="E938" s="16"/>
      <c r="F938" s="16"/>
      <c r="G938" s="16"/>
      <c r="H938" s="16"/>
      <c r="I938" s="16"/>
      <c r="J938" s="16"/>
      <c r="K938" s="16"/>
      <c r="L938" s="16"/>
      <c r="M938" s="16"/>
      <c r="N938" s="16"/>
      <c r="O938" s="16"/>
      <c r="P938" s="16"/>
      <c r="Q938" s="16"/>
      <c r="R938" s="16"/>
      <c r="S938" s="17"/>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row>
    <row r="939" ht="15.75" customHeight="1">
      <c r="A939" s="16"/>
      <c r="B939" s="16"/>
      <c r="C939" s="16"/>
      <c r="D939" s="16"/>
      <c r="E939" s="16"/>
      <c r="F939" s="16"/>
      <c r="G939" s="16"/>
      <c r="H939" s="16"/>
      <c r="I939" s="16"/>
      <c r="J939" s="16"/>
      <c r="K939" s="16"/>
      <c r="L939" s="16"/>
      <c r="M939" s="16"/>
      <c r="N939" s="16"/>
      <c r="O939" s="16"/>
      <c r="P939" s="16"/>
      <c r="Q939" s="16"/>
      <c r="R939" s="16"/>
      <c r="S939" s="17"/>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row>
    <row r="940" ht="15.75" customHeight="1">
      <c r="A940" s="16"/>
      <c r="B940" s="16"/>
      <c r="C940" s="16"/>
      <c r="D940" s="16"/>
      <c r="E940" s="16"/>
      <c r="F940" s="16"/>
      <c r="G940" s="16"/>
      <c r="H940" s="16"/>
      <c r="I940" s="16"/>
      <c r="J940" s="16"/>
      <c r="K940" s="16"/>
      <c r="L940" s="16"/>
      <c r="M940" s="16"/>
      <c r="N940" s="16"/>
      <c r="O940" s="16"/>
      <c r="P940" s="16"/>
      <c r="Q940" s="16"/>
      <c r="R940" s="16"/>
      <c r="S940" s="17"/>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row>
    <row r="941" ht="15.75" customHeight="1">
      <c r="A941" s="16"/>
      <c r="B941" s="16"/>
      <c r="C941" s="16"/>
      <c r="D941" s="16"/>
      <c r="E941" s="16"/>
      <c r="F941" s="16"/>
      <c r="G941" s="16"/>
      <c r="H941" s="16"/>
      <c r="I941" s="16"/>
      <c r="J941" s="16"/>
      <c r="K941" s="16"/>
      <c r="L941" s="16"/>
      <c r="M941" s="16"/>
      <c r="N941" s="16"/>
      <c r="O941" s="16"/>
      <c r="P941" s="16"/>
      <c r="Q941" s="16"/>
      <c r="R941" s="16"/>
      <c r="S941" s="17"/>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row>
    <row r="942" ht="15.75" customHeight="1">
      <c r="A942" s="16"/>
      <c r="B942" s="16"/>
      <c r="C942" s="16"/>
      <c r="D942" s="16"/>
      <c r="E942" s="16"/>
      <c r="F942" s="16"/>
      <c r="G942" s="16"/>
      <c r="H942" s="16"/>
      <c r="I942" s="16"/>
      <c r="J942" s="16"/>
      <c r="K942" s="16"/>
      <c r="L942" s="16"/>
      <c r="M942" s="16"/>
      <c r="N942" s="16"/>
      <c r="O942" s="16"/>
      <c r="P942" s="16"/>
      <c r="Q942" s="16"/>
      <c r="R942" s="16"/>
      <c r="S942" s="17"/>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row>
    <row r="943" ht="15.75" customHeight="1">
      <c r="A943" s="16"/>
      <c r="B943" s="16"/>
      <c r="C943" s="16"/>
      <c r="D943" s="16"/>
      <c r="E943" s="16"/>
      <c r="F943" s="16"/>
      <c r="G943" s="16"/>
      <c r="H943" s="16"/>
      <c r="I943" s="16"/>
      <c r="J943" s="16"/>
      <c r="K943" s="16"/>
      <c r="L943" s="16"/>
      <c r="M943" s="16"/>
      <c r="N943" s="16"/>
      <c r="O943" s="16"/>
      <c r="P943" s="16"/>
      <c r="Q943" s="16"/>
      <c r="R943" s="16"/>
      <c r="S943" s="17"/>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row>
    <row r="944" ht="15.75" customHeight="1">
      <c r="A944" s="16"/>
      <c r="B944" s="16"/>
      <c r="C944" s="16"/>
      <c r="D944" s="16"/>
      <c r="E944" s="16"/>
      <c r="F944" s="16"/>
      <c r="G944" s="16"/>
      <c r="H944" s="16"/>
      <c r="I944" s="16"/>
      <c r="J944" s="16"/>
      <c r="K944" s="16"/>
      <c r="L944" s="16"/>
      <c r="M944" s="16"/>
      <c r="N944" s="16"/>
      <c r="O944" s="16"/>
      <c r="P944" s="16"/>
      <c r="Q944" s="16"/>
      <c r="R944" s="16"/>
      <c r="S944" s="17"/>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row>
    <row r="945" ht="15.75" customHeight="1">
      <c r="A945" s="16"/>
      <c r="B945" s="16"/>
      <c r="C945" s="16"/>
      <c r="D945" s="16"/>
      <c r="E945" s="16"/>
      <c r="F945" s="16"/>
      <c r="G945" s="16"/>
      <c r="H945" s="16"/>
      <c r="I945" s="16"/>
      <c r="J945" s="16"/>
      <c r="K945" s="16"/>
      <c r="L945" s="16"/>
      <c r="M945" s="16"/>
      <c r="N945" s="16"/>
      <c r="O945" s="16"/>
      <c r="P945" s="16"/>
      <c r="Q945" s="16"/>
      <c r="R945" s="16"/>
      <c r="S945" s="17"/>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row>
    <row r="946" ht="15.75" customHeight="1">
      <c r="A946" s="16"/>
      <c r="B946" s="16"/>
      <c r="C946" s="16"/>
      <c r="D946" s="16"/>
      <c r="E946" s="16"/>
      <c r="F946" s="16"/>
      <c r="G946" s="16"/>
      <c r="H946" s="16"/>
      <c r="I946" s="16"/>
      <c r="J946" s="16"/>
      <c r="K946" s="16"/>
      <c r="L946" s="16"/>
      <c r="M946" s="16"/>
      <c r="N946" s="16"/>
      <c r="O946" s="16"/>
      <c r="P946" s="16"/>
      <c r="Q946" s="16"/>
      <c r="R946" s="16"/>
      <c r="S946" s="17"/>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row>
    <row r="947" ht="15.75" customHeight="1">
      <c r="A947" s="16"/>
      <c r="B947" s="16"/>
      <c r="C947" s="16"/>
      <c r="D947" s="16"/>
      <c r="E947" s="16"/>
      <c r="F947" s="16"/>
      <c r="G947" s="16"/>
      <c r="H947" s="16"/>
      <c r="I947" s="16"/>
      <c r="J947" s="16"/>
      <c r="K947" s="16"/>
      <c r="L947" s="16"/>
      <c r="M947" s="16"/>
      <c r="N947" s="16"/>
      <c r="O947" s="16"/>
      <c r="P947" s="16"/>
      <c r="Q947" s="16"/>
      <c r="R947" s="16"/>
      <c r="S947" s="17"/>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row>
    <row r="948" ht="15.75" customHeight="1">
      <c r="A948" s="16"/>
      <c r="B948" s="16"/>
      <c r="C948" s="16"/>
      <c r="D948" s="16"/>
      <c r="E948" s="16"/>
      <c r="F948" s="16"/>
      <c r="G948" s="16"/>
      <c r="H948" s="16"/>
      <c r="I948" s="16"/>
      <c r="J948" s="16"/>
      <c r="K948" s="16"/>
      <c r="L948" s="16"/>
      <c r="M948" s="16"/>
      <c r="N948" s="16"/>
      <c r="O948" s="16"/>
      <c r="P948" s="16"/>
      <c r="Q948" s="16"/>
      <c r="R948" s="16"/>
      <c r="S948" s="17"/>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row>
    <row r="949" ht="15.75" customHeight="1">
      <c r="A949" s="16"/>
      <c r="B949" s="16"/>
      <c r="C949" s="16"/>
      <c r="D949" s="16"/>
      <c r="E949" s="16"/>
      <c r="F949" s="16"/>
      <c r="G949" s="16"/>
      <c r="H949" s="16"/>
      <c r="I949" s="16"/>
      <c r="J949" s="16"/>
      <c r="K949" s="16"/>
      <c r="L949" s="16"/>
      <c r="M949" s="16"/>
      <c r="N949" s="16"/>
      <c r="O949" s="16"/>
      <c r="P949" s="16"/>
      <c r="Q949" s="16"/>
      <c r="R949" s="16"/>
      <c r="S949" s="17"/>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row>
    <row r="950" ht="15.75" customHeight="1">
      <c r="A950" s="16"/>
      <c r="B950" s="16"/>
      <c r="C950" s="16"/>
      <c r="D950" s="16"/>
      <c r="E950" s="16"/>
      <c r="F950" s="16"/>
      <c r="G950" s="16"/>
      <c r="H950" s="16"/>
      <c r="I950" s="16"/>
      <c r="J950" s="16"/>
      <c r="K950" s="16"/>
      <c r="L950" s="16"/>
      <c r="M950" s="16"/>
      <c r="N950" s="16"/>
      <c r="O950" s="16"/>
      <c r="P950" s="16"/>
      <c r="Q950" s="16"/>
      <c r="R950" s="16"/>
      <c r="S950" s="17"/>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row>
    <row r="951" ht="15.75" customHeight="1">
      <c r="A951" s="16"/>
      <c r="B951" s="16"/>
      <c r="C951" s="16"/>
      <c r="D951" s="16"/>
      <c r="E951" s="16"/>
      <c r="F951" s="16"/>
      <c r="G951" s="16"/>
      <c r="H951" s="16"/>
      <c r="I951" s="16"/>
      <c r="J951" s="16"/>
      <c r="K951" s="16"/>
      <c r="L951" s="16"/>
      <c r="M951" s="16"/>
      <c r="N951" s="16"/>
      <c r="O951" s="16"/>
      <c r="P951" s="16"/>
      <c r="Q951" s="16"/>
      <c r="R951" s="16"/>
      <c r="S951" s="17"/>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row>
    <row r="952" ht="15.75" customHeight="1">
      <c r="A952" s="16"/>
      <c r="B952" s="16"/>
      <c r="C952" s="16"/>
      <c r="D952" s="16"/>
      <c r="E952" s="16"/>
      <c r="F952" s="16"/>
      <c r="G952" s="16"/>
      <c r="H952" s="16"/>
      <c r="I952" s="16"/>
      <c r="J952" s="16"/>
      <c r="K952" s="16"/>
      <c r="L952" s="16"/>
      <c r="M952" s="16"/>
      <c r="N952" s="16"/>
      <c r="O952" s="16"/>
      <c r="P952" s="16"/>
      <c r="Q952" s="16"/>
      <c r="R952" s="16"/>
      <c r="S952" s="17"/>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row>
    <row r="953" ht="15.75" customHeight="1">
      <c r="A953" s="16"/>
      <c r="B953" s="16"/>
      <c r="C953" s="16"/>
      <c r="D953" s="16"/>
      <c r="E953" s="16"/>
      <c r="F953" s="16"/>
      <c r="G953" s="16"/>
      <c r="H953" s="16"/>
      <c r="I953" s="16"/>
      <c r="J953" s="16"/>
      <c r="K953" s="16"/>
      <c r="L953" s="16"/>
      <c r="M953" s="16"/>
      <c r="N953" s="16"/>
      <c r="O953" s="16"/>
      <c r="P953" s="16"/>
      <c r="Q953" s="16"/>
      <c r="R953" s="16"/>
      <c r="S953" s="17"/>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row>
    <row r="954" ht="15.75" customHeight="1">
      <c r="A954" s="16"/>
      <c r="B954" s="16"/>
      <c r="C954" s="16"/>
      <c r="D954" s="16"/>
      <c r="E954" s="16"/>
      <c r="F954" s="16"/>
      <c r="G954" s="16"/>
      <c r="H954" s="16"/>
      <c r="I954" s="16"/>
      <c r="J954" s="16"/>
      <c r="K954" s="16"/>
      <c r="L954" s="16"/>
      <c r="M954" s="16"/>
      <c r="N954" s="16"/>
      <c r="O954" s="16"/>
      <c r="P954" s="16"/>
      <c r="Q954" s="16"/>
      <c r="R954" s="16"/>
      <c r="S954" s="17"/>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row>
    <row r="955" ht="15.75" customHeight="1">
      <c r="A955" s="16"/>
      <c r="B955" s="16"/>
      <c r="C955" s="16"/>
      <c r="D955" s="16"/>
      <c r="E955" s="16"/>
      <c r="F955" s="16"/>
      <c r="G955" s="16"/>
      <c r="H955" s="16"/>
      <c r="I955" s="16"/>
      <c r="J955" s="16"/>
      <c r="K955" s="16"/>
      <c r="L955" s="16"/>
      <c r="M955" s="16"/>
      <c r="N955" s="16"/>
      <c r="O955" s="16"/>
      <c r="P955" s="16"/>
      <c r="Q955" s="16"/>
      <c r="R955" s="16"/>
      <c r="S955" s="17"/>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row>
    <row r="956" ht="15.75" customHeight="1">
      <c r="A956" s="16"/>
      <c r="B956" s="16"/>
      <c r="C956" s="16"/>
      <c r="D956" s="16"/>
      <c r="E956" s="16"/>
      <c r="F956" s="16"/>
      <c r="G956" s="16"/>
      <c r="H956" s="16"/>
      <c r="I956" s="16"/>
      <c r="J956" s="16"/>
      <c r="K956" s="16"/>
      <c r="L956" s="16"/>
      <c r="M956" s="16"/>
      <c r="N956" s="16"/>
      <c r="O956" s="16"/>
      <c r="P956" s="16"/>
      <c r="Q956" s="16"/>
      <c r="R956" s="16"/>
      <c r="S956" s="17"/>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row>
    <row r="957" ht="15.75" customHeight="1">
      <c r="A957" s="16"/>
      <c r="B957" s="16"/>
      <c r="C957" s="16"/>
      <c r="D957" s="16"/>
      <c r="E957" s="16"/>
      <c r="F957" s="16"/>
      <c r="G957" s="16"/>
      <c r="H957" s="16"/>
      <c r="I957" s="16"/>
      <c r="J957" s="16"/>
      <c r="K957" s="16"/>
      <c r="L957" s="16"/>
      <c r="M957" s="16"/>
      <c r="N957" s="16"/>
      <c r="O957" s="16"/>
      <c r="P957" s="16"/>
      <c r="Q957" s="16"/>
      <c r="R957" s="16"/>
      <c r="S957" s="17"/>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row>
    <row r="958" ht="15.75" customHeight="1">
      <c r="A958" s="16"/>
      <c r="B958" s="16"/>
      <c r="C958" s="16"/>
      <c r="D958" s="16"/>
      <c r="E958" s="16"/>
      <c r="F958" s="16"/>
      <c r="G958" s="16"/>
      <c r="H958" s="16"/>
      <c r="I958" s="16"/>
      <c r="J958" s="16"/>
      <c r="K958" s="16"/>
      <c r="L958" s="16"/>
      <c r="M958" s="16"/>
      <c r="N958" s="16"/>
      <c r="O958" s="16"/>
      <c r="P958" s="16"/>
      <c r="Q958" s="16"/>
      <c r="R958" s="16"/>
      <c r="S958" s="17"/>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row>
    <row r="959" ht="15.75" customHeight="1">
      <c r="A959" s="16"/>
      <c r="B959" s="16"/>
      <c r="C959" s="16"/>
      <c r="D959" s="16"/>
      <c r="E959" s="16"/>
      <c r="F959" s="16"/>
      <c r="G959" s="16"/>
      <c r="H959" s="16"/>
      <c r="I959" s="16"/>
      <c r="J959" s="16"/>
      <c r="K959" s="16"/>
      <c r="L959" s="16"/>
      <c r="M959" s="16"/>
      <c r="N959" s="16"/>
      <c r="O959" s="16"/>
      <c r="P959" s="16"/>
      <c r="Q959" s="16"/>
      <c r="R959" s="16"/>
      <c r="S959" s="17"/>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row>
    <row r="960" ht="15.75" customHeight="1">
      <c r="A960" s="16"/>
      <c r="B960" s="16"/>
      <c r="C960" s="16"/>
      <c r="D960" s="16"/>
      <c r="E960" s="16"/>
      <c r="F960" s="16"/>
      <c r="G960" s="16"/>
      <c r="H960" s="16"/>
      <c r="I960" s="16"/>
      <c r="J960" s="16"/>
      <c r="K960" s="16"/>
      <c r="L960" s="16"/>
      <c r="M960" s="16"/>
      <c r="N960" s="16"/>
      <c r="O960" s="16"/>
      <c r="P960" s="16"/>
      <c r="Q960" s="16"/>
      <c r="R960" s="16"/>
      <c r="S960" s="17"/>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row>
    <row r="961" ht="15.75" customHeight="1">
      <c r="A961" s="16"/>
      <c r="B961" s="16"/>
      <c r="C961" s="16"/>
      <c r="D961" s="16"/>
      <c r="E961" s="16"/>
      <c r="F961" s="16"/>
      <c r="G961" s="16"/>
      <c r="H961" s="16"/>
      <c r="I961" s="16"/>
      <c r="J961" s="16"/>
      <c r="K961" s="16"/>
      <c r="L961" s="16"/>
      <c r="M961" s="16"/>
      <c r="N961" s="16"/>
      <c r="O961" s="16"/>
      <c r="P961" s="16"/>
      <c r="Q961" s="16"/>
      <c r="R961" s="16"/>
      <c r="S961" s="17"/>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row>
    <row r="962" ht="15.75" customHeight="1">
      <c r="A962" s="16"/>
      <c r="B962" s="16"/>
      <c r="C962" s="16"/>
      <c r="D962" s="16"/>
      <c r="E962" s="16"/>
      <c r="F962" s="16"/>
      <c r="G962" s="16"/>
      <c r="H962" s="16"/>
      <c r="I962" s="16"/>
      <c r="J962" s="16"/>
      <c r="K962" s="16"/>
      <c r="L962" s="16"/>
      <c r="M962" s="16"/>
      <c r="N962" s="16"/>
      <c r="O962" s="16"/>
      <c r="P962" s="16"/>
      <c r="Q962" s="16"/>
      <c r="R962" s="16"/>
      <c r="S962" s="17"/>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row>
    <row r="963" ht="15.75" customHeight="1">
      <c r="A963" s="16"/>
      <c r="B963" s="16"/>
      <c r="C963" s="16"/>
      <c r="D963" s="16"/>
      <c r="E963" s="16"/>
      <c r="F963" s="16"/>
      <c r="G963" s="16"/>
      <c r="H963" s="16"/>
      <c r="I963" s="16"/>
      <c r="J963" s="16"/>
      <c r="K963" s="16"/>
      <c r="L963" s="16"/>
      <c r="M963" s="16"/>
      <c r="N963" s="16"/>
      <c r="O963" s="16"/>
      <c r="P963" s="16"/>
      <c r="Q963" s="16"/>
      <c r="R963" s="16"/>
      <c r="S963" s="17"/>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row>
    <row r="964" ht="15.75" customHeight="1">
      <c r="A964" s="16"/>
      <c r="B964" s="16"/>
      <c r="C964" s="16"/>
      <c r="D964" s="16"/>
      <c r="E964" s="16"/>
      <c r="F964" s="16"/>
      <c r="G964" s="16"/>
      <c r="H964" s="16"/>
      <c r="I964" s="16"/>
      <c r="J964" s="16"/>
      <c r="K964" s="16"/>
      <c r="L964" s="16"/>
      <c r="M964" s="16"/>
      <c r="N964" s="16"/>
      <c r="O964" s="16"/>
      <c r="P964" s="16"/>
      <c r="Q964" s="16"/>
      <c r="R964" s="16"/>
      <c r="S964" s="17"/>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row>
    <row r="965" ht="15.75" customHeight="1">
      <c r="A965" s="16"/>
      <c r="B965" s="16"/>
      <c r="C965" s="16"/>
      <c r="D965" s="16"/>
      <c r="E965" s="16"/>
      <c r="F965" s="16"/>
      <c r="G965" s="16"/>
      <c r="H965" s="16"/>
      <c r="I965" s="16"/>
      <c r="J965" s="16"/>
      <c r="K965" s="16"/>
      <c r="L965" s="16"/>
      <c r="M965" s="16"/>
      <c r="N965" s="16"/>
      <c r="O965" s="16"/>
      <c r="P965" s="16"/>
      <c r="Q965" s="16"/>
      <c r="R965" s="16"/>
      <c r="S965" s="17"/>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row>
    <row r="966" ht="15.75" customHeight="1">
      <c r="A966" s="16"/>
      <c r="B966" s="16"/>
      <c r="C966" s="16"/>
      <c r="D966" s="16"/>
      <c r="E966" s="16"/>
      <c r="F966" s="16"/>
      <c r="G966" s="16"/>
      <c r="H966" s="16"/>
      <c r="I966" s="16"/>
      <c r="J966" s="16"/>
      <c r="K966" s="16"/>
      <c r="L966" s="16"/>
      <c r="M966" s="16"/>
      <c r="N966" s="16"/>
      <c r="O966" s="16"/>
      <c r="P966" s="16"/>
      <c r="Q966" s="16"/>
      <c r="R966" s="16"/>
      <c r="S966" s="17"/>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row>
    <row r="967" ht="15.75" customHeight="1">
      <c r="A967" s="16"/>
      <c r="B967" s="16"/>
      <c r="C967" s="16"/>
      <c r="D967" s="16"/>
      <c r="E967" s="16"/>
      <c r="F967" s="16"/>
      <c r="G967" s="16"/>
      <c r="H967" s="16"/>
      <c r="I967" s="16"/>
      <c r="J967" s="16"/>
      <c r="K967" s="16"/>
      <c r="L967" s="16"/>
      <c r="M967" s="16"/>
      <c r="N967" s="16"/>
      <c r="O967" s="16"/>
      <c r="P967" s="16"/>
      <c r="Q967" s="16"/>
      <c r="R967" s="16"/>
      <c r="S967" s="17"/>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row>
    <row r="968" ht="15.75" customHeight="1">
      <c r="A968" s="16"/>
      <c r="B968" s="16"/>
      <c r="C968" s="16"/>
      <c r="D968" s="16"/>
      <c r="E968" s="16"/>
      <c r="F968" s="16"/>
      <c r="G968" s="16"/>
      <c r="H968" s="16"/>
      <c r="I968" s="16"/>
      <c r="J968" s="16"/>
      <c r="K968" s="16"/>
      <c r="L968" s="16"/>
      <c r="M968" s="16"/>
      <c r="N968" s="16"/>
      <c r="O968" s="16"/>
      <c r="P968" s="16"/>
      <c r="Q968" s="16"/>
      <c r="R968" s="16"/>
      <c r="S968" s="17"/>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row>
    <row r="969" ht="15.75" customHeight="1">
      <c r="A969" s="16"/>
      <c r="B969" s="16"/>
      <c r="C969" s="16"/>
      <c r="D969" s="16"/>
      <c r="E969" s="16"/>
      <c r="F969" s="16"/>
      <c r="G969" s="16"/>
      <c r="H969" s="16"/>
      <c r="I969" s="16"/>
      <c r="J969" s="16"/>
      <c r="K969" s="16"/>
      <c r="L969" s="16"/>
      <c r="M969" s="16"/>
      <c r="N969" s="16"/>
      <c r="O969" s="16"/>
      <c r="P969" s="16"/>
      <c r="Q969" s="16"/>
      <c r="R969" s="16"/>
      <c r="S969" s="17"/>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row>
    <row r="970" ht="15.75" customHeight="1">
      <c r="A970" s="16"/>
      <c r="B970" s="16"/>
      <c r="C970" s="16"/>
      <c r="D970" s="16"/>
      <c r="E970" s="16"/>
      <c r="F970" s="16"/>
      <c r="G970" s="16"/>
      <c r="H970" s="16"/>
      <c r="I970" s="16"/>
      <c r="J970" s="16"/>
      <c r="K970" s="16"/>
      <c r="L970" s="16"/>
      <c r="M970" s="16"/>
      <c r="N970" s="16"/>
      <c r="O970" s="16"/>
      <c r="P970" s="16"/>
      <c r="Q970" s="16"/>
      <c r="R970" s="16"/>
      <c r="S970" s="17"/>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row>
    <row r="971" ht="15.75" customHeight="1">
      <c r="A971" s="16"/>
      <c r="B971" s="16"/>
      <c r="C971" s="16"/>
      <c r="D971" s="16"/>
      <c r="E971" s="16"/>
      <c r="F971" s="16"/>
      <c r="G971" s="16"/>
      <c r="H971" s="16"/>
      <c r="I971" s="16"/>
      <c r="J971" s="16"/>
      <c r="K971" s="16"/>
      <c r="L971" s="16"/>
      <c r="M971" s="16"/>
      <c r="N971" s="16"/>
      <c r="O971" s="16"/>
      <c r="P971" s="16"/>
      <c r="Q971" s="16"/>
      <c r="R971" s="16"/>
      <c r="S971" s="17"/>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row>
    <row r="972" ht="15.75" customHeight="1">
      <c r="A972" s="16"/>
      <c r="B972" s="16"/>
      <c r="C972" s="16"/>
      <c r="D972" s="16"/>
      <c r="E972" s="16"/>
      <c r="F972" s="16"/>
      <c r="G972" s="16"/>
      <c r="H972" s="16"/>
      <c r="I972" s="16"/>
      <c r="J972" s="16"/>
      <c r="K972" s="16"/>
      <c r="L972" s="16"/>
      <c r="M972" s="16"/>
      <c r="N972" s="16"/>
      <c r="O972" s="16"/>
      <c r="P972" s="16"/>
      <c r="Q972" s="16"/>
      <c r="R972" s="16"/>
      <c r="S972" s="17"/>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row>
    <row r="973" ht="15.75" customHeight="1">
      <c r="A973" s="16"/>
      <c r="B973" s="16"/>
      <c r="C973" s="16"/>
      <c r="D973" s="16"/>
      <c r="E973" s="16"/>
      <c r="F973" s="16"/>
      <c r="G973" s="16"/>
      <c r="H973" s="16"/>
      <c r="I973" s="16"/>
      <c r="J973" s="16"/>
      <c r="K973" s="16"/>
      <c r="L973" s="16"/>
      <c r="M973" s="16"/>
      <c r="N973" s="16"/>
      <c r="O973" s="16"/>
      <c r="P973" s="16"/>
      <c r="Q973" s="16"/>
      <c r="R973" s="16"/>
      <c r="S973" s="17"/>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row>
    <row r="974" ht="15.75" customHeight="1">
      <c r="A974" s="16"/>
      <c r="B974" s="16"/>
      <c r="C974" s="16"/>
      <c r="D974" s="16"/>
      <c r="E974" s="16"/>
      <c r="F974" s="16"/>
      <c r="G974" s="16"/>
      <c r="H974" s="16"/>
      <c r="I974" s="16"/>
      <c r="J974" s="16"/>
      <c r="K974" s="16"/>
      <c r="L974" s="16"/>
      <c r="M974" s="16"/>
      <c r="N974" s="16"/>
      <c r="O974" s="16"/>
      <c r="P974" s="16"/>
      <c r="Q974" s="16"/>
      <c r="R974" s="16"/>
      <c r="S974" s="17"/>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row>
    <row r="975" ht="15.75" customHeight="1">
      <c r="A975" s="16"/>
      <c r="B975" s="16"/>
      <c r="C975" s="16"/>
      <c r="D975" s="16"/>
      <c r="E975" s="16"/>
      <c r="F975" s="16"/>
      <c r="G975" s="16"/>
      <c r="H975" s="16"/>
      <c r="I975" s="16"/>
      <c r="J975" s="16"/>
      <c r="K975" s="16"/>
      <c r="L975" s="16"/>
      <c r="M975" s="16"/>
      <c r="N975" s="16"/>
      <c r="O975" s="16"/>
      <c r="P975" s="16"/>
      <c r="Q975" s="16"/>
      <c r="R975" s="16"/>
      <c r="S975" s="17"/>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row>
    <row r="976" ht="15.75" customHeight="1">
      <c r="A976" s="16"/>
      <c r="B976" s="16"/>
      <c r="C976" s="16"/>
      <c r="D976" s="16"/>
      <c r="E976" s="16"/>
      <c r="F976" s="16"/>
      <c r="G976" s="16"/>
      <c r="H976" s="16"/>
      <c r="I976" s="16"/>
      <c r="J976" s="16"/>
      <c r="K976" s="16"/>
      <c r="L976" s="16"/>
      <c r="M976" s="16"/>
      <c r="N976" s="16"/>
      <c r="O976" s="16"/>
      <c r="P976" s="16"/>
      <c r="Q976" s="16"/>
      <c r="R976" s="16"/>
      <c r="S976" s="17"/>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row>
    <row r="977" ht="15.75" customHeight="1">
      <c r="A977" s="16"/>
      <c r="B977" s="16"/>
      <c r="C977" s="16"/>
      <c r="D977" s="16"/>
      <c r="E977" s="16"/>
      <c r="F977" s="16"/>
      <c r="G977" s="16"/>
      <c r="H977" s="16"/>
      <c r="I977" s="16"/>
      <c r="J977" s="16"/>
      <c r="K977" s="16"/>
      <c r="L977" s="16"/>
      <c r="M977" s="16"/>
      <c r="N977" s="16"/>
      <c r="O977" s="16"/>
      <c r="P977" s="16"/>
      <c r="Q977" s="16"/>
      <c r="R977" s="16"/>
      <c r="S977" s="17"/>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row>
    <row r="978" ht="15.75" customHeight="1">
      <c r="A978" s="16"/>
      <c r="B978" s="16"/>
      <c r="C978" s="16"/>
      <c r="D978" s="16"/>
      <c r="E978" s="16"/>
      <c r="F978" s="16"/>
      <c r="G978" s="16"/>
      <c r="H978" s="16"/>
      <c r="I978" s="16"/>
      <c r="J978" s="16"/>
      <c r="K978" s="16"/>
      <c r="L978" s="16"/>
      <c r="M978" s="16"/>
      <c r="N978" s="16"/>
      <c r="O978" s="16"/>
      <c r="P978" s="16"/>
      <c r="Q978" s="16"/>
      <c r="R978" s="16"/>
      <c r="S978" s="17"/>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row>
    <row r="979" ht="15.75" customHeight="1">
      <c r="A979" s="16"/>
      <c r="B979" s="16"/>
      <c r="C979" s="16"/>
      <c r="D979" s="16"/>
      <c r="E979" s="16"/>
      <c r="F979" s="16"/>
      <c r="G979" s="16"/>
      <c r="H979" s="16"/>
      <c r="I979" s="16"/>
      <c r="J979" s="16"/>
      <c r="K979" s="16"/>
      <c r="L979" s="16"/>
      <c r="M979" s="16"/>
      <c r="N979" s="16"/>
      <c r="O979" s="16"/>
      <c r="P979" s="16"/>
      <c r="Q979" s="16"/>
      <c r="R979" s="16"/>
      <c r="S979" s="17"/>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row>
    <row r="980" ht="15.75" customHeight="1">
      <c r="A980" s="16"/>
      <c r="B980" s="16"/>
      <c r="C980" s="16"/>
      <c r="D980" s="16"/>
      <c r="E980" s="16"/>
      <c r="F980" s="16"/>
      <c r="G980" s="16"/>
      <c r="H980" s="16"/>
      <c r="I980" s="16"/>
      <c r="J980" s="16"/>
      <c r="K980" s="16"/>
      <c r="L980" s="16"/>
      <c r="M980" s="16"/>
      <c r="N980" s="16"/>
      <c r="O980" s="16"/>
      <c r="P980" s="16"/>
      <c r="Q980" s="16"/>
      <c r="R980" s="16"/>
      <c r="S980" s="17"/>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row>
    <row r="981" ht="15.75" customHeight="1">
      <c r="A981" s="16"/>
      <c r="B981" s="16"/>
      <c r="C981" s="16"/>
      <c r="D981" s="16"/>
      <c r="E981" s="16"/>
      <c r="F981" s="16"/>
      <c r="G981" s="16"/>
      <c r="H981" s="16"/>
      <c r="I981" s="16"/>
      <c r="J981" s="16"/>
      <c r="K981" s="16"/>
      <c r="L981" s="16"/>
      <c r="M981" s="16"/>
      <c r="N981" s="16"/>
      <c r="O981" s="16"/>
      <c r="P981" s="16"/>
      <c r="Q981" s="16"/>
      <c r="R981" s="16"/>
      <c r="S981" s="17"/>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row>
    <row r="982" ht="15.75" customHeight="1">
      <c r="A982" s="16"/>
      <c r="B982" s="16"/>
      <c r="C982" s="16"/>
      <c r="D982" s="16"/>
      <c r="E982" s="16"/>
      <c r="F982" s="16"/>
      <c r="G982" s="16"/>
      <c r="H982" s="16"/>
      <c r="I982" s="16"/>
      <c r="J982" s="16"/>
      <c r="K982" s="16"/>
      <c r="L982" s="16"/>
      <c r="M982" s="16"/>
      <c r="N982" s="16"/>
      <c r="O982" s="16"/>
      <c r="P982" s="16"/>
      <c r="Q982" s="16"/>
      <c r="R982" s="16"/>
      <c r="S982" s="17"/>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row>
    <row r="983" ht="15.75" customHeight="1">
      <c r="A983" s="16"/>
      <c r="B983" s="16"/>
      <c r="C983" s="16"/>
      <c r="D983" s="16"/>
      <c r="E983" s="16"/>
      <c r="F983" s="16"/>
      <c r="G983" s="16"/>
      <c r="H983" s="16"/>
      <c r="I983" s="16"/>
      <c r="J983" s="16"/>
      <c r="K983" s="16"/>
      <c r="L983" s="16"/>
      <c r="M983" s="16"/>
      <c r="N983" s="16"/>
      <c r="O983" s="16"/>
      <c r="P983" s="16"/>
      <c r="Q983" s="16"/>
      <c r="R983" s="16"/>
      <c r="S983" s="17"/>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row>
    <row r="984" ht="15.75" customHeight="1">
      <c r="A984" s="16"/>
      <c r="B984" s="16"/>
      <c r="C984" s="16"/>
      <c r="D984" s="16"/>
      <c r="E984" s="16"/>
      <c r="F984" s="16"/>
      <c r="G984" s="16"/>
      <c r="H984" s="16"/>
      <c r="I984" s="16"/>
      <c r="J984" s="16"/>
      <c r="K984" s="16"/>
      <c r="L984" s="16"/>
      <c r="M984" s="16"/>
      <c r="N984" s="16"/>
      <c r="O984" s="16"/>
      <c r="P984" s="16"/>
      <c r="Q984" s="16"/>
      <c r="R984" s="16"/>
      <c r="S984" s="17"/>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row>
    <row r="985" ht="15.75" customHeight="1">
      <c r="A985" s="16"/>
      <c r="B985" s="16"/>
      <c r="C985" s="16"/>
      <c r="D985" s="16"/>
      <c r="E985" s="16"/>
      <c r="F985" s="16"/>
      <c r="G985" s="16"/>
      <c r="H985" s="16"/>
      <c r="I985" s="16"/>
      <c r="J985" s="16"/>
      <c r="K985" s="16"/>
      <c r="L985" s="16"/>
      <c r="M985" s="16"/>
      <c r="N985" s="16"/>
      <c r="O985" s="16"/>
      <c r="P985" s="16"/>
      <c r="Q985" s="16"/>
      <c r="R985" s="16"/>
      <c r="S985" s="17"/>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row>
    <row r="986" ht="15.75" customHeight="1">
      <c r="A986" s="16"/>
      <c r="B986" s="16"/>
      <c r="C986" s="16"/>
      <c r="D986" s="16"/>
      <c r="E986" s="16"/>
      <c r="F986" s="16"/>
      <c r="G986" s="16"/>
      <c r="H986" s="16"/>
      <c r="I986" s="16"/>
      <c r="J986" s="16"/>
      <c r="K986" s="16"/>
      <c r="L986" s="16"/>
      <c r="M986" s="16"/>
      <c r="N986" s="16"/>
      <c r="O986" s="16"/>
      <c r="P986" s="16"/>
      <c r="Q986" s="16"/>
      <c r="R986" s="16"/>
      <c r="S986" s="17"/>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row>
    <row r="987" ht="15.75" customHeight="1">
      <c r="A987" s="16"/>
      <c r="B987" s="16"/>
      <c r="C987" s="16"/>
      <c r="D987" s="16"/>
      <c r="E987" s="16"/>
      <c r="F987" s="16"/>
      <c r="G987" s="16"/>
      <c r="H987" s="16"/>
      <c r="I987" s="16"/>
      <c r="J987" s="16"/>
      <c r="K987" s="16"/>
      <c r="L987" s="16"/>
      <c r="M987" s="16"/>
      <c r="N987" s="16"/>
      <c r="O987" s="16"/>
      <c r="P987" s="16"/>
      <c r="Q987" s="16"/>
      <c r="R987" s="16"/>
      <c r="S987" s="17"/>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row>
    <row r="988" ht="15.75" customHeight="1">
      <c r="A988" s="16"/>
      <c r="B988" s="16"/>
      <c r="C988" s="16"/>
      <c r="D988" s="16"/>
      <c r="E988" s="16"/>
      <c r="F988" s="16"/>
      <c r="G988" s="16"/>
      <c r="H988" s="16"/>
      <c r="I988" s="16"/>
      <c r="J988" s="16"/>
      <c r="K988" s="16"/>
      <c r="L988" s="16"/>
      <c r="M988" s="16"/>
      <c r="N988" s="16"/>
      <c r="O988" s="16"/>
      <c r="P988" s="16"/>
      <c r="Q988" s="16"/>
      <c r="R988" s="16"/>
      <c r="S988" s="17"/>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row>
    <row r="989" ht="15.75" customHeight="1">
      <c r="A989" s="16"/>
      <c r="B989" s="16"/>
      <c r="C989" s="16"/>
      <c r="D989" s="16"/>
      <c r="E989" s="16"/>
      <c r="F989" s="16"/>
      <c r="G989" s="16"/>
      <c r="H989" s="16"/>
      <c r="I989" s="16"/>
      <c r="J989" s="16"/>
      <c r="K989" s="16"/>
      <c r="L989" s="16"/>
      <c r="M989" s="16"/>
      <c r="N989" s="16"/>
      <c r="O989" s="16"/>
      <c r="P989" s="16"/>
      <c r="Q989" s="16"/>
      <c r="R989" s="16"/>
      <c r="S989" s="17"/>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row>
    <row r="990" ht="15.75" customHeight="1">
      <c r="A990" s="16"/>
      <c r="B990" s="16"/>
      <c r="C990" s="16"/>
      <c r="D990" s="16"/>
      <c r="E990" s="16"/>
      <c r="F990" s="16"/>
      <c r="G990" s="16"/>
      <c r="H990" s="16"/>
      <c r="I990" s="16"/>
      <c r="J990" s="16"/>
      <c r="K990" s="16"/>
      <c r="L990" s="16"/>
      <c r="M990" s="16"/>
      <c r="N990" s="16"/>
      <c r="O990" s="16"/>
      <c r="P990" s="16"/>
      <c r="Q990" s="16"/>
      <c r="R990" s="16"/>
      <c r="S990" s="17"/>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row>
    <row r="991" ht="15.75" customHeight="1">
      <c r="A991" s="16"/>
      <c r="B991" s="16"/>
      <c r="C991" s="16"/>
      <c r="D991" s="16"/>
      <c r="E991" s="16"/>
      <c r="F991" s="16"/>
      <c r="G991" s="16"/>
      <c r="H991" s="16"/>
      <c r="I991" s="16"/>
      <c r="J991" s="16"/>
      <c r="K991" s="16"/>
      <c r="L991" s="16"/>
      <c r="M991" s="16"/>
      <c r="N991" s="16"/>
      <c r="O991" s="16"/>
      <c r="P991" s="16"/>
      <c r="Q991" s="16"/>
      <c r="R991" s="16"/>
      <c r="S991" s="17"/>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row>
    <row r="992" ht="15.75" customHeight="1">
      <c r="A992" s="16"/>
      <c r="B992" s="16"/>
      <c r="C992" s="16"/>
      <c r="D992" s="16"/>
      <c r="E992" s="16"/>
      <c r="F992" s="16"/>
      <c r="G992" s="16"/>
      <c r="H992" s="16"/>
      <c r="I992" s="16"/>
      <c r="J992" s="16"/>
      <c r="K992" s="16"/>
      <c r="L992" s="16"/>
      <c r="M992" s="16"/>
      <c r="N992" s="16"/>
      <c r="O992" s="16"/>
      <c r="P992" s="16"/>
      <c r="Q992" s="16"/>
      <c r="R992" s="16"/>
      <c r="S992" s="17"/>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row>
    <row r="993" ht="15.75" customHeight="1">
      <c r="A993" s="16"/>
      <c r="B993" s="16"/>
      <c r="C993" s="16"/>
      <c r="D993" s="16"/>
      <c r="E993" s="16"/>
      <c r="F993" s="16"/>
      <c r="G993" s="16"/>
      <c r="H993" s="16"/>
      <c r="I993" s="16"/>
      <c r="J993" s="16"/>
      <c r="K993" s="16"/>
      <c r="L993" s="16"/>
      <c r="M993" s="16"/>
      <c r="N993" s="16"/>
      <c r="O993" s="16"/>
      <c r="P993" s="16"/>
      <c r="Q993" s="16"/>
      <c r="R993" s="16"/>
      <c r="S993" s="17"/>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row>
    <row r="994" ht="15.75" customHeight="1">
      <c r="A994" s="16"/>
      <c r="B994" s="16"/>
      <c r="C994" s="16"/>
      <c r="D994" s="16"/>
      <c r="E994" s="16"/>
      <c r="F994" s="16"/>
      <c r="G994" s="16"/>
      <c r="H994" s="16"/>
      <c r="I994" s="16"/>
      <c r="J994" s="16"/>
      <c r="K994" s="16"/>
      <c r="L994" s="16"/>
      <c r="M994" s="16"/>
      <c r="N994" s="16"/>
      <c r="O994" s="16"/>
      <c r="P994" s="16"/>
      <c r="Q994" s="16"/>
      <c r="R994" s="16"/>
      <c r="S994" s="17"/>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row>
    <row r="995" ht="15.75" customHeight="1">
      <c r="A995" s="16"/>
      <c r="B995" s="16"/>
      <c r="C995" s="16"/>
      <c r="D995" s="16"/>
      <c r="E995" s="16"/>
      <c r="F995" s="16"/>
      <c r="G995" s="16"/>
      <c r="H995" s="16"/>
      <c r="I995" s="16"/>
      <c r="J995" s="16"/>
      <c r="K995" s="16"/>
      <c r="L995" s="16"/>
      <c r="M995" s="16"/>
      <c r="N995" s="16"/>
      <c r="O995" s="16"/>
      <c r="P995" s="16"/>
      <c r="Q995" s="16"/>
      <c r="R995" s="16"/>
      <c r="S995" s="17"/>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row>
    <row r="996" ht="15.75" customHeight="1">
      <c r="A996" s="16"/>
      <c r="B996" s="16"/>
      <c r="C996" s="16"/>
      <c r="D996" s="16"/>
      <c r="E996" s="16"/>
      <c r="F996" s="16"/>
      <c r="G996" s="16"/>
      <c r="H996" s="16"/>
      <c r="I996" s="16"/>
      <c r="J996" s="16"/>
      <c r="K996" s="16"/>
      <c r="L996" s="16"/>
      <c r="M996" s="16"/>
      <c r="N996" s="16"/>
      <c r="O996" s="16"/>
      <c r="P996" s="16"/>
      <c r="Q996" s="16"/>
      <c r="R996" s="16"/>
      <c r="S996" s="17"/>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row>
    <row r="997" ht="15.75" customHeight="1">
      <c r="A997" s="16"/>
      <c r="B997" s="16"/>
      <c r="C997" s="16"/>
      <c r="D997" s="16"/>
      <c r="E997" s="16"/>
      <c r="F997" s="16"/>
      <c r="G997" s="16"/>
      <c r="H997" s="16"/>
      <c r="I997" s="16"/>
      <c r="J997" s="16"/>
      <c r="K997" s="16"/>
      <c r="L997" s="16"/>
      <c r="M997" s="16"/>
      <c r="N997" s="16"/>
      <c r="O997" s="16"/>
      <c r="P997" s="16"/>
      <c r="Q997" s="16"/>
      <c r="R997" s="16"/>
      <c r="S997" s="17"/>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row>
    <row r="998" ht="15.75" customHeight="1">
      <c r="A998" s="16"/>
      <c r="B998" s="16"/>
      <c r="C998" s="16"/>
      <c r="D998" s="16"/>
      <c r="E998" s="16"/>
      <c r="F998" s="16"/>
      <c r="G998" s="16"/>
      <c r="H998" s="16"/>
      <c r="I998" s="16"/>
      <c r="J998" s="16"/>
      <c r="K998" s="16"/>
      <c r="L998" s="16"/>
      <c r="M998" s="16"/>
      <c r="N998" s="16"/>
      <c r="O998" s="16"/>
      <c r="P998" s="16"/>
      <c r="Q998" s="16"/>
      <c r="R998" s="16"/>
      <c r="S998" s="17"/>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row>
    <row r="999" ht="15.75" customHeight="1">
      <c r="A999" s="16"/>
      <c r="B999" s="16"/>
      <c r="C999" s="16"/>
      <c r="D999" s="16"/>
      <c r="E999" s="16"/>
      <c r="F999" s="16"/>
      <c r="G999" s="16"/>
      <c r="H999" s="16"/>
      <c r="I999" s="16"/>
      <c r="J999" s="16"/>
      <c r="K999" s="16"/>
      <c r="L999" s="16"/>
      <c r="M999" s="16"/>
      <c r="N999" s="16"/>
      <c r="O999" s="16"/>
      <c r="P999" s="16"/>
      <c r="Q999" s="16"/>
      <c r="R999" s="16"/>
      <c r="S999" s="17"/>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row>
    <row r="1000" ht="15.75" customHeight="1">
      <c r="A1000" s="16"/>
      <c r="B1000" s="16"/>
      <c r="C1000" s="16"/>
      <c r="D1000" s="16"/>
      <c r="E1000" s="16"/>
      <c r="F1000" s="16"/>
      <c r="G1000" s="16"/>
      <c r="H1000" s="16"/>
      <c r="I1000" s="16"/>
      <c r="J1000" s="16"/>
      <c r="K1000" s="16"/>
      <c r="L1000" s="16"/>
      <c r="M1000" s="16"/>
      <c r="N1000" s="16"/>
      <c r="O1000" s="16"/>
      <c r="P1000" s="16"/>
      <c r="Q1000" s="16"/>
      <c r="R1000" s="16"/>
      <c r="S1000" s="17"/>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row>
    <row r="1001" ht="15.75" customHeight="1">
      <c r="A1001" s="16"/>
      <c r="B1001" s="16"/>
      <c r="C1001" s="16"/>
      <c r="D1001" s="16"/>
      <c r="E1001" s="16"/>
      <c r="F1001" s="16"/>
      <c r="G1001" s="16"/>
      <c r="H1001" s="16"/>
      <c r="I1001" s="16"/>
      <c r="J1001" s="16"/>
      <c r="K1001" s="16"/>
      <c r="L1001" s="16"/>
      <c r="M1001" s="16"/>
      <c r="N1001" s="16"/>
      <c r="O1001" s="16"/>
      <c r="P1001" s="16"/>
      <c r="Q1001" s="16"/>
      <c r="R1001" s="16"/>
      <c r="S1001" s="17"/>
      <c r="T1001" s="16"/>
      <c r="U1001" s="16"/>
      <c r="V1001" s="16"/>
      <c r="W1001" s="16"/>
      <c r="X1001" s="16"/>
      <c r="Y1001" s="16"/>
      <c r="Z1001" s="16"/>
      <c r="AA1001" s="16"/>
      <c r="AB1001" s="16"/>
      <c r="AC1001" s="16"/>
      <c r="AD1001" s="16"/>
      <c r="AE1001" s="16"/>
      <c r="AF1001" s="16"/>
      <c r="AG1001" s="16"/>
      <c r="AH1001" s="16"/>
      <c r="AI1001" s="16"/>
      <c r="AJ1001" s="16"/>
      <c r="AK1001" s="16"/>
      <c r="AL1001" s="16"/>
      <c r="AM1001" s="16"/>
      <c r="AN1001" s="16"/>
      <c r="AO1001" s="16"/>
      <c r="AP1001" s="16"/>
    </row>
    <row r="1002" ht="15.75" customHeight="1">
      <c r="A1002" s="16"/>
      <c r="B1002" s="16"/>
      <c r="C1002" s="16"/>
      <c r="D1002" s="16"/>
      <c r="E1002" s="16"/>
      <c r="F1002" s="16"/>
      <c r="G1002" s="16"/>
      <c r="H1002" s="16"/>
      <c r="I1002" s="16"/>
      <c r="J1002" s="16"/>
      <c r="K1002" s="16"/>
      <c r="L1002" s="16"/>
      <c r="M1002" s="16"/>
      <c r="N1002" s="16"/>
      <c r="O1002" s="16"/>
      <c r="P1002" s="16"/>
      <c r="Q1002" s="16"/>
      <c r="R1002" s="16"/>
      <c r="S1002" s="17"/>
      <c r="T1002" s="16"/>
      <c r="U1002" s="16"/>
      <c r="V1002" s="16"/>
      <c r="W1002" s="16"/>
      <c r="X1002" s="16"/>
      <c r="Y1002" s="16"/>
      <c r="Z1002" s="16"/>
      <c r="AA1002" s="16"/>
      <c r="AB1002" s="16"/>
      <c r="AC1002" s="16"/>
      <c r="AD1002" s="16"/>
      <c r="AE1002" s="16"/>
      <c r="AF1002" s="16"/>
      <c r="AG1002" s="16"/>
      <c r="AH1002" s="16"/>
      <c r="AI1002" s="16"/>
      <c r="AJ1002" s="16"/>
      <c r="AK1002" s="16"/>
      <c r="AL1002" s="16"/>
      <c r="AM1002" s="16"/>
      <c r="AN1002" s="16"/>
      <c r="AO1002" s="16"/>
      <c r="AP1002" s="16"/>
    </row>
    <row r="1003" ht="15.75" customHeight="1">
      <c r="A1003" s="16"/>
      <c r="B1003" s="16"/>
      <c r="C1003" s="16"/>
      <c r="D1003" s="16"/>
      <c r="E1003" s="16"/>
      <c r="F1003" s="16"/>
      <c r="G1003" s="16"/>
      <c r="H1003" s="16"/>
      <c r="I1003" s="16"/>
      <c r="J1003" s="16"/>
      <c r="K1003" s="16"/>
      <c r="L1003" s="16"/>
      <c r="M1003" s="16"/>
      <c r="N1003" s="16"/>
      <c r="O1003" s="16"/>
      <c r="P1003" s="16"/>
      <c r="Q1003" s="16"/>
      <c r="R1003" s="16"/>
      <c r="S1003" s="17"/>
      <c r="T1003" s="16"/>
      <c r="U1003" s="16"/>
      <c r="V1003" s="16"/>
      <c r="W1003" s="16"/>
      <c r="X1003" s="16"/>
      <c r="Y1003" s="16"/>
      <c r="Z1003" s="16"/>
      <c r="AA1003" s="16"/>
      <c r="AB1003" s="16"/>
      <c r="AC1003" s="16"/>
      <c r="AD1003" s="16"/>
      <c r="AE1003" s="16"/>
      <c r="AF1003" s="16"/>
      <c r="AG1003" s="16"/>
      <c r="AH1003" s="16"/>
      <c r="AI1003" s="16"/>
      <c r="AJ1003" s="16"/>
      <c r="AK1003" s="16"/>
      <c r="AL1003" s="16"/>
      <c r="AM1003" s="16"/>
      <c r="AN1003" s="16"/>
      <c r="AO1003" s="16"/>
      <c r="AP1003" s="16"/>
    </row>
    <row r="1004" ht="15.75" customHeight="1">
      <c r="A1004" s="16"/>
      <c r="B1004" s="16"/>
      <c r="C1004" s="16"/>
      <c r="D1004" s="16"/>
      <c r="E1004" s="16"/>
      <c r="F1004" s="16"/>
      <c r="G1004" s="16"/>
      <c r="H1004" s="16"/>
      <c r="I1004" s="16"/>
      <c r="J1004" s="16"/>
      <c r="K1004" s="16"/>
      <c r="L1004" s="16"/>
      <c r="M1004" s="16"/>
      <c r="N1004" s="16"/>
      <c r="O1004" s="16"/>
      <c r="P1004" s="16"/>
      <c r="Q1004" s="16"/>
      <c r="R1004" s="16"/>
      <c r="S1004" s="17"/>
      <c r="T1004" s="16"/>
      <c r="U1004" s="16"/>
      <c r="V1004" s="16"/>
      <c r="W1004" s="16"/>
      <c r="X1004" s="16"/>
      <c r="Y1004" s="16"/>
      <c r="Z1004" s="16"/>
      <c r="AA1004" s="16"/>
      <c r="AB1004" s="16"/>
      <c r="AC1004" s="16"/>
      <c r="AD1004" s="16"/>
      <c r="AE1004" s="16"/>
      <c r="AF1004" s="16"/>
      <c r="AG1004" s="16"/>
      <c r="AH1004" s="16"/>
      <c r="AI1004" s="16"/>
      <c r="AJ1004" s="16"/>
      <c r="AK1004" s="16"/>
      <c r="AL1004" s="16"/>
      <c r="AM1004" s="16"/>
      <c r="AN1004" s="16"/>
      <c r="AO1004" s="16"/>
      <c r="AP1004" s="16"/>
    </row>
    <row r="1005" ht="15.75" customHeight="1">
      <c r="A1005" s="16"/>
      <c r="B1005" s="16"/>
      <c r="C1005" s="16"/>
      <c r="D1005" s="16"/>
      <c r="E1005" s="16"/>
      <c r="F1005" s="16"/>
      <c r="G1005" s="16"/>
      <c r="H1005" s="16"/>
      <c r="I1005" s="16"/>
      <c r="J1005" s="16"/>
      <c r="K1005" s="16"/>
      <c r="L1005" s="16"/>
      <c r="M1005" s="16"/>
      <c r="N1005" s="16"/>
      <c r="O1005" s="16"/>
      <c r="P1005" s="16"/>
      <c r="Q1005" s="16"/>
      <c r="R1005" s="16"/>
      <c r="S1005" s="17"/>
      <c r="T1005" s="16"/>
      <c r="U1005" s="16"/>
      <c r="V1005" s="16"/>
      <c r="W1005" s="16"/>
      <c r="X1005" s="16"/>
      <c r="Y1005" s="16"/>
      <c r="Z1005" s="16"/>
      <c r="AA1005" s="16"/>
      <c r="AB1005" s="16"/>
      <c r="AC1005" s="16"/>
      <c r="AD1005" s="16"/>
      <c r="AE1005" s="16"/>
      <c r="AF1005" s="16"/>
      <c r="AG1005" s="16"/>
      <c r="AH1005" s="16"/>
      <c r="AI1005" s="16"/>
      <c r="AJ1005" s="16"/>
      <c r="AK1005" s="16"/>
      <c r="AL1005" s="16"/>
      <c r="AM1005" s="16"/>
      <c r="AN1005" s="16"/>
      <c r="AO1005" s="16"/>
      <c r="AP1005" s="16"/>
    </row>
    <row r="1006" ht="15.75" customHeight="1">
      <c r="A1006" s="16"/>
      <c r="B1006" s="16"/>
      <c r="C1006" s="16"/>
      <c r="D1006" s="16"/>
      <c r="E1006" s="16"/>
      <c r="F1006" s="16"/>
      <c r="G1006" s="16"/>
      <c r="H1006" s="16"/>
      <c r="I1006" s="16"/>
      <c r="J1006" s="16"/>
      <c r="K1006" s="16"/>
      <c r="L1006" s="16"/>
      <c r="M1006" s="16"/>
      <c r="N1006" s="16"/>
      <c r="O1006" s="16"/>
      <c r="P1006" s="16"/>
      <c r="Q1006" s="16"/>
      <c r="R1006" s="16"/>
      <c r="S1006" s="17"/>
      <c r="T1006" s="16"/>
      <c r="U1006" s="16"/>
      <c r="V1006" s="16"/>
      <c r="W1006" s="16"/>
      <c r="X1006" s="16"/>
      <c r="Y1006" s="16"/>
      <c r="Z1006" s="16"/>
      <c r="AA1006" s="16"/>
      <c r="AB1006" s="16"/>
      <c r="AC1006" s="16"/>
      <c r="AD1006" s="16"/>
      <c r="AE1006" s="16"/>
      <c r="AF1006" s="16"/>
      <c r="AG1006" s="16"/>
      <c r="AH1006" s="16"/>
      <c r="AI1006" s="16"/>
      <c r="AJ1006" s="16"/>
      <c r="AK1006" s="16"/>
      <c r="AL1006" s="16"/>
      <c r="AM1006" s="16"/>
      <c r="AN1006" s="16"/>
      <c r="AO1006" s="16"/>
      <c r="AP1006" s="16"/>
    </row>
    <row r="1007" ht="15.75" customHeight="1">
      <c r="A1007" s="16"/>
      <c r="B1007" s="16"/>
      <c r="C1007" s="16"/>
      <c r="D1007" s="16"/>
      <c r="E1007" s="16"/>
      <c r="F1007" s="16"/>
      <c r="G1007" s="16"/>
      <c r="H1007" s="16"/>
      <c r="I1007" s="16"/>
      <c r="J1007" s="16"/>
      <c r="K1007" s="16"/>
      <c r="L1007" s="16"/>
      <c r="M1007" s="16"/>
      <c r="N1007" s="16"/>
      <c r="O1007" s="16"/>
      <c r="P1007" s="16"/>
      <c r="Q1007" s="16"/>
      <c r="R1007" s="16"/>
      <c r="S1007" s="17"/>
      <c r="T1007" s="16"/>
      <c r="U1007" s="16"/>
      <c r="V1007" s="16"/>
      <c r="W1007" s="16"/>
      <c r="X1007" s="16"/>
      <c r="Y1007" s="16"/>
      <c r="Z1007" s="16"/>
      <c r="AA1007" s="16"/>
      <c r="AB1007" s="16"/>
      <c r="AC1007" s="16"/>
      <c r="AD1007" s="16"/>
      <c r="AE1007" s="16"/>
      <c r="AF1007" s="16"/>
      <c r="AG1007" s="16"/>
      <c r="AH1007" s="16"/>
      <c r="AI1007" s="16"/>
      <c r="AJ1007" s="16"/>
      <c r="AK1007" s="16"/>
      <c r="AL1007" s="16"/>
      <c r="AM1007" s="16"/>
      <c r="AN1007" s="16"/>
      <c r="AO1007" s="16"/>
      <c r="AP1007" s="16"/>
    </row>
    <row r="1008" ht="15.75" customHeight="1">
      <c r="A1008" s="16"/>
      <c r="B1008" s="16"/>
      <c r="C1008" s="16"/>
      <c r="D1008" s="16"/>
      <c r="E1008" s="16"/>
      <c r="F1008" s="16"/>
      <c r="G1008" s="16"/>
      <c r="H1008" s="16"/>
      <c r="I1008" s="16"/>
      <c r="J1008" s="16"/>
      <c r="K1008" s="16"/>
      <c r="L1008" s="16"/>
      <c r="M1008" s="16"/>
      <c r="N1008" s="16"/>
      <c r="O1008" s="16"/>
      <c r="P1008" s="16"/>
      <c r="Q1008" s="16"/>
      <c r="R1008" s="16"/>
      <c r="S1008" s="17"/>
      <c r="T1008" s="16"/>
      <c r="U1008" s="16"/>
      <c r="V1008" s="16"/>
      <c r="W1008" s="16"/>
      <c r="X1008" s="16"/>
      <c r="Y1008" s="16"/>
      <c r="Z1008" s="16"/>
      <c r="AA1008" s="16"/>
      <c r="AB1008" s="16"/>
      <c r="AC1008" s="16"/>
      <c r="AD1008" s="16"/>
      <c r="AE1008" s="16"/>
      <c r="AF1008" s="16"/>
      <c r="AG1008" s="16"/>
      <c r="AH1008" s="16"/>
      <c r="AI1008" s="16"/>
      <c r="AJ1008" s="16"/>
      <c r="AK1008" s="16"/>
      <c r="AL1008" s="16"/>
      <c r="AM1008" s="16"/>
      <c r="AN1008" s="16"/>
      <c r="AO1008" s="16"/>
      <c r="AP1008" s="16"/>
    </row>
    <row r="1009" ht="15.75" customHeight="1">
      <c r="A1009" s="16"/>
      <c r="B1009" s="16"/>
      <c r="C1009" s="16"/>
      <c r="D1009" s="16"/>
      <c r="E1009" s="16"/>
      <c r="F1009" s="16"/>
      <c r="G1009" s="16"/>
      <c r="H1009" s="16"/>
      <c r="I1009" s="16"/>
      <c r="J1009" s="16"/>
      <c r="K1009" s="16"/>
      <c r="L1009" s="16"/>
      <c r="M1009" s="16"/>
      <c r="N1009" s="16"/>
      <c r="O1009" s="16"/>
      <c r="P1009" s="16"/>
      <c r="Q1009" s="16"/>
      <c r="R1009" s="16"/>
      <c r="S1009" s="17"/>
      <c r="T1009" s="16"/>
      <c r="U1009" s="16"/>
      <c r="V1009" s="16"/>
      <c r="W1009" s="16"/>
      <c r="X1009" s="16"/>
      <c r="Y1009" s="16"/>
      <c r="Z1009" s="16"/>
      <c r="AA1009" s="16"/>
      <c r="AB1009" s="16"/>
      <c r="AC1009" s="16"/>
      <c r="AD1009" s="16"/>
      <c r="AE1009" s="16"/>
      <c r="AF1009" s="16"/>
      <c r="AG1009" s="16"/>
      <c r="AH1009" s="16"/>
      <c r="AI1009" s="16"/>
      <c r="AJ1009" s="16"/>
      <c r="AK1009" s="16"/>
      <c r="AL1009" s="16"/>
      <c r="AM1009" s="16"/>
      <c r="AN1009" s="16"/>
      <c r="AO1009" s="16"/>
      <c r="AP1009" s="16"/>
    </row>
    <row r="1010" ht="15.75" customHeight="1">
      <c r="A1010" s="16"/>
      <c r="B1010" s="16"/>
      <c r="C1010" s="16"/>
      <c r="D1010" s="16"/>
      <c r="E1010" s="16"/>
      <c r="F1010" s="16"/>
      <c r="G1010" s="16"/>
      <c r="H1010" s="16"/>
      <c r="I1010" s="16"/>
      <c r="J1010" s="16"/>
      <c r="K1010" s="16"/>
      <c r="L1010" s="16"/>
      <c r="M1010" s="16"/>
      <c r="N1010" s="16"/>
      <c r="O1010" s="16"/>
      <c r="P1010" s="16"/>
      <c r="Q1010" s="16"/>
      <c r="R1010" s="16"/>
      <c r="S1010" s="17"/>
      <c r="T1010" s="16"/>
      <c r="U1010" s="16"/>
      <c r="V1010" s="16"/>
      <c r="W1010" s="16"/>
      <c r="X1010" s="16"/>
      <c r="Y1010" s="16"/>
      <c r="Z1010" s="16"/>
      <c r="AA1010" s="16"/>
      <c r="AB1010" s="16"/>
      <c r="AC1010" s="16"/>
      <c r="AD1010" s="16"/>
      <c r="AE1010" s="16"/>
      <c r="AF1010" s="16"/>
      <c r="AG1010" s="16"/>
      <c r="AH1010" s="16"/>
      <c r="AI1010" s="16"/>
      <c r="AJ1010" s="16"/>
      <c r="AK1010" s="16"/>
      <c r="AL1010" s="16"/>
      <c r="AM1010" s="16"/>
      <c r="AN1010" s="16"/>
      <c r="AO1010" s="16"/>
      <c r="AP1010" s="16"/>
    </row>
    <row r="1011" ht="15.75" customHeight="1">
      <c r="A1011" s="16"/>
      <c r="B1011" s="16"/>
      <c r="C1011" s="16"/>
      <c r="D1011" s="16"/>
      <c r="E1011" s="16"/>
      <c r="F1011" s="16"/>
      <c r="G1011" s="16"/>
      <c r="H1011" s="16"/>
      <c r="I1011" s="16"/>
      <c r="J1011" s="16"/>
      <c r="K1011" s="16"/>
      <c r="L1011" s="16"/>
      <c r="M1011" s="16"/>
      <c r="N1011" s="16"/>
      <c r="O1011" s="16"/>
      <c r="P1011" s="16"/>
      <c r="Q1011" s="16"/>
      <c r="R1011" s="16"/>
      <c r="S1011" s="17"/>
      <c r="T1011" s="16"/>
      <c r="U1011" s="16"/>
      <c r="V1011" s="16"/>
      <c r="W1011" s="16"/>
      <c r="X1011" s="16"/>
      <c r="Y1011" s="16"/>
      <c r="Z1011" s="16"/>
      <c r="AA1011" s="16"/>
      <c r="AB1011" s="16"/>
      <c r="AC1011" s="16"/>
      <c r="AD1011" s="16"/>
      <c r="AE1011" s="16"/>
      <c r="AF1011" s="16"/>
      <c r="AG1011" s="16"/>
      <c r="AH1011" s="16"/>
      <c r="AI1011" s="16"/>
      <c r="AJ1011" s="16"/>
      <c r="AK1011" s="16"/>
      <c r="AL1011" s="16"/>
      <c r="AM1011" s="16"/>
      <c r="AN1011" s="16"/>
      <c r="AO1011" s="16"/>
      <c r="AP1011" s="16"/>
    </row>
    <row r="1012" ht="15.75" customHeight="1">
      <c r="A1012" s="16"/>
      <c r="B1012" s="16"/>
      <c r="C1012" s="16"/>
      <c r="D1012" s="16"/>
      <c r="E1012" s="16"/>
      <c r="F1012" s="16"/>
      <c r="G1012" s="16"/>
      <c r="H1012" s="16"/>
      <c r="I1012" s="16"/>
      <c r="J1012" s="16"/>
      <c r="K1012" s="16"/>
      <c r="L1012" s="16"/>
      <c r="M1012" s="16"/>
      <c r="N1012" s="16"/>
      <c r="O1012" s="16"/>
      <c r="P1012" s="16"/>
      <c r="Q1012" s="16"/>
      <c r="R1012" s="16"/>
      <c r="S1012" s="17"/>
      <c r="T1012" s="16"/>
      <c r="U1012" s="16"/>
      <c r="V1012" s="16"/>
      <c r="W1012" s="16"/>
      <c r="X1012" s="16"/>
      <c r="Y1012" s="16"/>
      <c r="Z1012" s="16"/>
      <c r="AA1012" s="16"/>
      <c r="AB1012" s="16"/>
      <c r="AC1012" s="16"/>
      <c r="AD1012" s="16"/>
      <c r="AE1012" s="16"/>
      <c r="AF1012" s="16"/>
      <c r="AG1012" s="16"/>
      <c r="AH1012" s="16"/>
      <c r="AI1012" s="16"/>
      <c r="AJ1012" s="16"/>
      <c r="AK1012" s="16"/>
      <c r="AL1012" s="16"/>
      <c r="AM1012" s="16"/>
      <c r="AN1012" s="16"/>
      <c r="AO1012" s="16"/>
      <c r="AP1012" s="16"/>
    </row>
    <row r="1013" ht="15.75" customHeight="1">
      <c r="A1013" s="16"/>
      <c r="B1013" s="16"/>
      <c r="C1013" s="16"/>
      <c r="D1013" s="16"/>
      <c r="E1013" s="16"/>
      <c r="F1013" s="16"/>
      <c r="G1013" s="16"/>
      <c r="H1013" s="16"/>
      <c r="I1013" s="16"/>
      <c r="J1013" s="16"/>
      <c r="K1013" s="16"/>
      <c r="L1013" s="16"/>
      <c r="M1013" s="16"/>
      <c r="N1013" s="16"/>
      <c r="O1013" s="16"/>
      <c r="P1013" s="16"/>
      <c r="Q1013" s="16"/>
      <c r="R1013" s="16"/>
      <c r="S1013" s="17"/>
      <c r="T1013" s="16"/>
      <c r="U1013" s="16"/>
      <c r="V1013" s="16"/>
      <c r="W1013" s="16"/>
      <c r="X1013" s="16"/>
      <c r="Y1013" s="16"/>
      <c r="Z1013" s="16"/>
      <c r="AA1013" s="16"/>
      <c r="AB1013" s="16"/>
      <c r="AC1013" s="16"/>
      <c r="AD1013" s="16"/>
      <c r="AE1013" s="16"/>
      <c r="AF1013" s="16"/>
      <c r="AG1013" s="16"/>
      <c r="AH1013" s="16"/>
      <c r="AI1013" s="16"/>
      <c r="AJ1013" s="16"/>
      <c r="AK1013" s="16"/>
      <c r="AL1013" s="16"/>
      <c r="AM1013" s="16"/>
      <c r="AN1013" s="16"/>
      <c r="AO1013" s="16"/>
      <c r="AP1013" s="16"/>
    </row>
    <row r="1014" ht="15.75" customHeight="1">
      <c r="A1014" s="16"/>
      <c r="B1014" s="16"/>
      <c r="C1014" s="16"/>
      <c r="D1014" s="16"/>
      <c r="E1014" s="16"/>
      <c r="F1014" s="16"/>
      <c r="G1014" s="16"/>
      <c r="H1014" s="16"/>
      <c r="I1014" s="16"/>
      <c r="J1014" s="16"/>
      <c r="K1014" s="16"/>
      <c r="L1014" s="16"/>
      <c r="M1014" s="16"/>
      <c r="N1014" s="16"/>
      <c r="O1014" s="16"/>
      <c r="P1014" s="16"/>
      <c r="Q1014" s="16"/>
      <c r="R1014" s="16"/>
      <c r="S1014" s="17"/>
      <c r="T1014" s="16"/>
      <c r="U1014" s="16"/>
      <c r="V1014" s="16"/>
      <c r="W1014" s="16"/>
      <c r="X1014" s="16"/>
      <c r="Y1014" s="16"/>
      <c r="Z1014" s="16"/>
      <c r="AA1014" s="16"/>
      <c r="AB1014" s="16"/>
      <c r="AC1014" s="16"/>
      <c r="AD1014" s="16"/>
      <c r="AE1014" s="16"/>
      <c r="AF1014" s="16"/>
      <c r="AG1014" s="16"/>
      <c r="AH1014" s="16"/>
      <c r="AI1014" s="16"/>
      <c r="AJ1014" s="16"/>
      <c r="AK1014" s="16"/>
      <c r="AL1014" s="16"/>
      <c r="AM1014" s="16"/>
      <c r="AN1014" s="16"/>
      <c r="AO1014" s="16"/>
      <c r="AP1014" s="16"/>
    </row>
    <row r="1015" ht="15.75" customHeight="1">
      <c r="A1015" s="16"/>
      <c r="B1015" s="16"/>
      <c r="C1015" s="16"/>
      <c r="D1015" s="16"/>
      <c r="E1015" s="16"/>
      <c r="F1015" s="16"/>
      <c r="G1015" s="16"/>
      <c r="H1015" s="16"/>
      <c r="I1015" s="16"/>
      <c r="J1015" s="16"/>
      <c r="K1015" s="16"/>
      <c r="L1015" s="16"/>
      <c r="M1015" s="16"/>
      <c r="N1015" s="16"/>
      <c r="O1015" s="16"/>
      <c r="P1015" s="16"/>
      <c r="Q1015" s="16"/>
      <c r="R1015" s="16"/>
      <c r="S1015" s="17"/>
      <c r="T1015" s="16"/>
      <c r="U1015" s="16"/>
      <c r="V1015" s="16"/>
      <c r="W1015" s="16"/>
      <c r="X1015" s="16"/>
      <c r="Y1015" s="16"/>
      <c r="Z1015" s="16"/>
      <c r="AA1015" s="16"/>
      <c r="AB1015" s="16"/>
      <c r="AC1015" s="16"/>
      <c r="AD1015" s="16"/>
      <c r="AE1015" s="16"/>
      <c r="AF1015" s="16"/>
      <c r="AG1015" s="16"/>
      <c r="AH1015" s="16"/>
      <c r="AI1015" s="16"/>
      <c r="AJ1015" s="16"/>
      <c r="AK1015" s="16"/>
      <c r="AL1015" s="16"/>
      <c r="AM1015" s="16"/>
      <c r="AN1015" s="16"/>
      <c r="AO1015" s="16"/>
      <c r="AP1015" s="16"/>
    </row>
    <row r="1016" ht="15.75" customHeight="1">
      <c r="A1016" s="16"/>
      <c r="B1016" s="16"/>
      <c r="C1016" s="16"/>
      <c r="D1016" s="16"/>
      <c r="E1016" s="16"/>
      <c r="F1016" s="16"/>
      <c r="G1016" s="16"/>
      <c r="H1016" s="16"/>
      <c r="I1016" s="16"/>
      <c r="J1016" s="16"/>
      <c r="K1016" s="16"/>
      <c r="L1016" s="16"/>
      <c r="M1016" s="16"/>
      <c r="N1016" s="16"/>
      <c r="O1016" s="16"/>
      <c r="P1016" s="16"/>
      <c r="Q1016" s="16"/>
      <c r="R1016" s="16"/>
      <c r="S1016" s="17"/>
      <c r="T1016" s="16"/>
      <c r="U1016" s="16"/>
      <c r="V1016" s="16"/>
      <c r="W1016" s="16"/>
      <c r="X1016" s="16"/>
      <c r="Y1016" s="16"/>
      <c r="Z1016" s="16"/>
      <c r="AA1016" s="16"/>
      <c r="AB1016" s="16"/>
      <c r="AC1016" s="16"/>
      <c r="AD1016" s="16"/>
      <c r="AE1016" s="16"/>
      <c r="AF1016" s="16"/>
      <c r="AG1016" s="16"/>
      <c r="AH1016" s="16"/>
      <c r="AI1016" s="16"/>
      <c r="AJ1016" s="16"/>
      <c r="AK1016" s="16"/>
      <c r="AL1016" s="16"/>
      <c r="AM1016" s="16"/>
      <c r="AN1016" s="16"/>
      <c r="AO1016" s="16"/>
      <c r="AP1016" s="16"/>
    </row>
    <row r="1017" ht="15.75" customHeight="1">
      <c r="A1017" s="16"/>
      <c r="B1017" s="16"/>
      <c r="C1017" s="16"/>
      <c r="D1017" s="16"/>
      <c r="E1017" s="16"/>
      <c r="F1017" s="16"/>
      <c r="G1017" s="16"/>
      <c r="H1017" s="16"/>
      <c r="I1017" s="16"/>
      <c r="J1017" s="16"/>
      <c r="K1017" s="16"/>
      <c r="L1017" s="16"/>
      <c r="M1017" s="16"/>
      <c r="N1017" s="16"/>
      <c r="O1017" s="16"/>
      <c r="P1017" s="16"/>
      <c r="Q1017" s="16"/>
      <c r="R1017" s="16"/>
      <c r="S1017" s="17"/>
      <c r="T1017" s="16"/>
      <c r="U1017" s="16"/>
      <c r="V1017" s="16"/>
      <c r="W1017" s="16"/>
      <c r="X1017" s="16"/>
      <c r="Y1017" s="16"/>
      <c r="Z1017" s="16"/>
      <c r="AA1017" s="16"/>
      <c r="AB1017" s="16"/>
      <c r="AC1017" s="16"/>
      <c r="AD1017" s="16"/>
      <c r="AE1017" s="16"/>
      <c r="AF1017" s="16"/>
      <c r="AG1017" s="16"/>
      <c r="AH1017" s="16"/>
      <c r="AI1017" s="16"/>
      <c r="AJ1017" s="16"/>
      <c r="AK1017" s="16"/>
      <c r="AL1017" s="16"/>
      <c r="AM1017" s="16"/>
      <c r="AN1017" s="16"/>
      <c r="AO1017" s="16"/>
      <c r="AP1017" s="16"/>
    </row>
    <row r="1018" ht="15.75" customHeight="1">
      <c r="A1018" s="16"/>
      <c r="B1018" s="16"/>
      <c r="C1018" s="16"/>
      <c r="D1018" s="16"/>
      <c r="E1018" s="16"/>
      <c r="F1018" s="16"/>
      <c r="G1018" s="16"/>
      <c r="H1018" s="16"/>
      <c r="I1018" s="16"/>
      <c r="J1018" s="16"/>
      <c r="K1018" s="16"/>
      <c r="L1018" s="16"/>
      <c r="M1018" s="16"/>
      <c r="N1018" s="16"/>
      <c r="O1018" s="16"/>
      <c r="P1018" s="16"/>
      <c r="Q1018" s="16"/>
      <c r="R1018" s="16"/>
      <c r="S1018" s="17"/>
      <c r="T1018" s="16"/>
      <c r="U1018" s="16"/>
      <c r="V1018" s="16"/>
      <c r="W1018" s="16"/>
      <c r="X1018" s="16"/>
      <c r="Y1018" s="16"/>
      <c r="Z1018" s="16"/>
      <c r="AA1018" s="16"/>
      <c r="AB1018" s="16"/>
      <c r="AC1018" s="16"/>
      <c r="AD1018" s="16"/>
      <c r="AE1018" s="16"/>
      <c r="AF1018" s="16"/>
      <c r="AG1018" s="16"/>
      <c r="AH1018" s="16"/>
      <c r="AI1018" s="16"/>
      <c r="AJ1018" s="16"/>
      <c r="AK1018" s="16"/>
      <c r="AL1018" s="16"/>
      <c r="AM1018" s="16"/>
      <c r="AN1018" s="16"/>
      <c r="AO1018" s="16"/>
      <c r="AP1018" s="16"/>
    </row>
    <row r="1019" ht="15.75" customHeight="1">
      <c r="A1019" s="16"/>
      <c r="B1019" s="16"/>
      <c r="C1019" s="16"/>
      <c r="D1019" s="16"/>
      <c r="E1019" s="16"/>
      <c r="F1019" s="16"/>
      <c r="G1019" s="16"/>
      <c r="H1019" s="16"/>
      <c r="I1019" s="16"/>
      <c r="J1019" s="16"/>
      <c r="K1019" s="16"/>
      <c r="L1019" s="16"/>
      <c r="M1019" s="16"/>
      <c r="N1019" s="16"/>
      <c r="O1019" s="16"/>
      <c r="P1019" s="16"/>
      <c r="Q1019" s="16"/>
      <c r="R1019" s="16"/>
      <c r="S1019" s="17"/>
      <c r="T1019" s="16"/>
      <c r="U1019" s="16"/>
      <c r="V1019" s="16"/>
      <c r="W1019" s="16"/>
      <c r="X1019" s="16"/>
      <c r="Y1019" s="16"/>
      <c r="Z1019" s="16"/>
      <c r="AA1019" s="16"/>
      <c r="AB1019" s="16"/>
      <c r="AC1019" s="16"/>
      <c r="AD1019" s="16"/>
      <c r="AE1019" s="16"/>
      <c r="AF1019" s="16"/>
      <c r="AG1019" s="16"/>
      <c r="AH1019" s="16"/>
      <c r="AI1019" s="16"/>
      <c r="AJ1019" s="16"/>
      <c r="AK1019" s="16"/>
      <c r="AL1019" s="16"/>
      <c r="AM1019" s="16"/>
      <c r="AN1019" s="16"/>
      <c r="AO1019" s="16"/>
      <c r="AP1019" s="16"/>
    </row>
    <row r="1020" ht="15.75" customHeight="1">
      <c r="A1020" s="16"/>
      <c r="B1020" s="16"/>
      <c r="C1020" s="16"/>
      <c r="D1020" s="16"/>
      <c r="E1020" s="16"/>
      <c r="F1020" s="16"/>
      <c r="G1020" s="16"/>
      <c r="H1020" s="16"/>
      <c r="I1020" s="16"/>
      <c r="J1020" s="16"/>
      <c r="K1020" s="16"/>
      <c r="L1020" s="16"/>
      <c r="M1020" s="16"/>
      <c r="N1020" s="16"/>
      <c r="O1020" s="16"/>
      <c r="P1020" s="16"/>
      <c r="Q1020" s="16"/>
      <c r="R1020" s="16"/>
      <c r="S1020" s="17"/>
      <c r="T1020" s="16"/>
      <c r="U1020" s="16"/>
      <c r="V1020" s="16"/>
      <c r="W1020" s="16"/>
      <c r="X1020" s="16"/>
      <c r="Y1020" s="16"/>
      <c r="Z1020" s="16"/>
      <c r="AA1020" s="16"/>
      <c r="AB1020" s="16"/>
      <c r="AC1020" s="16"/>
      <c r="AD1020" s="16"/>
      <c r="AE1020" s="16"/>
      <c r="AF1020" s="16"/>
      <c r="AG1020" s="16"/>
      <c r="AH1020" s="16"/>
      <c r="AI1020" s="16"/>
      <c r="AJ1020" s="16"/>
      <c r="AK1020" s="16"/>
      <c r="AL1020" s="16"/>
      <c r="AM1020" s="16"/>
      <c r="AN1020" s="16"/>
      <c r="AO1020" s="16"/>
      <c r="AP1020" s="16"/>
    </row>
    <row r="1021" ht="15.75" customHeight="1">
      <c r="A1021" s="16"/>
      <c r="B1021" s="16"/>
      <c r="C1021" s="16"/>
      <c r="D1021" s="16"/>
      <c r="E1021" s="16"/>
      <c r="F1021" s="16"/>
      <c r="G1021" s="16"/>
      <c r="H1021" s="16"/>
      <c r="I1021" s="16"/>
      <c r="J1021" s="16"/>
      <c r="K1021" s="16"/>
      <c r="L1021" s="16"/>
      <c r="M1021" s="16"/>
      <c r="N1021" s="16"/>
      <c r="O1021" s="16"/>
      <c r="P1021" s="16"/>
      <c r="Q1021" s="16"/>
      <c r="R1021" s="16"/>
      <c r="S1021" s="17"/>
      <c r="T1021" s="16"/>
      <c r="U1021" s="16"/>
      <c r="V1021" s="16"/>
      <c r="W1021" s="16"/>
      <c r="X1021" s="16"/>
      <c r="Y1021" s="16"/>
      <c r="Z1021" s="16"/>
      <c r="AA1021" s="16"/>
      <c r="AB1021" s="16"/>
      <c r="AC1021" s="16"/>
      <c r="AD1021" s="16"/>
      <c r="AE1021" s="16"/>
      <c r="AF1021" s="16"/>
      <c r="AG1021" s="16"/>
      <c r="AH1021" s="16"/>
      <c r="AI1021" s="16"/>
      <c r="AJ1021" s="16"/>
      <c r="AK1021" s="16"/>
      <c r="AL1021" s="16"/>
      <c r="AM1021" s="16"/>
      <c r="AN1021" s="16"/>
      <c r="AO1021" s="16"/>
      <c r="AP1021" s="16"/>
    </row>
    <row r="1022" ht="15.75" customHeight="1">
      <c r="A1022" s="16"/>
      <c r="B1022" s="16"/>
      <c r="C1022" s="16"/>
      <c r="D1022" s="16"/>
      <c r="E1022" s="16"/>
      <c r="F1022" s="16"/>
      <c r="G1022" s="16"/>
      <c r="H1022" s="16"/>
      <c r="I1022" s="16"/>
      <c r="J1022" s="16"/>
      <c r="K1022" s="16"/>
      <c r="L1022" s="16"/>
      <c r="M1022" s="16"/>
      <c r="N1022" s="16"/>
      <c r="O1022" s="16"/>
      <c r="P1022" s="16"/>
      <c r="Q1022" s="16"/>
      <c r="R1022" s="16"/>
      <c r="S1022" s="17"/>
      <c r="T1022" s="16"/>
      <c r="U1022" s="16"/>
      <c r="V1022" s="16"/>
      <c r="W1022" s="16"/>
      <c r="X1022" s="16"/>
      <c r="Y1022" s="16"/>
      <c r="Z1022" s="16"/>
      <c r="AA1022" s="16"/>
      <c r="AB1022" s="16"/>
      <c r="AC1022" s="16"/>
      <c r="AD1022" s="16"/>
      <c r="AE1022" s="16"/>
      <c r="AF1022" s="16"/>
      <c r="AG1022" s="16"/>
      <c r="AH1022" s="16"/>
      <c r="AI1022" s="16"/>
      <c r="AJ1022" s="16"/>
      <c r="AK1022" s="16"/>
      <c r="AL1022" s="16"/>
      <c r="AM1022" s="16"/>
      <c r="AN1022" s="16"/>
      <c r="AO1022" s="16"/>
      <c r="AP1022" s="16"/>
    </row>
    <row r="1023" ht="15.75" customHeight="1">
      <c r="A1023" s="16"/>
      <c r="B1023" s="16"/>
      <c r="C1023" s="16"/>
      <c r="D1023" s="16"/>
      <c r="E1023" s="16"/>
      <c r="F1023" s="16"/>
      <c r="G1023" s="16"/>
      <c r="H1023" s="16"/>
      <c r="I1023" s="16"/>
      <c r="J1023" s="16"/>
      <c r="K1023" s="16"/>
      <c r="L1023" s="16"/>
      <c r="M1023" s="16"/>
      <c r="N1023" s="16"/>
      <c r="O1023" s="16"/>
      <c r="P1023" s="16"/>
      <c r="Q1023" s="16"/>
      <c r="R1023" s="16"/>
      <c r="S1023" s="17"/>
      <c r="T1023" s="16"/>
      <c r="U1023" s="16"/>
      <c r="V1023" s="16"/>
      <c r="W1023" s="16"/>
      <c r="X1023" s="16"/>
      <c r="Y1023" s="16"/>
      <c r="Z1023" s="16"/>
      <c r="AA1023" s="16"/>
      <c r="AB1023" s="16"/>
      <c r="AC1023" s="16"/>
      <c r="AD1023" s="16"/>
      <c r="AE1023" s="16"/>
      <c r="AF1023" s="16"/>
      <c r="AG1023" s="16"/>
      <c r="AH1023" s="16"/>
      <c r="AI1023" s="16"/>
      <c r="AJ1023" s="16"/>
      <c r="AK1023" s="16"/>
      <c r="AL1023" s="16"/>
      <c r="AM1023" s="16"/>
      <c r="AN1023" s="16"/>
      <c r="AO1023" s="16"/>
      <c r="AP1023" s="16"/>
    </row>
    <row r="1024" ht="15.75" customHeight="1">
      <c r="A1024" s="16"/>
      <c r="B1024" s="16"/>
      <c r="C1024" s="16"/>
      <c r="D1024" s="16"/>
      <c r="E1024" s="16"/>
      <c r="F1024" s="16"/>
      <c r="G1024" s="16"/>
      <c r="H1024" s="16"/>
      <c r="I1024" s="16"/>
      <c r="J1024" s="16"/>
      <c r="K1024" s="16"/>
      <c r="L1024" s="16"/>
      <c r="M1024" s="16"/>
      <c r="N1024" s="16"/>
      <c r="O1024" s="16"/>
      <c r="P1024" s="16"/>
      <c r="Q1024" s="16"/>
      <c r="R1024" s="16"/>
      <c r="S1024" s="17"/>
      <c r="T1024" s="16"/>
      <c r="U1024" s="16"/>
      <c r="V1024" s="16"/>
      <c r="W1024" s="16"/>
      <c r="X1024" s="16"/>
      <c r="Y1024" s="16"/>
      <c r="Z1024" s="16"/>
      <c r="AA1024" s="16"/>
      <c r="AB1024" s="16"/>
      <c r="AC1024" s="16"/>
      <c r="AD1024" s="16"/>
      <c r="AE1024" s="16"/>
      <c r="AF1024" s="16"/>
      <c r="AG1024" s="16"/>
      <c r="AH1024" s="16"/>
      <c r="AI1024" s="16"/>
      <c r="AJ1024" s="16"/>
      <c r="AK1024" s="16"/>
      <c r="AL1024" s="16"/>
      <c r="AM1024" s="16"/>
      <c r="AN1024" s="16"/>
      <c r="AO1024" s="16"/>
      <c r="AP1024" s="16"/>
    </row>
    <row r="1025" ht="15.75" customHeight="1">
      <c r="A1025" s="16"/>
      <c r="B1025" s="16"/>
      <c r="C1025" s="16"/>
      <c r="D1025" s="16"/>
      <c r="E1025" s="16"/>
      <c r="F1025" s="16"/>
      <c r="G1025" s="16"/>
      <c r="H1025" s="16"/>
      <c r="I1025" s="16"/>
      <c r="J1025" s="16"/>
      <c r="K1025" s="16"/>
      <c r="L1025" s="16"/>
      <c r="M1025" s="16"/>
      <c r="N1025" s="16"/>
      <c r="O1025" s="16"/>
      <c r="P1025" s="16"/>
      <c r="Q1025" s="16"/>
      <c r="R1025" s="16"/>
      <c r="S1025" s="17"/>
      <c r="T1025" s="16"/>
      <c r="U1025" s="16"/>
      <c r="V1025" s="16"/>
      <c r="W1025" s="16"/>
      <c r="X1025" s="16"/>
      <c r="Y1025" s="16"/>
      <c r="Z1025" s="16"/>
      <c r="AA1025" s="16"/>
      <c r="AB1025" s="16"/>
      <c r="AC1025" s="16"/>
      <c r="AD1025" s="16"/>
      <c r="AE1025" s="16"/>
      <c r="AF1025" s="16"/>
      <c r="AG1025" s="16"/>
      <c r="AH1025" s="16"/>
      <c r="AI1025" s="16"/>
      <c r="AJ1025" s="16"/>
      <c r="AK1025" s="16"/>
      <c r="AL1025" s="16"/>
      <c r="AM1025" s="16"/>
      <c r="AN1025" s="16"/>
      <c r="AO1025" s="16"/>
      <c r="AP1025" s="16"/>
    </row>
    <row r="1026" ht="15.75" customHeight="1">
      <c r="A1026" s="16"/>
      <c r="B1026" s="16"/>
      <c r="C1026" s="16"/>
      <c r="D1026" s="16"/>
      <c r="E1026" s="16"/>
      <c r="F1026" s="16"/>
      <c r="G1026" s="16"/>
      <c r="H1026" s="16"/>
      <c r="I1026" s="16"/>
      <c r="J1026" s="16"/>
      <c r="K1026" s="16"/>
      <c r="L1026" s="16"/>
      <c r="M1026" s="16"/>
      <c r="N1026" s="16"/>
      <c r="O1026" s="16"/>
      <c r="P1026" s="16"/>
      <c r="Q1026" s="16"/>
      <c r="R1026" s="16"/>
      <c r="S1026" s="17"/>
      <c r="T1026" s="16"/>
      <c r="U1026" s="16"/>
      <c r="V1026" s="16"/>
      <c r="W1026" s="16"/>
      <c r="X1026" s="16"/>
      <c r="Y1026" s="16"/>
      <c r="Z1026" s="16"/>
      <c r="AA1026" s="16"/>
      <c r="AB1026" s="16"/>
      <c r="AC1026" s="16"/>
      <c r="AD1026" s="16"/>
      <c r="AE1026" s="16"/>
      <c r="AF1026" s="16"/>
      <c r="AG1026" s="16"/>
      <c r="AH1026" s="16"/>
      <c r="AI1026" s="16"/>
      <c r="AJ1026" s="16"/>
      <c r="AK1026" s="16"/>
      <c r="AL1026" s="16"/>
      <c r="AM1026" s="16"/>
      <c r="AN1026" s="16"/>
      <c r="AO1026" s="16"/>
      <c r="AP1026" s="16"/>
    </row>
    <row r="1027" ht="15.75" customHeight="1">
      <c r="A1027" s="16"/>
      <c r="B1027" s="16"/>
      <c r="C1027" s="16"/>
      <c r="D1027" s="16"/>
      <c r="E1027" s="16"/>
      <c r="F1027" s="16"/>
      <c r="G1027" s="16"/>
      <c r="H1027" s="16"/>
      <c r="I1027" s="16"/>
      <c r="J1027" s="16"/>
      <c r="K1027" s="16"/>
      <c r="L1027" s="16"/>
      <c r="M1027" s="16"/>
      <c r="N1027" s="16"/>
      <c r="O1027" s="16"/>
      <c r="P1027" s="16"/>
      <c r="Q1027" s="16"/>
      <c r="R1027" s="16"/>
      <c r="S1027" s="17"/>
      <c r="T1027" s="16"/>
      <c r="U1027" s="16"/>
      <c r="V1027" s="16"/>
      <c r="W1027" s="16"/>
      <c r="X1027" s="16"/>
      <c r="Y1027" s="16"/>
      <c r="Z1027" s="16"/>
      <c r="AA1027" s="16"/>
      <c r="AB1027" s="16"/>
      <c r="AC1027" s="16"/>
      <c r="AD1027" s="16"/>
      <c r="AE1027" s="16"/>
      <c r="AF1027" s="16"/>
      <c r="AG1027" s="16"/>
      <c r="AH1027" s="16"/>
      <c r="AI1027" s="16"/>
      <c r="AJ1027" s="16"/>
      <c r="AK1027" s="16"/>
      <c r="AL1027" s="16"/>
      <c r="AM1027" s="16"/>
      <c r="AN1027" s="16"/>
      <c r="AO1027" s="16"/>
      <c r="AP1027" s="16"/>
    </row>
    <row r="1028" ht="15.75" customHeight="1">
      <c r="A1028" s="16"/>
      <c r="B1028" s="16"/>
      <c r="C1028" s="16"/>
      <c r="D1028" s="16"/>
      <c r="E1028" s="16"/>
      <c r="F1028" s="16"/>
      <c r="G1028" s="16"/>
      <c r="H1028" s="16"/>
      <c r="I1028" s="16"/>
      <c r="J1028" s="16"/>
      <c r="K1028" s="16"/>
      <c r="L1028" s="16"/>
      <c r="M1028" s="16"/>
      <c r="N1028" s="16"/>
      <c r="O1028" s="16"/>
      <c r="P1028" s="16"/>
      <c r="Q1028" s="16"/>
      <c r="R1028" s="16"/>
      <c r="S1028" s="17"/>
      <c r="T1028" s="16"/>
      <c r="U1028" s="16"/>
      <c r="V1028" s="16"/>
      <c r="W1028" s="16"/>
      <c r="X1028" s="16"/>
      <c r="Y1028" s="16"/>
      <c r="Z1028" s="16"/>
      <c r="AA1028" s="16"/>
      <c r="AB1028" s="16"/>
      <c r="AC1028" s="16"/>
      <c r="AD1028" s="16"/>
      <c r="AE1028" s="16"/>
      <c r="AF1028" s="16"/>
      <c r="AG1028" s="16"/>
      <c r="AH1028" s="16"/>
      <c r="AI1028" s="16"/>
      <c r="AJ1028" s="16"/>
      <c r="AK1028" s="16"/>
      <c r="AL1028" s="16"/>
      <c r="AM1028" s="16"/>
      <c r="AN1028" s="16"/>
      <c r="AO1028" s="16"/>
      <c r="AP1028" s="16"/>
    </row>
    <row r="1029" ht="15.75" customHeight="1">
      <c r="A1029" s="16"/>
      <c r="B1029" s="16"/>
      <c r="C1029" s="16"/>
      <c r="D1029" s="16"/>
      <c r="E1029" s="16"/>
      <c r="F1029" s="16"/>
      <c r="G1029" s="16"/>
      <c r="H1029" s="16"/>
      <c r="I1029" s="16"/>
      <c r="J1029" s="16"/>
      <c r="K1029" s="16"/>
      <c r="L1029" s="16"/>
      <c r="M1029" s="16"/>
      <c r="N1029" s="16"/>
      <c r="O1029" s="16"/>
      <c r="P1029" s="16"/>
      <c r="Q1029" s="16"/>
      <c r="R1029" s="16"/>
      <c r="S1029" s="17"/>
      <c r="T1029" s="16"/>
      <c r="U1029" s="16"/>
      <c r="V1029" s="16"/>
      <c r="W1029" s="16"/>
      <c r="X1029" s="16"/>
      <c r="Y1029" s="16"/>
      <c r="Z1029" s="16"/>
      <c r="AA1029" s="16"/>
      <c r="AB1029" s="16"/>
      <c r="AC1029" s="16"/>
      <c r="AD1029" s="16"/>
      <c r="AE1029" s="16"/>
      <c r="AF1029" s="16"/>
      <c r="AG1029" s="16"/>
      <c r="AH1029" s="16"/>
      <c r="AI1029" s="16"/>
      <c r="AJ1029" s="16"/>
      <c r="AK1029" s="16"/>
      <c r="AL1029" s="16"/>
      <c r="AM1029" s="16"/>
      <c r="AN1029" s="16"/>
      <c r="AO1029" s="16"/>
      <c r="AP1029" s="16"/>
    </row>
    <row r="1030" ht="15.75" customHeight="1">
      <c r="A1030" s="16"/>
      <c r="B1030" s="16"/>
      <c r="C1030" s="16"/>
      <c r="D1030" s="16"/>
      <c r="E1030" s="16"/>
      <c r="F1030" s="16"/>
      <c r="G1030" s="16"/>
      <c r="H1030" s="16"/>
      <c r="I1030" s="16"/>
      <c r="J1030" s="16"/>
      <c r="K1030" s="16"/>
      <c r="L1030" s="16"/>
      <c r="M1030" s="16"/>
      <c r="N1030" s="16"/>
      <c r="O1030" s="16"/>
      <c r="P1030" s="16"/>
      <c r="Q1030" s="16"/>
      <c r="R1030" s="16"/>
      <c r="S1030" s="17"/>
      <c r="T1030" s="16"/>
      <c r="U1030" s="16"/>
      <c r="V1030" s="16"/>
      <c r="W1030" s="16"/>
      <c r="X1030" s="16"/>
      <c r="Y1030" s="16"/>
      <c r="Z1030" s="16"/>
      <c r="AA1030" s="16"/>
      <c r="AB1030" s="16"/>
      <c r="AC1030" s="16"/>
      <c r="AD1030" s="16"/>
      <c r="AE1030" s="16"/>
      <c r="AF1030" s="16"/>
      <c r="AG1030" s="16"/>
      <c r="AH1030" s="16"/>
      <c r="AI1030" s="16"/>
      <c r="AJ1030" s="16"/>
      <c r="AK1030" s="16"/>
      <c r="AL1030" s="16"/>
      <c r="AM1030" s="16"/>
      <c r="AN1030" s="16"/>
      <c r="AO1030" s="16"/>
      <c r="AP1030" s="16"/>
    </row>
    <row r="1031" ht="15.75" customHeight="1">
      <c r="A1031" s="16"/>
      <c r="B1031" s="16"/>
      <c r="C1031" s="16"/>
      <c r="D1031" s="16"/>
      <c r="E1031" s="16"/>
      <c r="F1031" s="16"/>
      <c r="G1031" s="16"/>
      <c r="H1031" s="16"/>
      <c r="I1031" s="16"/>
      <c r="J1031" s="16"/>
      <c r="K1031" s="16"/>
      <c r="L1031" s="16"/>
      <c r="M1031" s="16"/>
      <c r="N1031" s="16"/>
      <c r="O1031" s="16"/>
      <c r="P1031" s="16"/>
      <c r="Q1031" s="16"/>
      <c r="R1031" s="16"/>
      <c r="S1031" s="17"/>
      <c r="T1031" s="16"/>
      <c r="U1031" s="16"/>
      <c r="V1031" s="16"/>
      <c r="W1031" s="16"/>
      <c r="X1031" s="16"/>
      <c r="Y1031" s="16"/>
      <c r="Z1031" s="16"/>
      <c r="AA1031" s="16"/>
      <c r="AB1031" s="16"/>
      <c r="AC1031" s="16"/>
      <c r="AD1031" s="16"/>
      <c r="AE1031" s="16"/>
      <c r="AF1031" s="16"/>
      <c r="AG1031" s="16"/>
      <c r="AH1031" s="16"/>
      <c r="AI1031" s="16"/>
      <c r="AJ1031" s="16"/>
      <c r="AK1031" s="16"/>
      <c r="AL1031" s="16"/>
      <c r="AM1031" s="16"/>
      <c r="AN1031" s="16"/>
      <c r="AO1031" s="16"/>
      <c r="AP1031" s="16"/>
    </row>
    <row r="1032" ht="15.75" customHeight="1">
      <c r="A1032" s="16"/>
      <c r="B1032" s="16"/>
      <c r="C1032" s="16"/>
      <c r="D1032" s="16"/>
      <c r="E1032" s="16"/>
      <c r="F1032" s="16"/>
      <c r="G1032" s="16"/>
      <c r="H1032" s="16"/>
      <c r="I1032" s="16"/>
      <c r="J1032" s="16"/>
      <c r="K1032" s="16"/>
      <c r="L1032" s="16"/>
      <c r="M1032" s="16"/>
      <c r="N1032" s="16"/>
      <c r="O1032" s="16"/>
      <c r="P1032" s="16"/>
      <c r="Q1032" s="16"/>
      <c r="R1032" s="16"/>
      <c r="S1032" s="17"/>
      <c r="T1032" s="16"/>
      <c r="U1032" s="16"/>
      <c r="V1032" s="16"/>
      <c r="W1032" s="16"/>
      <c r="X1032" s="16"/>
      <c r="Y1032" s="16"/>
      <c r="Z1032" s="16"/>
      <c r="AA1032" s="16"/>
      <c r="AB1032" s="16"/>
      <c r="AC1032" s="16"/>
      <c r="AD1032" s="16"/>
      <c r="AE1032" s="16"/>
      <c r="AF1032" s="16"/>
      <c r="AG1032" s="16"/>
      <c r="AH1032" s="16"/>
      <c r="AI1032" s="16"/>
      <c r="AJ1032" s="16"/>
      <c r="AK1032" s="16"/>
      <c r="AL1032" s="16"/>
      <c r="AM1032" s="16"/>
      <c r="AN1032" s="16"/>
      <c r="AO1032" s="16"/>
      <c r="AP1032" s="16"/>
    </row>
    <row r="1033" ht="15.75" customHeight="1">
      <c r="A1033" s="16"/>
      <c r="B1033" s="16"/>
      <c r="C1033" s="16"/>
      <c r="D1033" s="16"/>
      <c r="E1033" s="16"/>
      <c r="F1033" s="16"/>
      <c r="G1033" s="16"/>
      <c r="H1033" s="16"/>
      <c r="I1033" s="16"/>
      <c r="J1033" s="16"/>
      <c r="K1033" s="16"/>
      <c r="L1033" s="16"/>
      <c r="M1033" s="16"/>
      <c r="N1033" s="16"/>
      <c r="O1033" s="16"/>
      <c r="P1033" s="16"/>
      <c r="Q1033" s="16"/>
      <c r="R1033" s="16"/>
      <c r="S1033" s="17"/>
      <c r="T1033" s="16"/>
      <c r="U1033" s="16"/>
      <c r="V1033" s="16"/>
      <c r="W1033" s="16"/>
      <c r="X1033" s="16"/>
      <c r="Y1033" s="16"/>
      <c r="Z1033" s="16"/>
      <c r="AA1033" s="16"/>
      <c r="AB1033" s="16"/>
      <c r="AC1033" s="16"/>
      <c r="AD1033" s="16"/>
      <c r="AE1033" s="16"/>
      <c r="AF1033" s="16"/>
      <c r="AG1033" s="16"/>
      <c r="AH1033" s="16"/>
      <c r="AI1033" s="16"/>
      <c r="AJ1033" s="16"/>
      <c r="AK1033" s="16"/>
      <c r="AL1033" s="16"/>
      <c r="AM1033" s="16"/>
      <c r="AN1033" s="16"/>
      <c r="AO1033" s="16"/>
      <c r="AP1033" s="16"/>
    </row>
    <row r="1034" ht="15.75" customHeight="1">
      <c r="A1034" s="16"/>
      <c r="B1034" s="16"/>
      <c r="C1034" s="16"/>
      <c r="D1034" s="16"/>
      <c r="E1034" s="16"/>
      <c r="F1034" s="16"/>
      <c r="G1034" s="16"/>
      <c r="H1034" s="16"/>
      <c r="I1034" s="16"/>
      <c r="J1034" s="16"/>
      <c r="K1034" s="16"/>
      <c r="L1034" s="16"/>
      <c r="M1034" s="16"/>
      <c r="N1034" s="16"/>
      <c r="O1034" s="16"/>
      <c r="P1034" s="16"/>
      <c r="Q1034" s="16"/>
      <c r="R1034" s="16"/>
      <c r="S1034" s="17"/>
      <c r="T1034" s="16"/>
      <c r="U1034" s="16"/>
      <c r="V1034" s="16"/>
      <c r="W1034" s="16"/>
      <c r="X1034" s="16"/>
      <c r="Y1034" s="16"/>
      <c r="Z1034" s="16"/>
      <c r="AA1034" s="16"/>
      <c r="AB1034" s="16"/>
      <c r="AC1034" s="16"/>
      <c r="AD1034" s="16"/>
      <c r="AE1034" s="16"/>
      <c r="AF1034" s="16"/>
      <c r="AG1034" s="16"/>
      <c r="AH1034" s="16"/>
      <c r="AI1034" s="16"/>
      <c r="AJ1034" s="16"/>
      <c r="AK1034" s="16"/>
      <c r="AL1034" s="16"/>
      <c r="AM1034" s="16"/>
      <c r="AN1034" s="16"/>
      <c r="AO1034" s="16"/>
      <c r="AP1034" s="16"/>
    </row>
    <row r="1035" ht="15.75" customHeight="1">
      <c r="A1035" s="16"/>
      <c r="B1035" s="16"/>
      <c r="C1035" s="16"/>
      <c r="D1035" s="16"/>
      <c r="E1035" s="16"/>
      <c r="F1035" s="16"/>
      <c r="G1035" s="16"/>
      <c r="H1035" s="16"/>
      <c r="I1035" s="16"/>
      <c r="J1035" s="16"/>
      <c r="K1035" s="16"/>
      <c r="L1035" s="16"/>
      <c r="M1035" s="16"/>
      <c r="N1035" s="16"/>
      <c r="O1035" s="16"/>
      <c r="P1035" s="16"/>
      <c r="Q1035" s="16"/>
      <c r="R1035" s="16"/>
      <c r="S1035" s="17"/>
      <c r="T1035" s="16"/>
      <c r="U1035" s="16"/>
      <c r="V1035" s="16"/>
      <c r="W1035" s="16"/>
      <c r="X1035" s="16"/>
      <c r="Y1035" s="16"/>
      <c r="Z1035" s="16"/>
      <c r="AA1035" s="16"/>
      <c r="AB1035" s="16"/>
      <c r="AC1035" s="16"/>
      <c r="AD1035" s="16"/>
      <c r="AE1035" s="16"/>
      <c r="AF1035" s="16"/>
      <c r="AG1035" s="16"/>
      <c r="AH1035" s="16"/>
      <c r="AI1035" s="16"/>
      <c r="AJ1035" s="16"/>
      <c r="AK1035" s="16"/>
      <c r="AL1035" s="16"/>
      <c r="AM1035" s="16"/>
      <c r="AN1035" s="16"/>
      <c r="AO1035" s="16"/>
      <c r="AP1035" s="16"/>
    </row>
    <row r="1036" ht="15.75" customHeight="1">
      <c r="A1036" s="16"/>
      <c r="B1036" s="16"/>
      <c r="C1036" s="16"/>
      <c r="D1036" s="16"/>
      <c r="E1036" s="16"/>
      <c r="F1036" s="16"/>
      <c r="G1036" s="16"/>
      <c r="H1036" s="16"/>
      <c r="I1036" s="16"/>
      <c r="J1036" s="16"/>
      <c r="K1036" s="16"/>
      <c r="L1036" s="16"/>
      <c r="M1036" s="16"/>
      <c r="N1036" s="16"/>
      <c r="O1036" s="16"/>
      <c r="P1036" s="16"/>
      <c r="Q1036" s="16"/>
      <c r="R1036" s="16"/>
      <c r="S1036" s="17"/>
      <c r="T1036" s="16"/>
      <c r="U1036" s="16"/>
      <c r="V1036" s="16"/>
      <c r="W1036" s="16"/>
      <c r="X1036" s="16"/>
      <c r="Y1036" s="16"/>
      <c r="Z1036" s="16"/>
      <c r="AA1036" s="16"/>
      <c r="AB1036" s="16"/>
      <c r="AC1036" s="16"/>
      <c r="AD1036" s="16"/>
      <c r="AE1036" s="16"/>
      <c r="AF1036" s="16"/>
      <c r="AG1036" s="16"/>
      <c r="AH1036" s="16"/>
      <c r="AI1036" s="16"/>
      <c r="AJ1036" s="16"/>
      <c r="AK1036" s="16"/>
      <c r="AL1036" s="16"/>
      <c r="AM1036" s="16"/>
      <c r="AN1036" s="16"/>
      <c r="AO1036" s="16"/>
      <c r="AP1036" s="16"/>
    </row>
    <row r="1037" ht="15.75" customHeight="1">
      <c r="A1037" s="16"/>
      <c r="B1037" s="16"/>
      <c r="C1037" s="16"/>
      <c r="D1037" s="16"/>
      <c r="E1037" s="16"/>
      <c r="F1037" s="16"/>
      <c r="G1037" s="16"/>
      <c r="H1037" s="16"/>
      <c r="I1037" s="16"/>
      <c r="J1037" s="16"/>
      <c r="K1037" s="16"/>
      <c r="L1037" s="16"/>
      <c r="M1037" s="16"/>
      <c r="N1037" s="16"/>
      <c r="O1037" s="16"/>
      <c r="P1037" s="16"/>
      <c r="Q1037" s="16"/>
      <c r="R1037" s="16"/>
      <c r="S1037" s="17"/>
      <c r="T1037" s="16"/>
      <c r="U1037" s="16"/>
      <c r="V1037" s="16"/>
      <c r="W1037" s="16"/>
      <c r="X1037" s="16"/>
      <c r="Y1037" s="16"/>
      <c r="Z1037" s="16"/>
      <c r="AA1037" s="16"/>
      <c r="AB1037" s="16"/>
      <c r="AC1037" s="16"/>
      <c r="AD1037" s="16"/>
      <c r="AE1037" s="16"/>
      <c r="AF1037" s="16"/>
      <c r="AG1037" s="16"/>
      <c r="AH1037" s="16"/>
      <c r="AI1037" s="16"/>
      <c r="AJ1037" s="16"/>
      <c r="AK1037" s="16"/>
      <c r="AL1037" s="16"/>
      <c r="AM1037" s="16"/>
      <c r="AN1037" s="16"/>
      <c r="AO1037" s="16"/>
      <c r="AP1037" s="16"/>
    </row>
    <row r="1038" ht="15.75" customHeight="1">
      <c r="A1038" s="16"/>
      <c r="B1038" s="16"/>
      <c r="C1038" s="16"/>
      <c r="D1038" s="16"/>
      <c r="E1038" s="16"/>
      <c r="F1038" s="16"/>
      <c r="G1038" s="16"/>
      <c r="H1038" s="16"/>
      <c r="I1038" s="16"/>
      <c r="J1038" s="16"/>
      <c r="K1038" s="16"/>
      <c r="L1038" s="16"/>
      <c r="M1038" s="16"/>
      <c r="N1038" s="16"/>
      <c r="O1038" s="16"/>
      <c r="P1038" s="16"/>
      <c r="Q1038" s="16"/>
      <c r="R1038" s="16"/>
      <c r="S1038" s="17"/>
      <c r="T1038" s="16"/>
      <c r="U1038" s="16"/>
      <c r="V1038" s="16"/>
      <c r="W1038" s="16"/>
      <c r="X1038" s="16"/>
      <c r="Y1038" s="16"/>
      <c r="Z1038" s="16"/>
      <c r="AA1038" s="16"/>
      <c r="AB1038" s="16"/>
      <c r="AC1038" s="16"/>
      <c r="AD1038" s="16"/>
      <c r="AE1038" s="16"/>
      <c r="AF1038" s="16"/>
      <c r="AG1038" s="16"/>
      <c r="AH1038" s="16"/>
      <c r="AI1038" s="16"/>
      <c r="AJ1038" s="16"/>
      <c r="AK1038" s="16"/>
      <c r="AL1038" s="16"/>
      <c r="AM1038" s="16"/>
      <c r="AN1038" s="16"/>
      <c r="AO1038" s="16"/>
      <c r="AP1038" s="16"/>
    </row>
    <row r="1039" ht="15.75" customHeight="1">
      <c r="A1039" s="16"/>
      <c r="B1039" s="16"/>
      <c r="C1039" s="16"/>
      <c r="D1039" s="16"/>
      <c r="E1039" s="16"/>
      <c r="F1039" s="16"/>
      <c r="G1039" s="16"/>
      <c r="H1039" s="16"/>
      <c r="I1039" s="16"/>
      <c r="J1039" s="16"/>
      <c r="K1039" s="16"/>
      <c r="L1039" s="16"/>
      <c r="M1039" s="16"/>
      <c r="N1039" s="16"/>
      <c r="O1039" s="16"/>
      <c r="P1039" s="16"/>
      <c r="Q1039" s="16"/>
      <c r="R1039" s="16"/>
      <c r="S1039" s="17"/>
      <c r="T1039" s="16"/>
      <c r="U1039" s="16"/>
      <c r="V1039" s="16"/>
      <c r="W1039" s="16"/>
      <c r="X1039" s="16"/>
      <c r="Y1039" s="16"/>
      <c r="Z1039" s="16"/>
      <c r="AA1039" s="16"/>
      <c r="AB1039" s="16"/>
      <c r="AC1039" s="16"/>
      <c r="AD1039" s="16"/>
      <c r="AE1039" s="16"/>
      <c r="AF1039" s="16"/>
      <c r="AG1039" s="16"/>
      <c r="AH1039" s="16"/>
      <c r="AI1039" s="16"/>
      <c r="AJ1039" s="16"/>
      <c r="AK1039" s="16"/>
      <c r="AL1039" s="16"/>
      <c r="AM1039" s="16"/>
      <c r="AN1039" s="16"/>
      <c r="AO1039" s="16"/>
      <c r="AP1039" s="16"/>
    </row>
    <row r="1040" ht="15.75" customHeight="1">
      <c r="A1040" s="16"/>
      <c r="B1040" s="16"/>
      <c r="C1040" s="16"/>
      <c r="D1040" s="16"/>
      <c r="E1040" s="16"/>
      <c r="F1040" s="16"/>
      <c r="G1040" s="16"/>
      <c r="H1040" s="16"/>
      <c r="I1040" s="16"/>
      <c r="J1040" s="16"/>
      <c r="K1040" s="16"/>
      <c r="L1040" s="16"/>
      <c r="M1040" s="16"/>
      <c r="N1040" s="16"/>
      <c r="O1040" s="16"/>
      <c r="P1040" s="16"/>
      <c r="Q1040" s="16"/>
      <c r="R1040" s="16"/>
      <c r="S1040" s="17"/>
      <c r="T1040" s="16"/>
      <c r="U1040" s="16"/>
      <c r="V1040" s="16"/>
      <c r="W1040" s="16"/>
      <c r="X1040" s="16"/>
      <c r="Y1040" s="16"/>
      <c r="Z1040" s="16"/>
      <c r="AA1040" s="16"/>
      <c r="AB1040" s="16"/>
      <c r="AC1040" s="16"/>
      <c r="AD1040" s="16"/>
      <c r="AE1040" s="16"/>
      <c r="AF1040" s="16"/>
      <c r="AG1040" s="16"/>
      <c r="AH1040" s="16"/>
      <c r="AI1040" s="16"/>
      <c r="AJ1040" s="16"/>
      <c r="AK1040" s="16"/>
      <c r="AL1040" s="16"/>
      <c r="AM1040" s="16"/>
      <c r="AN1040" s="16"/>
      <c r="AO1040" s="16"/>
      <c r="AP1040" s="16"/>
    </row>
    <row r="1041" ht="15.75" customHeight="1">
      <c r="A1041" s="16"/>
      <c r="B1041" s="16"/>
      <c r="C1041" s="16"/>
      <c r="D1041" s="16"/>
      <c r="E1041" s="16"/>
      <c r="F1041" s="16"/>
      <c r="G1041" s="16"/>
      <c r="H1041" s="16"/>
      <c r="I1041" s="16"/>
      <c r="J1041" s="16"/>
      <c r="K1041" s="16"/>
      <c r="L1041" s="16"/>
      <c r="M1041" s="16"/>
      <c r="N1041" s="16"/>
      <c r="O1041" s="16"/>
      <c r="P1041" s="16"/>
      <c r="Q1041" s="16"/>
      <c r="R1041" s="16"/>
      <c r="S1041" s="17"/>
      <c r="T1041" s="16"/>
      <c r="U1041" s="16"/>
      <c r="V1041" s="16"/>
      <c r="W1041" s="16"/>
      <c r="X1041" s="16"/>
      <c r="Y1041" s="16"/>
      <c r="Z1041" s="16"/>
      <c r="AA1041" s="16"/>
      <c r="AB1041" s="16"/>
      <c r="AC1041" s="16"/>
      <c r="AD1041" s="16"/>
      <c r="AE1041" s="16"/>
      <c r="AF1041" s="16"/>
      <c r="AG1041" s="16"/>
      <c r="AH1041" s="16"/>
      <c r="AI1041" s="16"/>
      <c r="AJ1041" s="16"/>
      <c r="AK1041" s="16"/>
      <c r="AL1041" s="16"/>
      <c r="AM1041" s="16"/>
      <c r="AN1041" s="16"/>
      <c r="AO1041" s="16"/>
      <c r="AP1041" s="16"/>
    </row>
    <row r="1042" ht="15.75" customHeight="1">
      <c r="A1042" s="16"/>
      <c r="B1042" s="16"/>
      <c r="C1042" s="16"/>
      <c r="D1042" s="16"/>
      <c r="E1042" s="16"/>
      <c r="F1042" s="16"/>
      <c r="G1042" s="16"/>
      <c r="H1042" s="16"/>
      <c r="I1042" s="16"/>
      <c r="J1042" s="16"/>
      <c r="K1042" s="16"/>
      <c r="L1042" s="16"/>
      <c r="M1042" s="16"/>
      <c r="N1042" s="16"/>
      <c r="O1042" s="16"/>
      <c r="P1042" s="16"/>
      <c r="Q1042" s="16"/>
      <c r="R1042" s="16"/>
      <c r="S1042" s="17"/>
      <c r="T1042" s="16"/>
      <c r="U1042" s="16"/>
      <c r="V1042" s="16"/>
      <c r="W1042" s="16"/>
      <c r="X1042" s="16"/>
      <c r="Y1042" s="16"/>
      <c r="Z1042" s="16"/>
      <c r="AA1042" s="16"/>
      <c r="AB1042" s="16"/>
      <c r="AC1042" s="16"/>
      <c r="AD1042" s="16"/>
      <c r="AE1042" s="16"/>
      <c r="AF1042" s="16"/>
      <c r="AG1042" s="16"/>
      <c r="AH1042" s="16"/>
      <c r="AI1042" s="16"/>
      <c r="AJ1042" s="16"/>
      <c r="AK1042" s="16"/>
      <c r="AL1042" s="16"/>
      <c r="AM1042" s="16"/>
      <c r="AN1042" s="16"/>
      <c r="AO1042" s="16"/>
      <c r="AP1042" s="16"/>
    </row>
    <row r="1043" ht="15.75" customHeight="1">
      <c r="A1043" s="16"/>
      <c r="B1043" s="16"/>
      <c r="C1043" s="16"/>
      <c r="D1043" s="16"/>
      <c r="E1043" s="16"/>
      <c r="F1043" s="16"/>
      <c r="G1043" s="16"/>
      <c r="H1043" s="16"/>
      <c r="I1043" s="16"/>
      <c r="J1043" s="16"/>
      <c r="K1043" s="16"/>
      <c r="L1043" s="16"/>
      <c r="M1043" s="16"/>
      <c r="N1043" s="16"/>
      <c r="O1043" s="16"/>
      <c r="P1043" s="16"/>
      <c r="Q1043" s="16"/>
      <c r="R1043" s="16"/>
      <c r="S1043" s="17"/>
      <c r="T1043" s="16"/>
      <c r="U1043" s="16"/>
      <c r="V1043" s="16"/>
      <c r="W1043" s="16"/>
      <c r="X1043" s="16"/>
      <c r="Y1043" s="16"/>
      <c r="Z1043" s="16"/>
      <c r="AA1043" s="16"/>
      <c r="AB1043" s="16"/>
      <c r="AC1043" s="16"/>
      <c r="AD1043" s="16"/>
      <c r="AE1043" s="16"/>
      <c r="AF1043" s="16"/>
      <c r="AG1043" s="16"/>
      <c r="AH1043" s="16"/>
      <c r="AI1043" s="16"/>
      <c r="AJ1043" s="16"/>
      <c r="AK1043" s="16"/>
      <c r="AL1043" s="16"/>
      <c r="AM1043" s="16"/>
      <c r="AN1043" s="16"/>
      <c r="AO1043" s="16"/>
      <c r="AP1043" s="16"/>
    </row>
    <row r="1044" ht="15.75" customHeight="1">
      <c r="A1044" s="16"/>
      <c r="B1044" s="16"/>
      <c r="C1044" s="16"/>
      <c r="D1044" s="16"/>
      <c r="E1044" s="16"/>
      <c r="F1044" s="16"/>
      <c r="G1044" s="16"/>
      <c r="H1044" s="16"/>
      <c r="I1044" s="16"/>
      <c r="J1044" s="16"/>
      <c r="K1044" s="16"/>
      <c r="L1044" s="16"/>
      <c r="M1044" s="16"/>
      <c r="N1044" s="16"/>
      <c r="O1044" s="16"/>
      <c r="P1044" s="16"/>
      <c r="Q1044" s="16"/>
      <c r="R1044" s="16"/>
      <c r="S1044" s="17"/>
      <c r="T1044" s="16"/>
      <c r="U1044" s="16"/>
      <c r="V1044" s="16"/>
      <c r="W1044" s="16"/>
      <c r="X1044" s="16"/>
      <c r="Y1044" s="16"/>
      <c r="Z1044" s="16"/>
      <c r="AA1044" s="16"/>
      <c r="AB1044" s="16"/>
      <c r="AC1044" s="16"/>
      <c r="AD1044" s="16"/>
      <c r="AE1044" s="16"/>
      <c r="AF1044" s="16"/>
      <c r="AG1044" s="16"/>
      <c r="AH1044" s="16"/>
      <c r="AI1044" s="16"/>
      <c r="AJ1044" s="16"/>
      <c r="AK1044" s="16"/>
      <c r="AL1044" s="16"/>
      <c r="AM1044" s="16"/>
      <c r="AN1044" s="16"/>
      <c r="AO1044" s="16"/>
      <c r="AP1044" s="16"/>
    </row>
    <row r="1045" ht="15.75" customHeight="1">
      <c r="A1045" s="16"/>
      <c r="B1045" s="16"/>
      <c r="C1045" s="16"/>
      <c r="D1045" s="16"/>
      <c r="E1045" s="16"/>
      <c r="F1045" s="16"/>
      <c r="G1045" s="16"/>
      <c r="H1045" s="16"/>
      <c r="I1045" s="16"/>
      <c r="J1045" s="16"/>
      <c r="K1045" s="16"/>
      <c r="L1045" s="16"/>
      <c r="M1045" s="16"/>
      <c r="N1045" s="16"/>
      <c r="O1045" s="16"/>
      <c r="P1045" s="16"/>
      <c r="Q1045" s="16"/>
      <c r="R1045" s="16"/>
      <c r="S1045" s="17"/>
      <c r="T1045" s="16"/>
      <c r="U1045" s="16"/>
      <c r="V1045" s="16"/>
      <c r="W1045" s="16"/>
      <c r="X1045" s="16"/>
      <c r="Y1045" s="16"/>
      <c r="Z1045" s="16"/>
      <c r="AA1045" s="16"/>
      <c r="AB1045" s="16"/>
      <c r="AC1045" s="16"/>
      <c r="AD1045" s="16"/>
      <c r="AE1045" s="16"/>
      <c r="AF1045" s="16"/>
      <c r="AG1045" s="16"/>
      <c r="AH1045" s="16"/>
      <c r="AI1045" s="16"/>
      <c r="AJ1045" s="16"/>
      <c r="AK1045" s="16"/>
      <c r="AL1045" s="16"/>
      <c r="AM1045" s="16"/>
      <c r="AN1045" s="16"/>
      <c r="AO1045" s="16"/>
      <c r="AP1045" s="16"/>
    </row>
    <row r="1046" ht="15.75" customHeight="1">
      <c r="A1046" s="16"/>
      <c r="B1046" s="16"/>
      <c r="C1046" s="16"/>
      <c r="D1046" s="16"/>
      <c r="E1046" s="16"/>
      <c r="F1046" s="16"/>
      <c r="G1046" s="16"/>
      <c r="H1046" s="16"/>
      <c r="I1046" s="16"/>
      <c r="J1046" s="16"/>
      <c r="K1046" s="16"/>
      <c r="L1046" s="16"/>
      <c r="M1046" s="16"/>
      <c r="N1046" s="16"/>
      <c r="O1046" s="16"/>
      <c r="P1046" s="16"/>
      <c r="Q1046" s="16"/>
      <c r="R1046" s="16"/>
      <c r="S1046" s="17"/>
      <c r="T1046" s="16"/>
      <c r="U1046" s="16"/>
      <c r="V1046" s="16"/>
      <c r="W1046" s="16"/>
      <c r="X1046" s="16"/>
      <c r="Y1046" s="16"/>
      <c r="Z1046" s="16"/>
      <c r="AA1046" s="16"/>
      <c r="AB1046" s="16"/>
      <c r="AC1046" s="16"/>
      <c r="AD1046" s="16"/>
      <c r="AE1046" s="16"/>
      <c r="AF1046" s="16"/>
      <c r="AG1046" s="16"/>
      <c r="AH1046" s="16"/>
      <c r="AI1046" s="16"/>
      <c r="AJ1046" s="16"/>
      <c r="AK1046" s="16"/>
      <c r="AL1046" s="16"/>
      <c r="AM1046" s="16"/>
      <c r="AN1046" s="16"/>
      <c r="AO1046" s="16"/>
      <c r="AP1046" s="16"/>
    </row>
    <row r="1047" ht="15.75" customHeight="1">
      <c r="A1047" s="16"/>
      <c r="B1047" s="16"/>
      <c r="C1047" s="16"/>
      <c r="D1047" s="16"/>
      <c r="E1047" s="16"/>
      <c r="F1047" s="16"/>
      <c r="G1047" s="16"/>
      <c r="H1047" s="16"/>
      <c r="I1047" s="16"/>
      <c r="J1047" s="16"/>
      <c r="K1047" s="16"/>
      <c r="L1047" s="16"/>
      <c r="M1047" s="16"/>
      <c r="N1047" s="16"/>
      <c r="O1047" s="16"/>
      <c r="P1047" s="16"/>
      <c r="Q1047" s="16"/>
      <c r="R1047" s="16"/>
      <c r="S1047" s="17"/>
      <c r="T1047" s="16"/>
      <c r="U1047" s="16"/>
      <c r="V1047" s="16"/>
      <c r="W1047" s="16"/>
      <c r="X1047" s="16"/>
      <c r="Y1047" s="16"/>
      <c r="Z1047" s="16"/>
      <c r="AA1047" s="16"/>
      <c r="AB1047" s="16"/>
      <c r="AC1047" s="16"/>
      <c r="AD1047" s="16"/>
      <c r="AE1047" s="16"/>
      <c r="AF1047" s="16"/>
      <c r="AG1047" s="16"/>
      <c r="AH1047" s="16"/>
      <c r="AI1047" s="16"/>
      <c r="AJ1047" s="16"/>
      <c r="AK1047" s="16"/>
      <c r="AL1047" s="16"/>
      <c r="AM1047" s="16"/>
      <c r="AN1047" s="16"/>
      <c r="AO1047" s="16"/>
      <c r="AP1047" s="16"/>
    </row>
    <row r="1048" ht="15.75" customHeight="1">
      <c r="A1048" s="16"/>
      <c r="B1048" s="16"/>
      <c r="C1048" s="16"/>
      <c r="D1048" s="16"/>
      <c r="E1048" s="16"/>
      <c r="F1048" s="16"/>
      <c r="G1048" s="16"/>
      <c r="H1048" s="16"/>
      <c r="I1048" s="16"/>
      <c r="J1048" s="16"/>
      <c r="K1048" s="16"/>
      <c r="L1048" s="16"/>
      <c r="M1048" s="16"/>
      <c r="N1048" s="16"/>
      <c r="O1048" s="16"/>
      <c r="P1048" s="16"/>
      <c r="Q1048" s="16"/>
      <c r="R1048" s="16"/>
      <c r="S1048" s="17"/>
      <c r="T1048" s="16"/>
      <c r="U1048" s="16"/>
      <c r="V1048" s="16"/>
      <c r="W1048" s="16"/>
      <c r="X1048" s="16"/>
      <c r="Y1048" s="16"/>
      <c r="Z1048" s="16"/>
      <c r="AA1048" s="16"/>
      <c r="AB1048" s="16"/>
      <c r="AC1048" s="16"/>
      <c r="AD1048" s="16"/>
      <c r="AE1048" s="16"/>
      <c r="AF1048" s="16"/>
      <c r="AG1048" s="16"/>
      <c r="AH1048" s="16"/>
      <c r="AI1048" s="16"/>
      <c r="AJ1048" s="16"/>
      <c r="AK1048" s="16"/>
      <c r="AL1048" s="16"/>
      <c r="AM1048" s="16"/>
      <c r="AN1048" s="16"/>
      <c r="AO1048" s="16"/>
      <c r="AP1048" s="16"/>
    </row>
    <row r="1049" ht="15.75" customHeight="1">
      <c r="A1049" s="16"/>
      <c r="B1049" s="16"/>
      <c r="C1049" s="16"/>
      <c r="D1049" s="16"/>
      <c r="E1049" s="16"/>
      <c r="F1049" s="16"/>
      <c r="G1049" s="16"/>
      <c r="H1049" s="16"/>
      <c r="I1049" s="16"/>
      <c r="J1049" s="16"/>
      <c r="K1049" s="16"/>
      <c r="L1049" s="16"/>
      <c r="M1049" s="16"/>
      <c r="N1049" s="16"/>
      <c r="O1049" s="16"/>
      <c r="P1049" s="16"/>
      <c r="Q1049" s="16"/>
      <c r="R1049" s="16"/>
      <c r="S1049" s="17"/>
      <c r="T1049" s="16"/>
      <c r="U1049" s="16"/>
      <c r="V1049" s="16"/>
      <c r="W1049" s="16"/>
      <c r="X1049" s="16"/>
      <c r="Y1049" s="16"/>
      <c r="Z1049" s="16"/>
      <c r="AA1049" s="16"/>
      <c r="AB1049" s="16"/>
      <c r="AC1049" s="16"/>
      <c r="AD1049" s="16"/>
      <c r="AE1049" s="16"/>
      <c r="AF1049" s="16"/>
      <c r="AG1049" s="16"/>
      <c r="AH1049" s="16"/>
      <c r="AI1049" s="16"/>
      <c r="AJ1049" s="16"/>
      <c r="AK1049" s="16"/>
      <c r="AL1049" s="16"/>
      <c r="AM1049" s="16"/>
      <c r="AN1049" s="16"/>
      <c r="AO1049" s="16"/>
      <c r="AP1049" s="16"/>
    </row>
    <row r="1050" ht="15.75" customHeight="1">
      <c r="A1050" s="16"/>
      <c r="B1050" s="16"/>
      <c r="C1050" s="16"/>
      <c r="D1050" s="16"/>
      <c r="E1050" s="16"/>
      <c r="F1050" s="16"/>
      <c r="G1050" s="16"/>
      <c r="H1050" s="16"/>
      <c r="I1050" s="16"/>
      <c r="J1050" s="16"/>
      <c r="K1050" s="16"/>
      <c r="L1050" s="16"/>
      <c r="M1050" s="16"/>
      <c r="N1050" s="16"/>
      <c r="O1050" s="16"/>
      <c r="P1050" s="16"/>
      <c r="Q1050" s="16"/>
      <c r="R1050" s="16"/>
      <c r="S1050" s="17"/>
      <c r="T1050" s="16"/>
      <c r="U1050" s="16"/>
      <c r="V1050" s="16"/>
      <c r="W1050" s="16"/>
      <c r="X1050" s="16"/>
      <c r="Y1050" s="16"/>
      <c r="Z1050" s="16"/>
      <c r="AA1050" s="16"/>
      <c r="AB1050" s="16"/>
      <c r="AC1050" s="16"/>
      <c r="AD1050" s="16"/>
      <c r="AE1050" s="16"/>
      <c r="AF1050" s="16"/>
      <c r="AG1050" s="16"/>
      <c r="AH1050" s="16"/>
      <c r="AI1050" s="16"/>
      <c r="AJ1050" s="16"/>
      <c r="AK1050" s="16"/>
      <c r="AL1050" s="16"/>
      <c r="AM1050" s="16"/>
      <c r="AN1050" s="16"/>
      <c r="AO1050" s="16"/>
      <c r="AP1050" s="16"/>
    </row>
    <row r="1051" ht="15.75" customHeight="1">
      <c r="A1051" s="16"/>
      <c r="B1051" s="16"/>
      <c r="C1051" s="16"/>
      <c r="D1051" s="16"/>
      <c r="E1051" s="16"/>
      <c r="F1051" s="16"/>
      <c r="G1051" s="16"/>
      <c r="H1051" s="16"/>
      <c r="I1051" s="16"/>
      <c r="J1051" s="16"/>
      <c r="K1051" s="16"/>
      <c r="L1051" s="16"/>
      <c r="M1051" s="16"/>
      <c r="N1051" s="16"/>
      <c r="O1051" s="16"/>
      <c r="P1051" s="16"/>
      <c r="Q1051" s="16"/>
      <c r="R1051" s="16"/>
      <c r="S1051" s="17"/>
      <c r="T1051" s="16"/>
      <c r="U1051" s="16"/>
      <c r="V1051" s="16"/>
      <c r="W1051" s="16"/>
      <c r="X1051" s="16"/>
      <c r="Y1051" s="16"/>
      <c r="Z1051" s="16"/>
      <c r="AA1051" s="16"/>
      <c r="AB1051" s="16"/>
      <c r="AC1051" s="16"/>
      <c r="AD1051" s="16"/>
      <c r="AE1051" s="16"/>
      <c r="AF1051" s="16"/>
      <c r="AG1051" s="16"/>
      <c r="AH1051" s="16"/>
      <c r="AI1051" s="16"/>
      <c r="AJ1051" s="16"/>
      <c r="AK1051" s="16"/>
      <c r="AL1051" s="16"/>
      <c r="AM1051" s="16"/>
      <c r="AN1051" s="16"/>
      <c r="AO1051" s="16"/>
      <c r="AP1051" s="16"/>
    </row>
    <row r="1052" ht="15.75" customHeight="1">
      <c r="A1052" s="16"/>
      <c r="B1052" s="16"/>
      <c r="C1052" s="16"/>
      <c r="D1052" s="16"/>
      <c r="E1052" s="16"/>
      <c r="F1052" s="16"/>
      <c r="G1052" s="16"/>
      <c r="H1052" s="16"/>
      <c r="I1052" s="16"/>
      <c r="J1052" s="16"/>
      <c r="K1052" s="16"/>
      <c r="L1052" s="16"/>
      <c r="M1052" s="16"/>
      <c r="N1052" s="16"/>
      <c r="O1052" s="16"/>
      <c r="P1052" s="16"/>
      <c r="Q1052" s="16"/>
      <c r="R1052" s="16"/>
      <c r="S1052" s="17"/>
      <c r="T1052" s="16"/>
      <c r="U1052" s="16"/>
      <c r="V1052" s="16"/>
      <c r="W1052" s="16"/>
      <c r="X1052" s="16"/>
      <c r="Y1052" s="16"/>
      <c r="Z1052" s="16"/>
      <c r="AA1052" s="16"/>
      <c r="AB1052" s="16"/>
      <c r="AC1052" s="16"/>
      <c r="AD1052" s="16"/>
      <c r="AE1052" s="16"/>
      <c r="AF1052" s="16"/>
      <c r="AG1052" s="16"/>
      <c r="AH1052" s="16"/>
      <c r="AI1052" s="16"/>
      <c r="AJ1052" s="16"/>
      <c r="AK1052" s="16"/>
      <c r="AL1052" s="16"/>
      <c r="AM1052" s="16"/>
      <c r="AN1052" s="16"/>
      <c r="AO1052" s="16"/>
      <c r="AP1052" s="16"/>
    </row>
    <row r="1053" ht="15.75" customHeight="1">
      <c r="A1053" s="16"/>
      <c r="B1053" s="16"/>
      <c r="C1053" s="16"/>
      <c r="D1053" s="16"/>
      <c r="E1053" s="16"/>
      <c r="F1053" s="16"/>
      <c r="G1053" s="16"/>
      <c r="H1053" s="16"/>
      <c r="I1053" s="16"/>
      <c r="J1053" s="16"/>
      <c r="K1053" s="16"/>
      <c r="L1053" s="16"/>
      <c r="M1053" s="16"/>
      <c r="N1053" s="16"/>
      <c r="O1053" s="16"/>
      <c r="P1053" s="16"/>
      <c r="Q1053" s="16"/>
      <c r="R1053" s="16"/>
      <c r="S1053" s="17"/>
      <c r="T1053" s="16"/>
      <c r="U1053" s="16"/>
      <c r="V1053" s="16"/>
      <c r="W1053" s="16"/>
      <c r="X1053" s="16"/>
      <c r="Y1053" s="16"/>
      <c r="Z1053" s="16"/>
      <c r="AA1053" s="16"/>
      <c r="AB1053" s="16"/>
      <c r="AC1053" s="16"/>
      <c r="AD1053" s="16"/>
      <c r="AE1053" s="16"/>
      <c r="AF1053" s="16"/>
      <c r="AG1053" s="16"/>
      <c r="AH1053" s="16"/>
      <c r="AI1053" s="16"/>
      <c r="AJ1053" s="16"/>
      <c r="AK1053" s="16"/>
      <c r="AL1053" s="16"/>
      <c r="AM1053" s="16"/>
      <c r="AN1053" s="16"/>
      <c r="AO1053" s="16"/>
      <c r="AP1053" s="16"/>
    </row>
    <row r="1054" ht="15.75" customHeight="1">
      <c r="A1054" s="16"/>
      <c r="B1054" s="16"/>
      <c r="C1054" s="16"/>
      <c r="D1054" s="16"/>
      <c r="E1054" s="16"/>
      <c r="F1054" s="16"/>
      <c r="G1054" s="16"/>
      <c r="H1054" s="16"/>
      <c r="I1054" s="16"/>
      <c r="J1054" s="16"/>
      <c r="K1054" s="16"/>
      <c r="L1054" s="16"/>
      <c r="M1054" s="16"/>
      <c r="N1054" s="16"/>
      <c r="O1054" s="16"/>
      <c r="P1054" s="16"/>
      <c r="Q1054" s="16"/>
      <c r="R1054" s="16"/>
      <c r="S1054" s="17"/>
      <c r="T1054" s="16"/>
      <c r="U1054" s="16"/>
      <c r="V1054" s="16"/>
      <c r="W1054" s="16"/>
      <c r="X1054" s="16"/>
      <c r="Y1054" s="16"/>
      <c r="Z1054" s="16"/>
      <c r="AA1054" s="16"/>
      <c r="AB1054" s="16"/>
      <c r="AC1054" s="16"/>
      <c r="AD1054" s="16"/>
      <c r="AE1054" s="16"/>
      <c r="AF1054" s="16"/>
      <c r="AG1054" s="16"/>
      <c r="AH1054" s="16"/>
      <c r="AI1054" s="16"/>
      <c r="AJ1054" s="16"/>
      <c r="AK1054" s="16"/>
      <c r="AL1054" s="16"/>
      <c r="AM1054" s="16"/>
      <c r="AN1054" s="16"/>
      <c r="AO1054" s="16"/>
      <c r="AP1054" s="16"/>
    </row>
    <row r="1055" ht="15.75" customHeight="1">
      <c r="A1055" s="16"/>
      <c r="B1055" s="16"/>
      <c r="C1055" s="16"/>
      <c r="D1055" s="16"/>
      <c r="E1055" s="16"/>
      <c r="F1055" s="16"/>
      <c r="G1055" s="16"/>
      <c r="H1055" s="16"/>
      <c r="I1055" s="16"/>
      <c r="J1055" s="16"/>
      <c r="K1055" s="16"/>
      <c r="L1055" s="16"/>
      <c r="M1055" s="16"/>
      <c r="N1055" s="16"/>
      <c r="O1055" s="16"/>
      <c r="P1055" s="16"/>
      <c r="Q1055" s="16"/>
      <c r="R1055" s="16"/>
      <c r="S1055" s="17"/>
      <c r="T1055" s="16"/>
      <c r="U1055" s="16"/>
      <c r="V1055" s="16"/>
      <c r="W1055" s="16"/>
      <c r="X1055" s="16"/>
      <c r="Y1055" s="16"/>
      <c r="Z1055" s="16"/>
      <c r="AA1055" s="16"/>
      <c r="AB1055" s="16"/>
      <c r="AC1055" s="16"/>
      <c r="AD1055" s="16"/>
      <c r="AE1055" s="16"/>
      <c r="AF1055" s="16"/>
      <c r="AG1055" s="16"/>
      <c r="AH1055" s="16"/>
      <c r="AI1055" s="16"/>
      <c r="AJ1055" s="16"/>
      <c r="AK1055" s="16"/>
      <c r="AL1055" s="16"/>
      <c r="AM1055" s="16"/>
      <c r="AN1055" s="16"/>
      <c r="AO1055" s="16"/>
      <c r="AP1055" s="16"/>
    </row>
    <row r="1056" ht="15.75" customHeight="1">
      <c r="A1056" s="16"/>
      <c r="B1056" s="16"/>
      <c r="C1056" s="16"/>
      <c r="D1056" s="16"/>
      <c r="E1056" s="16"/>
      <c r="F1056" s="16"/>
      <c r="G1056" s="16"/>
      <c r="H1056" s="16"/>
      <c r="I1056" s="16"/>
      <c r="J1056" s="16"/>
      <c r="K1056" s="16"/>
      <c r="L1056" s="16"/>
      <c r="M1056" s="16"/>
      <c r="N1056" s="16"/>
      <c r="O1056" s="16"/>
      <c r="P1056" s="16"/>
      <c r="Q1056" s="16"/>
      <c r="R1056" s="16"/>
      <c r="S1056" s="17"/>
      <c r="T1056" s="16"/>
      <c r="U1056" s="16"/>
      <c r="V1056" s="16"/>
      <c r="W1056" s="16"/>
      <c r="X1056" s="16"/>
      <c r="Y1056" s="16"/>
      <c r="Z1056" s="16"/>
      <c r="AA1056" s="16"/>
      <c r="AB1056" s="16"/>
      <c r="AC1056" s="16"/>
      <c r="AD1056" s="16"/>
      <c r="AE1056" s="16"/>
      <c r="AF1056" s="16"/>
      <c r="AG1056" s="16"/>
      <c r="AH1056" s="16"/>
      <c r="AI1056" s="16"/>
      <c r="AJ1056" s="16"/>
      <c r="AK1056" s="16"/>
      <c r="AL1056" s="16"/>
      <c r="AM1056" s="16"/>
      <c r="AN1056" s="16"/>
      <c r="AO1056" s="16"/>
      <c r="AP1056" s="16"/>
    </row>
    <row r="1057" ht="15.75" customHeight="1">
      <c r="A1057" s="16"/>
      <c r="B1057" s="16"/>
      <c r="C1057" s="16"/>
      <c r="D1057" s="16"/>
      <c r="E1057" s="16"/>
      <c r="F1057" s="16"/>
      <c r="G1057" s="16"/>
      <c r="H1057" s="16"/>
      <c r="I1057" s="16"/>
      <c r="J1057" s="16"/>
      <c r="K1057" s="16"/>
      <c r="L1057" s="16"/>
      <c r="M1057" s="16"/>
      <c r="N1057" s="16"/>
      <c r="O1057" s="16"/>
      <c r="P1057" s="16"/>
      <c r="Q1057" s="16"/>
      <c r="R1057" s="16"/>
      <c r="S1057" s="17"/>
      <c r="T1057" s="16"/>
      <c r="U1057" s="16"/>
      <c r="V1057" s="16"/>
      <c r="W1057" s="16"/>
      <c r="X1057" s="16"/>
      <c r="Y1057" s="16"/>
      <c r="Z1057" s="16"/>
      <c r="AA1057" s="16"/>
      <c r="AB1057" s="16"/>
      <c r="AC1057" s="16"/>
      <c r="AD1057" s="16"/>
      <c r="AE1057" s="16"/>
      <c r="AF1057" s="16"/>
      <c r="AG1057" s="16"/>
      <c r="AH1057" s="16"/>
      <c r="AI1057" s="16"/>
      <c r="AJ1057" s="16"/>
      <c r="AK1057" s="16"/>
      <c r="AL1057" s="16"/>
      <c r="AM1057" s="16"/>
      <c r="AN1057" s="16"/>
      <c r="AO1057" s="16"/>
      <c r="AP1057" s="16"/>
    </row>
    <row r="1058" ht="15.75" customHeight="1">
      <c r="A1058" s="16"/>
      <c r="B1058" s="16"/>
      <c r="C1058" s="16"/>
      <c r="D1058" s="16"/>
      <c r="E1058" s="16"/>
      <c r="F1058" s="16"/>
      <c r="G1058" s="16"/>
      <c r="H1058" s="16"/>
      <c r="I1058" s="16"/>
      <c r="J1058" s="16"/>
      <c r="K1058" s="16"/>
      <c r="L1058" s="16"/>
      <c r="M1058" s="16"/>
      <c r="N1058" s="16"/>
      <c r="O1058" s="16"/>
      <c r="P1058" s="16"/>
      <c r="Q1058" s="16"/>
      <c r="R1058" s="16"/>
      <c r="S1058" s="17"/>
      <c r="T1058" s="16"/>
      <c r="U1058" s="16"/>
      <c r="V1058" s="16"/>
      <c r="W1058" s="16"/>
      <c r="X1058" s="16"/>
      <c r="Y1058" s="16"/>
      <c r="Z1058" s="16"/>
      <c r="AA1058" s="16"/>
      <c r="AB1058" s="16"/>
      <c r="AC1058" s="16"/>
      <c r="AD1058" s="16"/>
      <c r="AE1058" s="16"/>
      <c r="AF1058" s="16"/>
      <c r="AG1058" s="16"/>
      <c r="AH1058" s="16"/>
      <c r="AI1058" s="16"/>
      <c r="AJ1058" s="16"/>
      <c r="AK1058" s="16"/>
      <c r="AL1058" s="16"/>
      <c r="AM1058" s="16"/>
      <c r="AN1058" s="16"/>
      <c r="AO1058" s="16"/>
      <c r="AP1058" s="16"/>
    </row>
    <row r="1059" ht="15.75" customHeight="1">
      <c r="A1059" s="16"/>
      <c r="B1059" s="16"/>
      <c r="C1059" s="16"/>
      <c r="D1059" s="16"/>
      <c r="E1059" s="16"/>
      <c r="F1059" s="16"/>
      <c r="G1059" s="16"/>
      <c r="H1059" s="16"/>
      <c r="I1059" s="16"/>
      <c r="J1059" s="16"/>
      <c r="K1059" s="16"/>
      <c r="L1059" s="16"/>
      <c r="M1059" s="16"/>
      <c r="N1059" s="16"/>
      <c r="O1059" s="16"/>
      <c r="P1059" s="16"/>
      <c r="Q1059" s="16"/>
      <c r="R1059" s="16"/>
      <c r="S1059" s="17"/>
      <c r="T1059" s="16"/>
      <c r="U1059" s="16"/>
      <c r="V1059" s="16"/>
      <c r="W1059" s="16"/>
      <c r="X1059" s="16"/>
      <c r="Y1059" s="16"/>
      <c r="Z1059" s="16"/>
      <c r="AA1059" s="16"/>
      <c r="AB1059" s="16"/>
      <c r="AC1059" s="16"/>
      <c r="AD1059" s="16"/>
      <c r="AE1059" s="16"/>
      <c r="AF1059" s="16"/>
      <c r="AG1059" s="16"/>
      <c r="AH1059" s="16"/>
      <c r="AI1059" s="16"/>
      <c r="AJ1059" s="16"/>
      <c r="AK1059" s="16"/>
      <c r="AL1059" s="16"/>
      <c r="AM1059" s="16"/>
      <c r="AN1059" s="16"/>
      <c r="AO1059" s="16"/>
      <c r="AP1059" s="16"/>
    </row>
    <row r="1060">
      <c r="A1060" s="14"/>
      <c r="B1060" s="14"/>
      <c r="C1060" s="14"/>
      <c r="D1060" s="14"/>
      <c r="E1060" s="14"/>
      <c r="F1060" s="14"/>
      <c r="G1060" s="14"/>
      <c r="H1060" s="14"/>
      <c r="I1060" s="14"/>
      <c r="J1060" s="14"/>
      <c r="K1060" s="14"/>
      <c r="L1060" s="14"/>
      <c r="M1060" s="14"/>
      <c r="N1060" s="14"/>
      <c r="O1060" s="14"/>
      <c r="P1060" s="14"/>
      <c r="Q1060" s="14"/>
      <c r="R1060" s="16"/>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row>
  </sheetData>
  <autoFilter ref="$A$7:$AP$877">
    <sortState ref="A7:AP877">
      <sortCondition ref="R7:R877"/>
      <sortCondition ref="E7:E877"/>
    </sortState>
  </autoFilter>
  <hyperlinks>
    <hyperlink r:id="rId2" ref="C152"/>
    <hyperlink r:id="rId3" ref="C154"/>
    <hyperlink r:id="rId4" ref="C215"/>
    <hyperlink r:id="rId5" ref="C216"/>
    <hyperlink r:id="rId6" ref="C240"/>
    <hyperlink r:id="rId7" ref="C851"/>
  </hyperlinks>
  <printOptions/>
  <pageMargins bottom="1.0" footer="0.0" header="0.0" left="0.75" right="0.75" top="1.0"/>
  <pageSetup paperSize="9" orientation="portrait"/>
  <drawing r:id="rId8"/>
  <legacyDrawing r:id="rId9"/>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2020-10-02T11:50:00Z</dcterms:created>
</cp:coreProperties>
</file>