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0325" windowHeight="9030" tabRatio="910" activeTab="9"/>
  </bookViews>
  <sheets>
    <sheet name="F1 Day 2" sheetId="1" r:id="rId1"/>
    <sheet name="F1 Day 10" sheetId="2" r:id="rId2"/>
    <sheet name="F1 Day120 H0" sheetId="4" r:id="rId3"/>
    <sheet name="F1 Day120 H6" sheetId="16" r:id="rId4"/>
    <sheet name="F1 Day120 H12" sheetId="17" r:id="rId5"/>
    <sheet name="F2 Day 10" sheetId="5" r:id="rId6"/>
    <sheet name="F2 Day120 H0" sheetId="6" r:id="rId7"/>
    <sheet name="Day120 H3" sheetId="7" r:id="rId8"/>
    <sheet name="F2 Day120 H6" sheetId="8" r:id="rId9"/>
    <sheet name="F2 Day120 H12" sheetId="9" r:id="rId10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1"/>
  <c r="G10"/>
  <c r="G18"/>
  <c r="G24"/>
  <c r="G26"/>
  <c r="G35"/>
  <c r="G36"/>
  <c r="G37"/>
  <c r="G41"/>
  <c r="G42"/>
  <c r="G43"/>
  <c r="G44"/>
  <c r="G45"/>
  <c r="G49"/>
  <c r="G50"/>
  <c r="G51"/>
  <c r="G63"/>
  <c r="G64"/>
  <c r="G65"/>
  <c r="G66"/>
  <c r="G67"/>
  <c r="G68"/>
  <c r="G69"/>
  <c r="G72"/>
  <c r="G73"/>
  <c r="G74"/>
  <c r="G78"/>
  <c r="G79"/>
  <c r="G95"/>
  <c r="G6" i="9"/>
  <c r="G14"/>
  <c r="G63"/>
  <c r="G66"/>
  <c r="G67"/>
  <c r="G68"/>
  <c r="G69"/>
  <c r="G73"/>
  <c r="G76"/>
  <c r="G77"/>
  <c r="G78"/>
  <c r="G79"/>
  <c r="G82"/>
  <c r="G83"/>
  <c r="G89"/>
  <c r="G90"/>
  <c r="G93"/>
  <c r="G94"/>
  <c r="G95"/>
  <c r="G96"/>
  <c r="G4" i="8"/>
  <c r="G5"/>
  <c r="G6"/>
  <c r="G7"/>
  <c r="G8"/>
  <c r="G10"/>
  <c r="G11"/>
  <c r="G12"/>
  <c r="G15"/>
  <c r="G16"/>
  <c r="G19"/>
  <c r="G22"/>
  <c r="G23"/>
  <c r="G26"/>
  <c r="G27"/>
  <c r="G30"/>
  <c r="G31"/>
  <c r="G34"/>
  <c r="G36"/>
  <c r="G10" i="7"/>
  <c r="G11"/>
  <c r="G19"/>
  <c r="G34"/>
  <c r="G35"/>
  <c r="G36"/>
  <c r="G39"/>
  <c r="G40"/>
  <c r="G41"/>
  <c r="G42"/>
  <c r="G43"/>
  <c r="G44"/>
  <c r="G45"/>
  <c r="G46"/>
  <c r="G52"/>
  <c r="G57"/>
  <c r="G4" i="6"/>
  <c r="G5"/>
  <c r="G6"/>
  <c r="G7"/>
  <c r="G8"/>
  <c r="G9"/>
  <c r="G10"/>
  <c r="G11"/>
  <c r="G14"/>
  <c r="G15"/>
  <c r="G16"/>
  <c r="G17"/>
  <c r="G20"/>
  <c r="G23"/>
  <c r="G24"/>
  <c r="G27"/>
  <c r="G28"/>
  <c r="G32"/>
  <c r="G35"/>
  <c r="G38"/>
  <c r="G39"/>
  <c r="G42"/>
  <c r="G43"/>
  <c r="G44"/>
  <c r="G45"/>
  <c r="G46"/>
  <c r="G49"/>
  <c r="G4" i="17"/>
  <c r="G5"/>
  <c r="G6"/>
  <c r="G7"/>
  <c r="G10"/>
  <c r="G13"/>
  <c r="G14"/>
  <c r="G15"/>
  <c r="G18"/>
  <c r="G21"/>
  <c r="G22"/>
  <c r="G25"/>
  <c r="G26"/>
  <c r="G29"/>
  <c r="G30"/>
  <c r="G4" i="16"/>
  <c r="G5"/>
  <c r="G6"/>
  <c r="G7"/>
  <c r="G8"/>
  <c r="G11"/>
  <c r="G12"/>
  <c r="G13"/>
  <c r="G14"/>
  <c r="G15"/>
  <c r="G16"/>
  <c r="G17"/>
  <c r="G18"/>
  <c r="G19"/>
  <c r="G20"/>
  <c r="G21"/>
  <c r="G22"/>
  <c r="G23"/>
  <c r="G26"/>
  <c r="G29"/>
  <c r="G32"/>
  <c r="G35"/>
  <c r="G36"/>
  <c r="G39"/>
  <c r="G40"/>
  <c r="G43"/>
  <c r="G44"/>
  <c r="G45"/>
  <c r="G46"/>
  <c r="G47"/>
  <c r="G48"/>
  <c r="G51"/>
  <c r="G52"/>
  <c r="G53"/>
  <c r="G54"/>
  <c r="G55"/>
  <c r="G4" i="4"/>
  <c r="G5"/>
  <c r="G9"/>
  <c r="G10"/>
  <c r="G11"/>
  <c r="G12"/>
  <c r="G15"/>
  <c r="G18" i="2"/>
  <c r="G19"/>
  <c r="G22"/>
  <c r="G23"/>
  <c r="G24"/>
  <c r="G25"/>
  <c r="G33"/>
</calcChain>
</file>

<file path=xl/sharedStrings.xml><?xml version="1.0" encoding="utf-8"?>
<sst xmlns="http://schemas.openxmlformats.org/spreadsheetml/2006/main" count="2740" uniqueCount="1431">
  <si>
    <t>General cellular process</t>
  </si>
  <si>
    <t>Go term</t>
  </si>
  <si>
    <t>function</t>
  </si>
  <si>
    <t>pval adj</t>
  </si>
  <si>
    <t>Expression variation</t>
  </si>
  <si>
    <t>Ratio</t>
  </si>
  <si>
    <t>GO:0043604</t>
  </si>
  <si>
    <t>amide biosynthetic process</t>
  </si>
  <si>
    <t xml:space="preserve"> 0.000639270527147884</t>
  </si>
  <si>
    <t>overexpressed</t>
  </si>
  <si>
    <t>GO:0006996</t>
  </si>
  <si>
    <t>organelle organization</t>
  </si>
  <si>
    <t xml:space="preserve"> 0.00255390812045515</t>
  </si>
  <si>
    <t>underexpresssed</t>
  </si>
  <si>
    <t>GO:0030030</t>
  </si>
  <si>
    <t>cell projection organization</t>
  </si>
  <si>
    <t xml:space="preserve"> 0.00540875397788212</t>
  </si>
  <si>
    <t>GO:0032535</t>
  </si>
  <si>
    <t>regulation of cellular component size</t>
  </si>
  <si>
    <t xml:space="preserve"> 0.0062089757296863</t>
  </si>
  <si>
    <t>GO:0090066</t>
  </si>
  <si>
    <t>regulation of anatomical structure size</t>
  </si>
  <si>
    <t xml:space="preserve"> 0.00915254374822228</t>
  </si>
  <si>
    <t>GO:0051099</t>
  </si>
  <si>
    <t>positive regulation of binding</t>
  </si>
  <si>
    <t xml:space="preserve"> 0.00945030078811378</t>
  </si>
  <si>
    <t>GO:0007010</t>
  </si>
  <si>
    <t>cytoskeleton organization</t>
  </si>
  <si>
    <t xml:space="preserve"> 0.0226837694919601</t>
  </si>
  <si>
    <t>GO:0097435</t>
  </si>
  <si>
    <t>supramolecular fiber organization</t>
  </si>
  <si>
    <t xml:space="preserve"> 0.0277466368706721</t>
  </si>
  <si>
    <t>GO:0065008</t>
  </si>
  <si>
    <t>regulation of biological quality</t>
  </si>
  <si>
    <t xml:space="preserve"> 0.0360551700438208</t>
  </si>
  <si>
    <t>GO:0007015</t>
  </si>
  <si>
    <t>actin filament organization</t>
  </si>
  <si>
    <t xml:space="preserve"> 0.0287454448246919</t>
  </si>
  <si>
    <t>GO:0003341</t>
  </si>
  <si>
    <t>cilium movement</t>
  </si>
  <si>
    <t xml:space="preserve"> 0.0139460287565956</t>
  </si>
  <si>
    <t>GO:0046907</t>
  </si>
  <si>
    <t>cellular localization</t>
  </si>
  <si>
    <t>0.00205156216876613</t>
  </si>
  <si>
    <t>GO:0032956</t>
  </si>
  <si>
    <t>regulation of actin filament-based process</t>
  </si>
  <si>
    <t>0.0190105671124888</t>
  </si>
  <si>
    <t>GO:0022613</t>
  </si>
  <si>
    <t>cellular component biogenesis</t>
  </si>
  <si>
    <t>0.0250284953280903</t>
  </si>
  <si>
    <t>GO:0030833</t>
  </si>
  <si>
    <t>regulation of actin filament organization</t>
  </si>
  <si>
    <t>0.0262673194978498</t>
  </si>
  <si>
    <t>GO:0045454</t>
  </si>
  <si>
    <t>cell redox homeostasis</t>
  </si>
  <si>
    <t xml:space="preserve"> 0.00985225878361809</t>
  </si>
  <si>
    <t>Metabolism</t>
  </si>
  <si>
    <t>GO:0016310</t>
  </si>
  <si>
    <t>phosphorylation</t>
  </si>
  <si>
    <t>GO:0006259</t>
  </si>
  <si>
    <t>DNA metabolic process</t>
  </si>
  <si>
    <t xml:space="preserve"> 0.000802672905871272</t>
  </si>
  <si>
    <t>GO:1901565</t>
  </si>
  <si>
    <t>organonitrogen compound catabolic process</t>
  </si>
  <si>
    <t xml:space="preserve"> 0.0331143975726401</t>
  </si>
  <si>
    <t>GO:0090304</t>
  </si>
  <si>
    <t>cellular nitrogen compound metabolic process</t>
  </si>
  <si>
    <t>0.000196694261823347</t>
  </si>
  <si>
    <t>GO:0006796</t>
  </si>
  <si>
    <t>phosphorus metabolic process</t>
  </si>
  <si>
    <t>0.000790236705997202</t>
  </si>
  <si>
    <t>GO:0019318</t>
  </si>
  <si>
    <t>monosaccharide metabolic process</t>
  </si>
  <si>
    <t>0.0334562312875963</t>
  </si>
  <si>
    <t>GO:0018108</t>
  </si>
  <si>
    <t>peptidyl-tyrosine phosphorylation</t>
  </si>
  <si>
    <t xml:space="preserve"> 0.0135694214180799</t>
  </si>
  <si>
    <t>GO:0018105</t>
  </si>
  <si>
    <t>peptidyl-serine modification</t>
  </si>
  <si>
    <t>0.00836026116321044</t>
  </si>
  <si>
    <t>GO:0017144</t>
  </si>
  <si>
    <t>drug metabolic process</t>
  </si>
  <si>
    <t>GO:0042737</t>
  </si>
  <si>
    <t>drug catabolic process</t>
  </si>
  <si>
    <t xml:space="preserve"> 0.049173537723065</t>
  </si>
  <si>
    <t>Response to environemental stimulus</t>
  </si>
  <si>
    <t>GO:0006950</t>
  </si>
  <si>
    <t>response to stress</t>
  </si>
  <si>
    <t xml:space="preserve"> 3.68933983986034e-08</t>
  </si>
  <si>
    <t>GO:0051707</t>
  </si>
  <si>
    <t>response to external stimulus</t>
  </si>
  <si>
    <t>4.92227498715322e-05</t>
  </si>
  <si>
    <t>GO:0080134</t>
  </si>
  <si>
    <t>regulation of response to stress</t>
  </si>
  <si>
    <t>0.0416726758689669</t>
  </si>
  <si>
    <t>GO:0051403</t>
  </si>
  <si>
    <t>stress-activated MAPK cascade</t>
  </si>
  <si>
    <t>0.0287454448246919</t>
  </si>
  <si>
    <t>Infection and immune response</t>
  </si>
  <si>
    <t>GO:0006952</t>
  </si>
  <si>
    <t>defense response</t>
  </si>
  <si>
    <t xml:space="preserve"> 1.93884001595306e-07</t>
  </si>
  <si>
    <t>GO:0019083</t>
  </si>
  <si>
    <t>viral transcription</t>
  </si>
  <si>
    <t xml:space="preserve"> 3.37569380889665e-05</t>
  </si>
  <si>
    <t>GO:0098542</t>
  </si>
  <si>
    <t>defense response to other organism</t>
  </si>
  <si>
    <t xml:space="preserve"> 3.59496659592787e-06</t>
  </si>
  <si>
    <t>GO:0001819</t>
  </si>
  <si>
    <t>regulation of defense response</t>
  </si>
  <si>
    <t>0.0410410318677344</t>
  </si>
  <si>
    <t>GO:0042742</t>
  </si>
  <si>
    <t>response to bacterium</t>
  </si>
  <si>
    <t>3.60336319282282e-06</t>
  </si>
  <si>
    <t>GO:0097696</t>
  </si>
  <si>
    <t>STAT cascade</t>
  </si>
  <si>
    <t xml:space="preserve">Transcription and gene expression </t>
  </si>
  <si>
    <t>GO:0010629</t>
  </si>
  <si>
    <t>negative regulation of gene expression</t>
  </si>
  <si>
    <t xml:space="preserve"> 0.00642609486500621</t>
  </si>
  <si>
    <t>GO:0043388</t>
  </si>
  <si>
    <t>positive regulation of DNA binding</t>
  </si>
  <si>
    <t xml:space="preserve"> 0.00205156216876613</t>
  </si>
  <si>
    <t>GO:0051101</t>
  </si>
  <si>
    <t>regulation of DNA binding</t>
  </si>
  <si>
    <t xml:space="preserve"> 0.0306669477354708</t>
  </si>
  <si>
    <t>Development</t>
  </si>
  <si>
    <t>GO:0048856</t>
  </si>
  <si>
    <t>anatomical structure development</t>
  </si>
  <si>
    <t>GO:0032502</t>
  </si>
  <si>
    <t>developmental process</t>
  </si>
  <si>
    <t xml:space="preserve"> 0.00266752891521647</t>
  </si>
  <si>
    <t>GO:0032989</t>
  </si>
  <si>
    <t>cellular component morphogenesis</t>
  </si>
  <si>
    <t xml:space="preserve"> 0.00590419619700249</t>
  </si>
  <si>
    <t>GO:0009653</t>
  </si>
  <si>
    <t>anatomical structure morphogenesis</t>
  </si>
  <si>
    <t xml:space="preserve"> 0.0250284953280903</t>
  </si>
  <si>
    <t>Cell fate</t>
  </si>
  <si>
    <t>GO:0001709</t>
  </si>
  <si>
    <t>cell fate determination</t>
  </si>
  <si>
    <t xml:space="preserve"> 0.0212209834266555</t>
  </si>
  <si>
    <t>RNA process</t>
  </si>
  <si>
    <t>GO:0016070</t>
  </si>
  <si>
    <t>RNA metabolic process</t>
  </si>
  <si>
    <t xml:space="preserve"> 0.00610197902694872</t>
  </si>
  <si>
    <t>GO:0006399</t>
  </si>
  <si>
    <t>tRNA metabolic process</t>
  </si>
  <si>
    <t xml:space="preserve"> 0.0137252816186142</t>
  </si>
  <si>
    <t>GO:0016071</t>
  </si>
  <si>
    <t>mRNA metabolic process</t>
  </si>
  <si>
    <t xml:space="preserve"> 0.0145170039698154</t>
  </si>
  <si>
    <t>GO:0034660</t>
  </si>
  <si>
    <t>ncRNA metabolic process</t>
  </si>
  <si>
    <t xml:space="preserve"> 4.25904153337e-07</t>
  </si>
  <si>
    <t>GO:0006396</t>
  </si>
  <si>
    <t>RNA processing</t>
  </si>
  <si>
    <t xml:space="preserve"> 4.75506167776297e-06</t>
  </si>
  <si>
    <t>GO:0034470</t>
  </si>
  <si>
    <t>ncRNA processing</t>
  </si>
  <si>
    <t xml:space="preserve"> 7.75976779458479e-06</t>
  </si>
  <si>
    <t>GO:0016072</t>
  </si>
  <si>
    <t>rRNA metabolic process</t>
  </si>
  <si>
    <t>7.69749892283403e-06</t>
  </si>
  <si>
    <r>
      <rPr>
        <b/>
        <sz val="11"/>
        <rFont val="Calibri"/>
        <family val="2"/>
        <scheme val="minor"/>
      </rPr>
      <t>Translation and Prot</t>
    </r>
    <r>
      <rPr>
        <b/>
        <sz val="11"/>
        <color theme="1"/>
        <rFont val="Calibri"/>
        <family val="2"/>
        <scheme val="minor"/>
      </rPr>
      <t>ein processing</t>
    </r>
  </si>
  <si>
    <t>GO:0002181</t>
  </si>
  <si>
    <t>cytoplasmic translation</t>
  </si>
  <si>
    <t xml:space="preserve"> 0.000234085337065654</t>
  </si>
  <si>
    <t>GO:0000027</t>
  </si>
  <si>
    <t>ribosomal large subunit assembly</t>
  </si>
  <si>
    <t xml:space="preserve"> 0.0110974640208756</t>
  </si>
  <si>
    <t>GO:0000028</t>
  </si>
  <si>
    <t>ribosomal small subunit assembly</t>
  </si>
  <si>
    <t xml:space="preserve"> 7.69749892283403e-06</t>
  </si>
  <si>
    <t>GO:0061512</t>
  </si>
  <si>
    <t>protein localization to cilium</t>
  </si>
  <si>
    <t>GO:0046777</t>
  </si>
  <si>
    <t>protein autophosphorylation</t>
  </si>
  <si>
    <t xml:space="preserve"> 0.0389516511096869</t>
  </si>
  <si>
    <t>GO:0006468</t>
  </si>
  <si>
    <t>protein phosphorylation</t>
  </si>
  <si>
    <t xml:space="preserve"> 2.04289696854138e-05</t>
  </si>
  <si>
    <t>GO:0022618</t>
  </si>
  <si>
    <t>ribonucleoprotein complex subunit organization</t>
  </si>
  <si>
    <t>0.00255390812045515</t>
  </si>
  <si>
    <t>GO:0006412</t>
  </si>
  <si>
    <t>peptide biosynthetic process</t>
  </si>
  <si>
    <t>8.68524434656241e-06</t>
  </si>
  <si>
    <t>Signal transduction</t>
  </si>
  <si>
    <t>GO:0023014</t>
  </si>
  <si>
    <t>signal transduction by protein phosphorylation</t>
  </si>
  <si>
    <t>GO:0007167</t>
  </si>
  <si>
    <t>enzyme linked receptor protein signaling pathway</t>
  </si>
  <si>
    <t xml:space="preserve"> 0.0113314379163426</t>
  </si>
  <si>
    <t>GO:0009966</t>
  </si>
  <si>
    <t>regulation of signaling</t>
  </si>
  <si>
    <t>0.0360551700438208</t>
  </si>
  <si>
    <t>GO:0007178</t>
  </si>
  <si>
    <t>transmembrane receptor protein serine/threonine kinase signaling pathway</t>
  </si>
  <si>
    <t>Transport</t>
  </si>
  <si>
    <t>GO:0006814</t>
  </si>
  <si>
    <t>sodium ion transport</t>
  </si>
  <si>
    <t xml:space="preserve"> 0.00161347628120911</t>
  </si>
  <si>
    <t>GO:0070588</t>
  </si>
  <si>
    <t>calcium ion transmembrane transport</t>
  </si>
  <si>
    <t xml:space="preserve"> 0.00268562506252123</t>
  </si>
  <si>
    <t>GO:0006886</t>
  </si>
  <si>
    <t>intracellular protein transport</t>
  </si>
  <si>
    <t>GO:0035725</t>
  </si>
  <si>
    <t>sodium ion transmembrane transport</t>
  </si>
  <si>
    <t xml:space="preserve"> 0.0424642630800406</t>
  </si>
  <si>
    <t>GO:0006816</t>
  </si>
  <si>
    <t>divalent metal ion transport</t>
  </si>
  <si>
    <t>0.000113512948587113</t>
  </si>
  <si>
    <t>GO:0060402</t>
  </si>
  <si>
    <t>cytosolic calcium ion transport</t>
  </si>
  <si>
    <t>GO:0071702</t>
  </si>
  <si>
    <t>organic substance transport</t>
  </si>
  <si>
    <t>0.0423072591073223</t>
  </si>
  <si>
    <t>GO:0032412</t>
  </si>
  <si>
    <t>regulation of transmembrane transporter activity</t>
  </si>
  <si>
    <t>0.0485956722734524</t>
  </si>
  <si>
    <t>GO:0007018</t>
  </si>
  <si>
    <t xml:space="preserve">microtubule-based movement	</t>
  </si>
  <si>
    <t xml:space="preserve"> 0.00237464750176752</t>
  </si>
  <si>
    <t>GO:0120036</t>
  </si>
  <si>
    <t xml:space="preserve">plasma membrane bounded cell projection organization	</t>
  </si>
  <si>
    <t xml:space="preserve"> 0.00433836721083741</t>
  </si>
  <si>
    <t xml:space="preserve">cilium movement	</t>
  </si>
  <si>
    <t xml:space="preserve"> 0.0117228320443729</t>
  </si>
  <si>
    <t>GO:0032501</t>
  </si>
  <si>
    <t xml:space="preserve">multicellular organismal process	</t>
  </si>
  <si>
    <t xml:space="preserve"> 0.0141055983839118</t>
  </si>
  <si>
    <t xml:space="preserve">cellular localization	</t>
  </si>
  <si>
    <t xml:space="preserve"> 0.0205727712504673</t>
  </si>
  <si>
    <t>GO:0070286</t>
  </si>
  <si>
    <t xml:space="preserve">axonemal dynein complex assembly	</t>
  </si>
  <si>
    <t xml:space="preserve"> 0.0257921551133829</t>
  </si>
  <si>
    <t xml:space="preserve">cell projection organization	</t>
  </si>
  <si>
    <t xml:space="preserve"> 0.0495073768847229</t>
  </si>
  <si>
    <t>GO:0007017</t>
  </si>
  <si>
    <t xml:space="preserve">microtubule-based process	</t>
  </si>
  <si>
    <t xml:space="preserve"> 2.16848864012588e-05</t>
  </si>
  <si>
    <t>GO:0006928</t>
  </si>
  <si>
    <t xml:space="preserve">movement of cell or subcellular component	</t>
  </si>
  <si>
    <t xml:space="preserve"> 2.72075225921056e-05</t>
  </si>
  <si>
    <t>GO:0044782</t>
  </si>
  <si>
    <t xml:space="preserve">cilium organization	</t>
  </si>
  <si>
    <t>0.00262430225978423</t>
  </si>
  <si>
    <t>GO:0006810</t>
  </si>
  <si>
    <t xml:space="preserve">localization	</t>
  </si>
  <si>
    <t>0.00749631053475005</t>
  </si>
  <si>
    <t>GO:0120031</t>
  </si>
  <si>
    <t xml:space="preserve">cell projection assembly	</t>
  </si>
  <si>
    <t>0.0288978777420919</t>
  </si>
  <si>
    <t xml:space="preserve">response to external stimulus	</t>
  </si>
  <si>
    <t xml:space="preserve"> 0.000133242694337697</t>
  </si>
  <si>
    <t xml:space="preserve">response to stress	</t>
  </si>
  <si>
    <t xml:space="preserve"> 3.66133357420227e-05</t>
  </si>
  <si>
    <t xml:space="preserve">defense response to other organism	</t>
  </si>
  <si>
    <t xml:space="preserve"> 0.00330178605019723</t>
  </si>
  <si>
    <t xml:space="preserve">defense response	</t>
  </si>
  <si>
    <t xml:space="preserve"> 1.15434869171432e-07</t>
  </si>
  <si>
    <t>GO:0009615</t>
  </si>
  <si>
    <t xml:space="preserve">response to virus	</t>
  </si>
  <si>
    <t>0.000133242694337697</t>
  </si>
  <si>
    <t>GO:0070121</t>
  </si>
  <si>
    <t xml:space="preserve">Kupffer's vesicle development	</t>
  </si>
  <si>
    <t xml:space="preserve"> 0.0247093496893124</t>
  </si>
  <si>
    <t>GO:0035107</t>
  </si>
  <si>
    <t xml:space="preserve">appendage morphogenesis	</t>
  </si>
  <si>
    <t xml:space="preserve"> 0.0352284690281522</t>
  </si>
  <si>
    <t xml:space="preserve">protein localization to cilium	</t>
  </si>
  <si>
    <t>GO:0016567</t>
  </si>
  <si>
    <t xml:space="preserve">protein modification by small protein conjugation or removal	</t>
  </si>
  <si>
    <t xml:space="preserve"> 0.0381776292508077</t>
  </si>
  <si>
    <t>GO:0007264</t>
  </si>
  <si>
    <t>small GTPase mediated signal transduction</t>
  </si>
  <si>
    <t>GO:0008063</t>
  </si>
  <si>
    <t xml:space="preserve">Toll signaling pathway	</t>
  </si>
  <si>
    <t xml:space="preserve"> 0.0317226985982653</t>
  </si>
  <si>
    <t>GO:0042073</t>
  </si>
  <si>
    <t xml:space="preserve">intraciliary transport	</t>
  </si>
  <si>
    <t xml:space="preserve"> 0.0302749403640693</t>
  </si>
  <si>
    <t xml:space="preserve">organic substance transport	</t>
  </si>
  <si>
    <t>0.00368590893981235</t>
  </si>
  <si>
    <t>GO:0010970</t>
  </si>
  <si>
    <t xml:space="preserve">cytoskeleton-dependent intracellular transport	</t>
  </si>
  <si>
    <t>0.0257921551133829</t>
  </si>
  <si>
    <t>GO:0009612</t>
  </si>
  <si>
    <t>GO:0007186</t>
  </si>
  <si>
    <t>G-protein coupled receptor signaling pathway</t>
  </si>
  <si>
    <t>GO:0007165</t>
  </si>
  <si>
    <t>GO:0044260</t>
  </si>
  <si>
    <t>cellular macromolecule metabolic process</t>
  </si>
  <si>
    <t>0.00576128988054861</t>
  </si>
  <si>
    <t>GO:0031323</t>
  </si>
  <si>
    <t>regulation of metabolic process</t>
  </si>
  <si>
    <t>0.013072455340135</t>
  </si>
  <si>
    <t>GO:0055114</t>
  </si>
  <si>
    <t>oxidation-reduction process</t>
  </si>
  <si>
    <t>1.38245097517092e-07</t>
  </si>
  <si>
    <t>positive regulation of immune system process</t>
  </si>
  <si>
    <t>0.0000320579300220824</t>
  </si>
  <si>
    <t>response to virus</t>
  </si>
  <si>
    <t>0.000310773674642856</t>
  </si>
  <si>
    <t>GO:0002376</t>
  </si>
  <si>
    <t>immune system process</t>
  </si>
  <si>
    <t>GO:0051607</t>
  </si>
  <si>
    <t>immune effector process</t>
  </si>
  <si>
    <t>0.0303228904659997</t>
  </si>
  <si>
    <t>GO:0006355</t>
  </si>
  <si>
    <t>regulation of gene expression</t>
  </si>
  <si>
    <t>0.00284247520375184</t>
  </si>
  <si>
    <t>GO:0006418</t>
  </si>
  <si>
    <t>amino acid activation</t>
  </si>
  <si>
    <t>8.25917934414268e-05</t>
  </si>
  <si>
    <t>GO:0060249</t>
  </si>
  <si>
    <t>anatomical structure homeostasis</t>
  </si>
  <si>
    <t>0.000709781422940197</t>
  </si>
  <si>
    <t>GO:0006754</t>
  </si>
  <si>
    <t>ATP biosynthetic process</t>
  </si>
  <si>
    <t>0.00999264805238177</t>
  </si>
  <si>
    <t>axonemal dynein complex assembly</t>
  </si>
  <si>
    <t>0.0314435509363</t>
  </si>
  <si>
    <t>GO:0044249</t>
  </si>
  <si>
    <t>biosynthetic process</t>
  </si>
  <si>
    <t>3.00122366310123e-18</t>
  </si>
  <si>
    <t>GO:1901137</t>
  </si>
  <si>
    <t>carbohydrate derivative biosynthetic process</t>
  </si>
  <si>
    <t>0.0118682944902357</t>
  </si>
  <si>
    <t>GO:0007154</t>
  </si>
  <si>
    <t>cell communication</t>
  </si>
  <si>
    <t>0.0267907303440355</t>
  </si>
  <si>
    <t>6.07101129463656e-07</t>
  </si>
  <si>
    <t>GO:0007156</t>
  </si>
  <si>
    <t>cell-cell adhesion</t>
  </si>
  <si>
    <t>0.0236538837933557</t>
  </si>
  <si>
    <t>GO:0022607</t>
  </si>
  <si>
    <t>cellular component assembly</t>
  </si>
  <si>
    <t>3.26293810428624e-06</t>
  </si>
  <si>
    <t>3.96590754581621e-05</t>
  </si>
  <si>
    <t>GO:0016043</t>
  </si>
  <si>
    <t>cellular component organization or biogenesis</t>
  </si>
  <si>
    <t>2.80009128080503e-19</t>
  </si>
  <si>
    <t>GO:0019725</t>
  </si>
  <si>
    <t>cellular homeostasis</t>
  </si>
  <si>
    <t>0.00266241492333394</t>
  </si>
  <si>
    <t>GO:0034613</t>
  </si>
  <si>
    <t>cellular macromolecule localization</t>
  </si>
  <si>
    <t>0.000505582381764084</t>
  </si>
  <si>
    <t>GO:0034654</t>
  </si>
  <si>
    <t>cellular nitrogen compound biosynthetic process</t>
  </si>
  <si>
    <t>2.6126363606147e-09</t>
  </si>
  <si>
    <t>GO:0009177</t>
  </si>
  <si>
    <t>deoxyribonucleoside monophosphate biosynthetic process</t>
  </si>
  <si>
    <t>0.0449108324678109</t>
  </si>
  <si>
    <t>GO:0009221</t>
  </si>
  <si>
    <t>deoxyribonucleotide biosynthetic process</t>
  </si>
  <si>
    <t>0.0345652867966768</t>
  </si>
  <si>
    <t>GO:0071897</t>
  </si>
  <si>
    <t>DNA biosynthetic process</t>
  </si>
  <si>
    <t>0.000245604461859157</t>
  </si>
  <si>
    <t>GO:0006661</t>
  </si>
  <si>
    <t>glycerolipid biosynthetic process</t>
  </si>
  <si>
    <t>0.0197461689443573</t>
  </si>
  <si>
    <t>GO:0042455</t>
  </si>
  <si>
    <t>glycosyl compound biosynthetic process</t>
  </si>
  <si>
    <t>0.0221536410972919</t>
  </si>
  <si>
    <t>GO:0042592</t>
  </si>
  <si>
    <t>homeostatic process</t>
  </si>
  <si>
    <t>GO:0007007</t>
  </si>
  <si>
    <t>inner mitochondrial membrane organization</t>
  </si>
  <si>
    <t>0.0374190659437824</t>
  </si>
  <si>
    <t>GO:0008610</t>
  </si>
  <si>
    <t>lipid biosynthetic process</t>
  </si>
  <si>
    <t>0.0486605949465346</t>
  </si>
  <si>
    <t>localization</t>
  </si>
  <si>
    <t>GO:0034645</t>
  </si>
  <si>
    <t>macromolecule biosynthetic process</t>
  </si>
  <si>
    <t>2.12406759876358e-13</t>
  </si>
  <si>
    <t>GO:0007006</t>
  </si>
  <si>
    <t>mitochondrial membrane organization</t>
  </si>
  <si>
    <t>0.0118499746416693</t>
  </si>
  <si>
    <t>multicellular organismal process</t>
  </si>
  <si>
    <t>0.0187812136844913</t>
  </si>
  <si>
    <t>GO:0010951</t>
  </si>
  <si>
    <t>negative regulation of hydrolase activity</t>
  </si>
  <si>
    <t>0.0272717090088583</t>
  </si>
  <si>
    <t>GO:0010639</t>
  </si>
  <si>
    <t>negative regulation of organelle organization</t>
  </si>
  <si>
    <t>0.0213665290114648</t>
  </si>
  <si>
    <t>GO:0090305</t>
  </si>
  <si>
    <t>nucleic acid phosphodiester bond hydrolysis</t>
  </si>
  <si>
    <t>1.40833098306089e-09</t>
  </si>
  <si>
    <t>GO:0046112</t>
  </si>
  <si>
    <t>nucleobase biosynthetic process</t>
  </si>
  <si>
    <t>0.0496442484450057</t>
  </si>
  <si>
    <t>GO:0009156</t>
  </si>
  <si>
    <t>nucleoside monophosphate biosynthetic process</t>
  </si>
  <si>
    <t>3.83939337455022e-05</t>
  </si>
  <si>
    <t>GO:0009201</t>
  </si>
  <si>
    <t>nucleoside triphosphate biosynthetic process</t>
  </si>
  <si>
    <t>0.000470479032394713</t>
  </si>
  <si>
    <t>8.59780990413488e-11</t>
  </si>
  <si>
    <t>GO:1901566</t>
  </si>
  <si>
    <t>organonitrogen compound biosynthetic process</t>
  </si>
  <si>
    <t>0.00136868747032823</t>
  </si>
  <si>
    <t>GO:0090407</t>
  </si>
  <si>
    <t>organophosphate biosynthetic process</t>
  </si>
  <si>
    <t>0.00125512667000474</t>
  </si>
  <si>
    <t>GO:0008654</t>
  </si>
  <si>
    <t>phospholipid biosynthetic process</t>
  </si>
  <si>
    <t>0.00564245968582988</t>
  </si>
  <si>
    <t>GO:0006911</t>
  </si>
  <si>
    <t>plasma membrane invagination</t>
  </si>
  <si>
    <t>GO:0048518</t>
  </si>
  <si>
    <t>positive regulation of biological process</t>
  </si>
  <si>
    <t>1.69544875188528e-05</t>
  </si>
  <si>
    <t>GO:0051130</t>
  </si>
  <si>
    <t>positive regulation of cellular component organization</t>
  </si>
  <si>
    <t>0.000587986628127839</t>
  </si>
  <si>
    <t>GO:0048522</t>
  </si>
  <si>
    <t>positive regulation of cellular process</t>
  </si>
  <si>
    <t>9.71959570974298e-06</t>
  </si>
  <si>
    <t>GO:0045921</t>
  </si>
  <si>
    <t>positive regulation of exocytosis</t>
  </si>
  <si>
    <t>0.0108429760675503</t>
  </si>
  <si>
    <t>GO:0090277</t>
  </si>
  <si>
    <t>positive regulation of hormone secretion</t>
  </si>
  <si>
    <t>0.00704960672427838</t>
  </si>
  <si>
    <t>GO:0090063</t>
  </si>
  <si>
    <t>positive regulation of microtubule nucleation</t>
  </si>
  <si>
    <t>GO:0010638</t>
  </si>
  <si>
    <t>positive regulation of organelle organization</t>
  </si>
  <si>
    <t>0.000388197111713402</t>
  </si>
  <si>
    <t>GO:1903532</t>
  </si>
  <si>
    <t>positive regulation of secretion</t>
  </si>
  <si>
    <t>0.00314952637510556</t>
  </si>
  <si>
    <t>GO:0009168</t>
  </si>
  <si>
    <t>purine nucleoside monophosphate biosynthetic process</t>
  </si>
  <si>
    <t>0.000973215414114868</t>
  </si>
  <si>
    <t>GO:0009206</t>
  </si>
  <si>
    <t>purine nucleoside triphosphate biosynthetic process</t>
  </si>
  <si>
    <t>0.00145274777855517</t>
  </si>
  <si>
    <t>GO:0006898</t>
  </si>
  <si>
    <t>receptor-mediated endocytosis</t>
  </si>
  <si>
    <t>0.00781915743126218</t>
  </si>
  <si>
    <t>GO:1903146</t>
  </si>
  <si>
    <t>regulation of autophagy of mitochondrion</t>
  </si>
  <si>
    <t>0.0145464735800041</t>
  </si>
  <si>
    <t>9.07583687411883e-05</t>
  </si>
  <si>
    <t>GO:0051128</t>
  </si>
  <si>
    <t>regulation of cellular component organization</t>
  </si>
  <si>
    <t>4.98853073585052e-07</t>
  </si>
  <si>
    <t>GO:2000278</t>
  </si>
  <si>
    <t>regulation of DNA biosynthetic process</t>
  </si>
  <si>
    <t>0.0241662495788014</t>
  </si>
  <si>
    <t>GO:0017157</t>
  </si>
  <si>
    <t>regulation of exocytosis</t>
  </si>
  <si>
    <t>0.00988627503276725</t>
  </si>
  <si>
    <t>GO:0032844</t>
  </si>
  <si>
    <t>regulation of homeostatic process</t>
  </si>
  <si>
    <t>0.0140964868195187</t>
  </si>
  <si>
    <t>GO:0031116</t>
  </si>
  <si>
    <t>regulation of microtubule polymerization</t>
  </si>
  <si>
    <t>0.0197466217916184</t>
  </si>
  <si>
    <t>GO:0010822</t>
  </si>
  <si>
    <t>regulation of mitochondrion organization</t>
  </si>
  <si>
    <t>0.00200578140240862</t>
  </si>
  <si>
    <t>GO:1901214</t>
  </si>
  <si>
    <t>regulation of neuron death</t>
  </si>
  <si>
    <t>0.0357729622671637</t>
  </si>
  <si>
    <t>GO:0033043</t>
  </si>
  <si>
    <t>regulation of organelle organization</t>
  </si>
  <si>
    <t>5.5876975593651e-07</t>
  </si>
  <si>
    <t>GO:0022414</t>
  </si>
  <si>
    <t>reproductive process</t>
  </si>
  <si>
    <t>GO:0042273</t>
  </si>
  <si>
    <t>ribosomal large subunit biogenesis</t>
  </si>
  <si>
    <t>0.0126453569437088</t>
  </si>
  <si>
    <t>GO:0042254</t>
  </si>
  <si>
    <t>ribosome biogenesis</t>
  </si>
  <si>
    <t>0.0305664149525935</t>
  </si>
  <si>
    <t>GO:0000387</t>
  </si>
  <si>
    <t>spliceosomal snRNP assembly</t>
  </si>
  <si>
    <t>0.00227632460474226</t>
  </si>
  <si>
    <t>GO:0016050</t>
  </si>
  <si>
    <t>vesicle organization</t>
  </si>
  <si>
    <t>0.0424965585861024</t>
  </si>
  <si>
    <t>GO:0006026</t>
  </si>
  <si>
    <t>aminoglycan catabolic process</t>
  </si>
  <si>
    <t>0.000662141491817441</t>
  </si>
  <si>
    <t>GO:0006030</t>
  </si>
  <si>
    <t>aminoglycan metabolic process</t>
  </si>
  <si>
    <t>0.001290741208398</t>
  </si>
  <si>
    <t>GO:0031145</t>
  </si>
  <si>
    <t>anaphase-promoting complex-dependent catabolic process</t>
  </si>
  <si>
    <t>0.0408551738533392</t>
  </si>
  <si>
    <t>GO:0046034</t>
  </si>
  <si>
    <t>ATP metabolic process</t>
  </si>
  <si>
    <t>1.90641623438449e-05</t>
  </si>
  <si>
    <t>GO:0016052</t>
  </si>
  <si>
    <t>carbohydrate catabolic process</t>
  </si>
  <si>
    <t>0.0325858774092362</t>
  </si>
  <si>
    <t>GO:0044248</t>
  </si>
  <si>
    <t>catabolic process</t>
  </si>
  <si>
    <t>1.8118473812761e-05</t>
  </si>
  <si>
    <t>GO:0006081</t>
  </si>
  <si>
    <t>cellular aldehyde metabolic process</t>
  </si>
  <si>
    <t>7.52126895451408e-05</t>
  </si>
  <si>
    <t>GO:0006520</t>
  </si>
  <si>
    <t>cellular amino acid metabolic process</t>
  </si>
  <si>
    <t>0.00702692258919715</t>
  </si>
  <si>
    <t>GO:0044255</t>
  </si>
  <si>
    <t>cellular lipid metabolic process</t>
  </si>
  <si>
    <t>0.0229029247147091</t>
  </si>
  <si>
    <t>1.15036180768806e-24</t>
  </si>
  <si>
    <t>GO:0043094</t>
  </si>
  <si>
    <t>cellular metabolic compound salvage</t>
  </si>
  <si>
    <t>0.0320598778741425</t>
  </si>
  <si>
    <t>6.38967775297088e-58</t>
  </si>
  <si>
    <t>GO:0006464</t>
  </si>
  <si>
    <t>cellular protein metabolic process</t>
  </si>
  <si>
    <t>5.57066796385514e-05</t>
  </si>
  <si>
    <t>GO:0006732</t>
  </si>
  <si>
    <t>cofactor metabolic process</t>
  </si>
  <si>
    <t>3.62328505151145e-05</t>
  </si>
  <si>
    <t>GO:0009187</t>
  </si>
  <si>
    <t>cyclic nucleotide metabolic process</t>
  </si>
  <si>
    <t>5.59930916549964e-05</t>
  </si>
  <si>
    <t>GO:0052652</t>
  </si>
  <si>
    <t>cyclic purine nucleotide metabolic process</t>
  </si>
  <si>
    <t>0.000608416485688693</t>
  </si>
  <si>
    <t>GO:0009162</t>
  </si>
  <si>
    <t>deoxyribonucleoside monophosphate metabolic process</t>
  </si>
  <si>
    <t>0.0121609477557593</t>
  </si>
  <si>
    <t>GO:0009394</t>
  </si>
  <si>
    <t>deoxyribonucleotide metabolic process</t>
  </si>
  <si>
    <t>0.045965549061613</t>
  </si>
  <si>
    <t>5.804689264489e-30</t>
  </si>
  <si>
    <t>GO:0006091</t>
  </si>
  <si>
    <t>generation of precursor metabolites and energy</t>
  </si>
  <si>
    <t>0.00778031334375899</t>
  </si>
  <si>
    <t>GO:0009116</t>
  </si>
  <si>
    <t>glycosyl compound metabolic process</t>
  </si>
  <si>
    <t>0.0224468179802762</t>
  </si>
  <si>
    <t>GO:0044265</t>
  </si>
  <si>
    <t>macromolecule catabolic process</t>
  </si>
  <si>
    <t>3.9671669933962e-05</t>
  </si>
  <si>
    <t>GO:0043414</t>
  </si>
  <si>
    <t>methylation</t>
  </si>
  <si>
    <t>9.94802250873273e-06</t>
  </si>
  <si>
    <t>GO:0072329</t>
  </si>
  <si>
    <t>monocarboxylic acid catabolic process</t>
  </si>
  <si>
    <t>0.0186284745380455</t>
  </si>
  <si>
    <t>GO:0032787</t>
  </si>
  <si>
    <t>monocarboxylic acid metabolic process</t>
  </si>
  <si>
    <t>0.0194834854398892</t>
  </si>
  <si>
    <t>GO:0006739</t>
  </si>
  <si>
    <t>NADP metabolic process</t>
  </si>
  <si>
    <t>0.010430329787832</t>
  </si>
  <si>
    <t>GO:0010605</t>
  </si>
  <si>
    <t>negative regulation of metabolic process</t>
  </si>
  <si>
    <t>0.000816977425521427</t>
  </si>
  <si>
    <t>GO:2000113</t>
  </si>
  <si>
    <t>negative regulation of nucleobase-containing compound metabolic process</t>
  </si>
  <si>
    <t>0.000148414506284594</t>
  </si>
  <si>
    <t>GO:0009117</t>
  </si>
  <si>
    <t>nucleobase-containing small molecule metabolic process</t>
  </si>
  <si>
    <t>0.000786351293342572</t>
  </si>
  <si>
    <t>GO:0006165</t>
  </si>
  <si>
    <t>nucleoside diphosphate metabolic process</t>
  </si>
  <si>
    <t>6.51779611603615e-05</t>
  </si>
  <si>
    <t>GO:0009167</t>
  </si>
  <si>
    <t>nucleoside monophosphate metabolic process</t>
  </si>
  <si>
    <t>3.40918894803396e-08</t>
  </si>
  <si>
    <t>GO:0009141</t>
  </si>
  <si>
    <t>nucleoside triphosphate metabolic process</t>
  </si>
  <si>
    <t>1.04262495457679e-06</t>
  </si>
  <si>
    <t>GO:0034655</t>
  </si>
  <si>
    <t>organic cyclic compound catabolic process</t>
  </si>
  <si>
    <t>0.000360952222091048</t>
  </si>
  <si>
    <t>GO:0019637</t>
  </si>
  <si>
    <t>organophosphate metabolic process</t>
  </si>
  <si>
    <t>2.90330456654479e-05</t>
  </si>
  <si>
    <t>GO:0019752</t>
  </si>
  <si>
    <t>oxoacid metabolic process</t>
  </si>
  <si>
    <t>1.90061421625999e-08</t>
  </si>
  <si>
    <t>GO:0000270</t>
  </si>
  <si>
    <t>peptidoglycan metabolic process</t>
  </si>
  <si>
    <t>0.0443612817237397</t>
  </si>
  <si>
    <t>GO:0018193</t>
  </si>
  <si>
    <t>peptidyl-amino acid modification</t>
  </si>
  <si>
    <t>5.65792620224364e-05</t>
  </si>
  <si>
    <t>GO:0034968</t>
  </si>
  <si>
    <t>peptidyl-lysine methylation</t>
  </si>
  <si>
    <t>0.0107523139827594</t>
  </si>
  <si>
    <t>GO:0018205</t>
  </si>
  <si>
    <t>peptidyl-lysine modification</t>
  </si>
  <si>
    <t>4.87274344736525e-08</t>
  </si>
  <si>
    <t>GO:0000413</t>
  </si>
  <si>
    <t>peptidyl-proline modification</t>
  </si>
  <si>
    <t>0.000491730119681347</t>
  </si>
  <si>
    <t>GO:0035335</t>
  </si>
  <si>
    <t>peptidyl-tyrosine dephosphorylation</t>
  </si>
  <si>
    <t>0.045074394800694</t>
  </si>
  <si>
    <t>GO:0046148</t>
  </si>
  <si>
    <t>pigment metabolic process</t>
  </si>
  <si>
    <t>0.00905210078171473</t>
  </si>
  <si>
    <t>GO:0031125</t>
  </si>
  <si>
    <t>polyadenylation-dependent RNA catabolic process</t>
  </si>
  <si>
    <t>0.04933519702781</t>
  </si>
  <si>
    <t>GO:0031331</t>
  </si>
  <si>
    <t>positive regulation of catabolic process</t>
  </si>
  <si>
    <t>0.00921118337195688</t>
  </si>
  <si>
    <t>GO:0051054</t>
  </si>
  <si>
    <t>positive regulation of DNA metabolic process</t>
  </si>
  <si>
    <t>0.0274314236435829</t>
  </si>
  <si>
    <t>GO:0031325</t>
  </si>
  <si>
    <t>positive regulation of metabolic process</t>
  </si>
  <si>
    <t>0.00126252971094586</t>
  </si>
  <si>
    <t>GO:0010628</t>
  </si>
  <si>
    <t>positive regulation of nucleobase-containing compound metabolic process</t>
  </si>
  <si>
    <t>0.000726503109620669</t>
  </si>
  <si>
    <t>GO:0043161</t>
  </si>
  <si>
    <t>protein catabolic process</t>
  </si>
  <si>
    <t>0.00139152586075726</t>
  </si>
  <si>
    <t>GO:0006487</t>
  </si>
  <si>
    <t>protein N-linked glycosylation</t>
  </si>
  <si>
    <t>0.0110890730169268</t>
  </si>
  <si>
    <t>GO:0016925</t>
  </si>
  <si>
    <t>protein sumoylation</t>
  </si>
  <si>
    <t>0.00259831337950751</t>
  </si>
  <si>
    <t>GO:0006511</t>
  </si>
  <si>
    <t>proteolysis involved in cellular protein catabolic process</t>
  </si>
  <si>
    <t>0.00365690259757911</t>
  </si>
  <si>
    <t>GO:0046128</t>
  </si>
  <si>
    <t>purine nucleoside metabolic process</t>
  </si>
  <si>
    <t>0.0419153924898895</t>
  </si>
  <si>
    <t>GO:0009205</t>
  </si>
  <si>
    <t>purine nucleoside triphosphate metabolic process</t>
  </si>
  <si>
    <t>5.18451611903613e-06</t>
  </si>
  <si>
    <t>GO:0009150</t>
  </si>
  <si>
    <t>purine-containing compound metabolic process</t>
  </si>
  <si>
    <t>GO:0019362</t>
  </si>
  <si>
    <t>pyridine-containing compound metabolic process</t>
  </si>
  <si>
    <t>0.00295945291918778</t>
  </si>
  <si>
    <t>GO:0006221</t>
  </si>
  <si>
    <t>pyrimidine nucleotide metabolic process</t>
  </si>
  <si>
    <t>GO:0072527</t>
  </si>
  <si>
    <t>pyrimidine-containing compound metabolic process</t>
  </si>
  <si>
    <t>0.00880767508802103</t>
  </si>
  <si>
    <t>GO:0031329</t>
  </si>
  <si>
    <t>regulation of catabolic process</t>
  </si>
  <si>
    <t>0.00815093223427732</t>
  </si>
  <si>
    <t>GO:0033238</t>
  </si>
  <si>
    <t>regulation of cellular amine metabolic process</t>
  </si>
  <si>
    <t>GO:0051052</t>
  </si>
  <si>
    <t>regulation of DNA metabolic process</t>
  </si>
  <si>
    <t>7.38519310253696e-06</t>
  </si>
  <si>
    <t>1.54456133063586e-08</t>
  </si>
  <si>
    <t>GO:0006090</t>
  </si>
  <si>
    <t>ribonucleoside diphosphate metabolic process</t>
  </si>
  <si>
    <t>0.0128039244715303</t>
  </si>
  <si>
    <t>GO:0009119</t>
  </si>
  <si>
    <t>ribonucleoside metabolic process</t>
  </si>
  <si>
    <t>0.0330892062582414</t>
  </si>
  <si>
    <t>GO:0044281</t>
  </si>
  <si>
    <t>small molecule metabolic process</t>
  </si>
  <si>
    <t>3.28506821540752e-09</t>
  </si>
  <si>
    <t>GO:0048583</t>
  </si>
  <si>
    <t>regulation of response to stimulus</t>
  </si>
  <si>
    <t>0.0387945974477191</t>
  </si>
  <si>
    <t>GO:0033554</t>
  </si>
  <si>
    <t>cellular response to stimulus</t>
  </si>
  <si>
    <t>1.61667215783809e-10</t>
  </si>
  <si>
    <t>GO:0071479</t>
  </si>
  <si>
    <t>cellular response to ionizing radiation</t>
  </si>
  <si>
    <t>0.00448284143119028</t>
  </si>
  <si>
    <t>0.0286704367194256</t>
  </si>
  <si>
    <t>GO:0010212</t>
  </si>
  <si>
    <t>response to ionizing radiation</t>
  </si>
  <si>
    <t>GO:0009314</t>
  </si>
  <si>
    <t>response to radiation</t>
  </si>
  <si>
    <t>0.042159566367421</t>
  </si>
  <si>
    <t>1.2519029562175e-09</t>
  </si>
  <si>
    <t>0.0488109991871413</t>
  </si>
  <si>
    <t>GO:0071478</t>
  </si>
  <si>
    <t>cellular response to radiation</t>
  </si>
  <si>
    <t>0.00558959519878815</t>
  </si>
  <si>
    <t>response to mechanical stimulus</t>
  </si>
  <si>
    <t>0.0451817462679065</t>
  </si>
  <si>
    <t>2.64127768738426e-13</t>
  </si>
  <si>
    <t>3.40904029119784e-10</t>
  </si>
  <si>
    <t>1.76858255089035e-14</t>
  </si>
  <si>
    <t>GO:0002200</t>
  </si>
  <si>
    <t>somatic diversification of immune receptors</t>
  </si>
  <si>
    <t>0.0346802906621185</t>
  </si>
  <si>
    <t>Chromatin structure</t>
  </si>
  <si>
    <t>GO:0016570</t>
  </si>
  <si>
    <t>covalent chromatin modification</t>
  </si>
  <si>
    <t>1.87159990596171e-06</t>
  </si>
  <si>
    <t>GO:0006325</t>
  </si>
  <si>
    <t>chromatin organization</t>
  </si>
  <si>
    <t>1.37391987061748e-09</t>
  </si>
  <si>
    <t>GO:0016571</t>
  </si>
  <si>
    <t>histone methylation</t>
  </si>
  <si>
    <t>0.00041832737834215</t>
  </si>
  <si>
    <t>GO:0033044</t>
  </si>
  <si>
    <t>regulation of chromosome organization</t>
  </si>
  <si>
    <t>2.91557262925177e-07</t>
  </si>
  <si>
    <t>GO:0016574</t>
  </si>
  <si>
    <t>histone ubiquitination</t>
  </si>
  <si>
    <t>GO:0006338</t>
  </si>
  <si>
    <t>chromatin remodeling</t>
  </si>
  <si>
    <t>0.00155233020968605</t>
  </si>
  <si>
    <t>GO:2001251</t>
  </si>
  <si>
    <t>negative regulation of chromosome organization</t>
  </si>
  <si>
    <t>0.0212649047961773</t>
  </si>
  <si>
    <t>GO:2001252</t>
  </si>
  <si>
    <t>positive regulation of chromosome organization</t>
  </si>
  <si>
    <t>GO:0031056</t>
  </si>
  <si>
    <t>regulation of chromatin organization</t>
  </si>
  <si>
    <t>0.00679238705570727</t>
  </si>
  <si>
    <t>GO:0043968</t>
  </si>
  <si>
    <t>histone H2A acetylation</t>
  </si>
  <si>
    <t>0.0238860895108208</t>
  </si>
  <si>
    <t>GO:0051276</t>
  </si>
  <si>
    <t>chromosome organization</t>
  </si>
  <si>
    <t>4.79990172137817e-15</t>
  </si>
  <si>
    <t>GO:0032508</t>
  </si>
  <si>
    <t>DNA conformation change</t>
  </si>
  <si>
    <t>2.18639852736035e-09</t>
  </si>
  <si>
    <t>GO:0043967</t>
  </si>
  <si>
    <t>histone H4 acetylation</t>
  </si>
  <si>
    <t>0.0280982572502881</t>
  </si>
  <si>
    <t xml:space="preserve">DNA replication and recombination </t>
  </si>
  <si>
    <t>GO:0006270</t>
  </si>
  <si>
    <t>DNA replication initiation</t>
  </si>
  <si>
    <t>3.1918578008654e-05</t>
  </si>
  <si>
    <t>GO:0006268</t>
  </si>
  <si>
    <t>DNA unwinding involved in DNA replication</t>
  </si>
  <si>
    <t>0.00137688178276949</t>
  </si>
  <si>
    <t>GO:0006310</t>
  </si>
  <si>
    <t>DNA recombination</t>
  </si>
  <si>
    <t>3.5957856122154e-08</t>
  </si>
  <si>
    <t>GO:0006275</t>
  </si>
  <si>
    <t>regulation of DNA replication</t>
  </si>
  <si>
    <t>0.0300388683404746</t>
  </si>
  <si>
    <t>GO:0006260</t>
  </si>
  <si>
    <t>DNA replication</t>
  </si>
  <si>
    <t>GO:0006261</t>
  </si>
  <si>
    <t>DNA-dependent DNA replication</t>
  </si>
  <si>
    <t>0.00103859921396367</t>
  </si>
  <si>
    <t>GO:0030174</t>
  </si>
  <si>
    <t>regulation of DNA-dependent DNA replication initiation</t>
  </si>
  <si>
    <t>0.00798698515351252</t>
  </si>
  <si>
    <t>GO:0006384</t>
  </si>
  <si>
    <t>transcription initiation from RNA polymerase III promoter</t>
  </si>
  <si>
    <t>GO:0006352</t>
  </si>
  <si>
    <t>DNA-templated transcription, initiation</t>
  </si>
  <si>
    <t>0.0192725845046588</t>
  </si>
  <si>
    <t>GO:0006360</t>
  </si>
  <si>
    <t>transcription by RNA polymerase I</t>
  </si>
  <si>
    <t>GO:0045814</t>
  </si>
  <si>
    <t>regulation of gene expression, epigenetic</t>
  </si>
  <si>
    <t>0.00596611567113283</t>
  </si>
  <si>
    <t>1.75239810659176e-10</t>
  </si>
  <si>
    <t>GO:0016458</t>
  </si>
  <si>
    <t>gene silencing</t>
  </si>
  <si>
    <t>0.00862851342440211</t>
  </si>
  <si>
    <t>GO:0006417</t>
  </si>
  <si>
    <t>posttranscriptional regulation of gene expression</t>
  </si>
  <si>
    <t>DNA repair</t>
  </si>
  <si>
    <t>GO:0006303</t>
  </si>
  <si>
    <t>non-recombinational repair</t>
  </si>
  <si>
    <t>0.0231182567044254</t>
  </si>
  <si>
    <t>GO:0006302</t>
  </si>
  <si>
    <t>double-strand break repair</t>
  </si>
  <si>
    <t>3.42971100284054e-07</t>
  </si>
  <si>
    <t>GO:0000724</t>
  </si>
  <si>
    <t>recombinational repair</t>
  </si>
  <si>
    <t>7.07881275934803e-05</t>
  </si>
  <si>
    <t>GO:0006281</t>
  </si>
  <si>
    <t>cellular response to DNA damage stimulus</t>
  </si>
  <si>
    <t>5.51332842577977e-15</t>
  </si>
  <si>
    <t>GO:2001020</t>
  </si>
  <si>
    <t>regulation of response to DNA damage stimulus</t>
  </si>
  <si>
    <t>GO:0006289</t>
  </si>
  <si>
    <t>nucleotide-excision repair</t>
  </si>
  <si>
    <t>GO:0000731</t>
  </si>
  <si>
    <t>DNA synthesis involved in DNA repair</t>
  </si>
  <si>
    <t>0.0158832233647107</t>
  </si>
  <si>
    <t>GO:0019985</t>
  </si>
  <si>
    <t>postreplication repair</t>
  </si>
  <si>
    <t>0.0416519433710488</t>
  </si>
  <si>
    <t>GO:0006284</t>
  </si>
  <si>
    <t>base-excision repair</t>
  </si>
  <si>
    <t>0.00193936567220993</t>
  </si>
  <si>
    <t>5.38219695917301e-09</t>
  </si>
  <si>
    <t>GO:0007275</t>
  </si>
  <si>
    <t>multicellular organism development</t>
  </si>
  <si>
    <t>0.0191333015169536</t>
  </si>
  <si>
    <t>GO:0060041</t>
  </si>
  <si>
    <t>retina development in camera-type eye</t>
  </si>
  <si>
    <t>GO:0007420</t>
  </si>
  <si>
    <t>brain development</t>
  </si>
  <si>
    <t>0.038042089827086</t>
  </si>
  <si>
    <t>7.69153617599136e-06</t>
  </si>
  <si>
    <t>GO:0030071</t>
  </si>
  <si>
    <t>regulation of mitotic sister chromatid separation</t>
  </si>
  <si>
    <t>0.00893919207180487</t>
  </si>
  <si>
    <t>GO:1903047</t>
  </si>
  <si>
    <t>mitotic cell cycle process</t>
  </si>
  <si>
    <t>4.75623037202852e-05</t>
  </si>
  <si>
    <t>GO:0032206</t>
  </si>
  <si>
    <t>regulation of telomere maintenance</t>
  </si>
  <si>
    <t>GO:0098813</t>
  </si>
  <si>
    <t>nuclear chromosome segregation</t>
  </si>
  <si>
    <t>0.0345033250198001</t>
  </si>
  <si>
    <t>GO:1901990</t>
  </si>
  <si>
    <t>regulation of mitotic cell cycle phase transition</t>
  </si>
  <si>
    <t>0.0102735328152092</t>
  </si>
  <si>
    <t>GO:0051726</t>
  </si>
  <si>
    <t>regulation of cell cycle</t>
  </si>
  <si>
    <t>0.000121138286587932</t>
  </si>
  <si>
    <t>GO:0007346</t>
  </si>
  <si>
    <t>regulation of mitotic cell cycle</t>
  </si>
  <si>
    <t>8.92727531142248e-05</t>
  </si>
  <si>
    <t>GO:0000723</t>
  </si>
  <si>
    <t>telomere organization</t>
  </si>
  <si>
    <t>0.000180266027145922</t>
  </si>
  <si>
    <t>GO:0033047</t>
  </si>
  <si>
    <t>regulation of chromosome segregation</t>
  </si>
  <si>
    <t>0.00540129255294279</t>
  </si>
  <si>
    <t>GO:0045930</t>
  </si>
  <si>
    <t>negative regulation of mitotic cell cycle</t>
  </si>
  <si>
    <t>GO:0010564</t>
  </si>
  <si>
    <t>regulation of cell cycle process</t>
  </si>
  <si>
    <t>0.000316586983213166</t>
  </si>
  <si>
    <t>GO:0007093</t>
  </si>
  <si>
    <t>mitotic cell cycle checkpoint</t>
  </si>
  <si>
    <t>GO:0007088</t>
  </si>
  <si>
    <t>regulation of nuclear division</t>
  </si>
  <si>
    <t>0.00777129188889952</t>
  </si>
  <si>
    <t>GO:1903530</t>
  </si>
  <si>
    <t>regulation of secretion</t>
  </si>
  <si>
    <t>0.0119663104227169</t>
  </si>
  <si>
    <t>GO:0022402</t>
  </si>
  <si>
    <t>cell cycle process</t>
  </si>
  <si>
    <t>7.45076152974292e-09</t>
  </si>
  <si>
    <t>GO:0045786</t>
  </si>
  <si>
    <t>negative regulation of cell cycle</t>
  </si>
  <si>
    <t>GO:0010948</t>
  </si>
  <si>
    <t>negative regulation of cell cycle process</t>
  </si>
  <si>
    <t>0.0172238971138031</t>
  </si>
  <si>
    <t>GO:0000075</t>
  </si>
  <si>
    <t>cell cycle checkpoint</t>
  </si>
  <si>
    <t>0.0144934046185098</t>
  </si>
  <si>
    <t>GO:0008361</t>
  </si>
  <si>
    <t>regulation of cell size</t>
  </si>
  <si>
    <t>0.040908062072866</t>
  </si>
  <si>
    <t>GO:0070192</t>
  </si>
  <si>
    <t>chromosome organization involved in meiotic cell cycle</t>
  </si>
  <si>
    <t>GO:0007059</t>
  </si>
  <si>
    <t>chromosome segregation</t>
  </si>
  <si>
    <t>0.000404295291433132</t>
  </si>
  <si>
    <t>9.98717597256468e-15</t>
  </si>
  <si>
    <t>GO:0006370</t>
  </si>
  <si>
    <t>RNA capping</t>
  </si>
  <si>
    <t>0.0366002073869226</t>
  </si>
  <si>
    <t>GO:0043628</t>
  </si>
  <si>
    <t>ncRNA 3'-end processing</t>
  </si>
  <si>
    <t>0.0163460655838504</t>
  </si>
  <si>
    <t>GO:0090503</t>
  </si>
  <si>
    <t>RNA phosphodiester bond hydrolysis, exonucleolytic</t>
  </si>
  <si>
    <t>0.0102010529717931</t>
  </si>
  <si>
    <t>4.75390663358884e-18</t>
  </si>
  <si>
    <t>2.29029037113669e-28</t>
  </si>
  <si>
    <t>GO:0090501</t>
  </si>
  <si>
    <t>RNA phosphodiester bond hydrolysis</t>
  </si>
  <si>
    <t>5.70123539006368e-06</t>
  </si>
  <si>
    <t>GO:0016075</t>
  </si>
  <si>
    <t>ncRNA catabolic process</t>
  </si>
  <si>
    <t>GO:0045893</t>
  </si>
  <si>
    <t>positive regulation of RNA metabolic process</t>
  </si>
  <si>
    <t>0.0302303043763268</t>
  </si>
  <si>
    <t>GO:0050684</t>
  </si>
  <si>
    <t>regulation of mRNA processing</t>
  </si>
  <si>
    <t>0.00899545448791823</t>
  </si>
  <si>
    <t>5.69631663986635e-10</t>
  </si>
  <si>
    <t>GO:0048024</t>
  </si>
  <si>
    <t>regulation of mRNA splicing, via spliceosome</t>
  </si>
  <si>
    <t>0.04714217750185</t>
  </si>
  <si>
    <t>GO:0000460</t>
  </si>
  <si>
    <t>maturation of 5.8S rRNA</t>
  </si>
  <si>
    <t>GO:0008334</t>
  </si>
  <si>
    <t>histone mRNA metabolic process</t>
  </si>
  <si>
    <t>0.0155342663476197</t>
  </si>
  <si>
    <t>GO:1903311</t>
  </si>
  <si>
    <t>regulation of mRNA metabolic process</t>
  </si>
  <si>
    <t>0.00105099014478154</t>
  </si>
  <si>
    <t>GO:0000469</t>
  </si>
  <si>
    <t>cleavage involved in rRNA processing</t>
  </si>
  <si>
    <t>GO:0000291</t>
  </si>
  <si>
    <t>nuclear-transcribed mRNA catabolic process, exonucleolytic</t>
  </si>
  <si>
    <t>0.00205176167006892</t>
  </si>
  <si>
    <t>GO:0090502</t>
  </si>
  <si>
    <t>RNA phosphodiester bond hydrolysis, endonucleolytic</t>
  </si>
  <si>
    <t>0.00577051055284364</t>
  </si>
  <si>
    <t>GO:0008033</t>
  </si>
  <si>
    <t>tRNA processing</t>
  </si>
  <si>
    <t>0.000121963258595144</t>
  </si>
  <si>
    <t>1.0941612115393e-11</t>
  </si>
  <si>
    <t>9.07085653048123e-10</t>
  </si>
  <si>
    <t>GO:0006383</t>
  </si>
  <si>
    <t>transcription by RNA polymerase III</t>
  </si>
  <si>
    <t>0.00103598254717893</t>
  </si>
  <si>
    <t>GO:0000154</t>
  </si>
  <si>
    <t>rRNA modification</t>
  </si>
  <si>
    <t>0.0038934624143852</t>
  </si>
  <si>
    <t>GO:0006406</t>
  </si>
  <si>
    <t>mRNA transport</t>
  </si>
  <si>
    <t>GO:0001510</t>
  </si>
  <si>
    <t>RNA methylation</t>
  </si>
  <si>
    <t>0.0343320759395079</t>
  </si>
  <si>
    <t>GO:0031123</t>
  </si>
  <si>
    <t>RNA 3'-end processing</t>
  </si>
  <si>
    <t>0.000238345795251893</t>
  </si>
  <si>
    <t>GO:0071027</t>
  </si>
  <si>
    <t>RNA surveillance</t>
  </si>
  <si>
    <t>0.0208811573947624</t>
  </si>
  <si>
    <t>GO:0043631</t>
  </si>
  <si>
    <t>mRNA 3'-end processing</t>
  </si>
  <si>
    <t>GO:0000462</t>
  </si>
  <si>
    <t>maturation of SSU-rRNA</t>
  </si>
  <si>
    <t>0.000100379486330037</t>
  </si>
  <si>
    <t>6.08541782442757e-20</t>
  </si>
  <si>
    <t>GO:0051253</t>
  </si>
  <si>
    <t>negative regulation of RNA metabolic process</t>
  </si>
  <si>
    <t>GO:0006397</t>
  </si>
  <si>
    <t>mRNA processing</t>
  </si>
  <si>
    <t>GO:0006351</t>
  </si>
  <si>
    <t>RNA biosynthetic process</t>
  </si>
  <si>
    <t>GO:0008380</t>
  </si>
  <si>
    <t>RNA splicing</t>
  </si>
  <si>
    <t>0.000946802215967303</t>
  </si>
  <si>
    <t>GO:0000956</t>
  </si>
  <si>
    <t>RNA catabolic process</t>
  </si>
  <si>
    <t>4.38450599531346e-07</t>
  </si>
  <si>
    <t>GO:0009451</t>
  </si>
  <si>
    <t>RNA modification</t>
  </si>
  <si>
    <t>5.89956477287273e-05</t>
  </si>
  <si>
    <t>GO:0043487</t>
  </si>
  <si>
    <t>regulation of mRNA catabolic process</t>
  </si>
  <si>
    <t>0.0424823303874702</t>
  </si>
  <si>
    <t>GO:0001731</t>
  </si>
  <si>
    <t>formation of translation preinitiation complex</t>
  </si>
  <si>
    <t>9.30340326545017e-05</t>
  </si>
  <si>
    <t>GO:0006515</t>
  </si>
  <si>
    <t>protein quality control for misfolded or incompletely synthesized proteins</t>
  </si>
  <si>
    <t>0.0259508417130414</t>
  </si>
  <si>
    <t>GO:0019538</t>
  </si>
  <si>
    <t>protein metabolic process</t>
  </si>
  <si>
    <t>0.0133967726506501</t>
  </si>
  <si>
    <t>0.035471277911514</t>
  </si>
  <si>
    <t>9.79861659913405e-08</t>
  </si>
  <si>
    <t>GO:0065003</t>
  </si>
  <si>
    <t>protein-containing complex subunit organization</t>
  </si>
  <si>
    <t>GO:0006457</t>
  </si>
  <si>
    <t>protein folding</t>
  </si>
  <si>
    <t>1.73021185348879e-10</t>
  </si>
  <si>
    <t>GO:0006606</t>
  </si>
  <si>
    <t>protein localization to nucleus</t>
  </si>
  <si>
    <t>5.78554378599696e-07</t>
  </si>
  <si>
    <t>GO:0072594</t>
  </si>
  <si>
    <t>establishment of protein localization to organelle</t>
  </si>
  <si>
    <t>7.64642761510333e-06</t>
  </si>
  <si>
    <t>GO:0016573</t>
  </si>
  <si>
    <t>protein acylation</t>
  </si>
  <si>
    <t>GO:0017038</t>
  </si>
  <si>
    <t>protein import</t>
  </si>
  <si>
    <t>3.45363952212312e-06</t>
  </si>
  <si>
    <t>GO:1903955</t>
  </si>
  <si>
    <t>positive regulation of establishment of protein localization to mitochondrion</t>
  </si>
  <si>
    <t>0.00716776083122174</t>
  </si>
  <si>
    <t>GO:0033365</t>
  </si>
  <si>
    <t>protein localization to organelle</t>
  </si>
  <si>
    <t>1.58172993971782e-05</t>
  </si>
  <si>
    <t>GO:0050714</t>
  </si>
  <si>
    <t>positive regulation of peptide secretion</t>
  </si>
  <si>
    <t>0.0390123083860475</t>
  </si>
  <si>
    <t>GO:0051443</t>
  </si>
  <si>
    <t>regulation of ubiquitin-protein transferase activity</t>
  </si>
  <si>
    <t>0.0483147656710183</t>
  </si>
  <si>
    <t>1.30341436724137e-21</t>
  </si>
  <si>
    <t>GO:0006479</t>
  </si>
  <si>
    <t>protein methylation</t>
  </si>
  <si>
    <t>2.33590968697905e-05</t>
  </si>
  <si>
    <t>GO:0051261</t>
  </si>
  <si>
    <t>protein depolymerization</t>
  </si>
  <si>
    <t>0.00331339343966342</t>
  </si>
  <si>
    <t>GO:0006607</t>
  </si>
  <si>
    <t>NLS-bearing protein import into nucleus</t>
  </si>
  <si>
    <t>0.00885065742109569</t>
  </si>
  <si>
    <t>GO:0006513</t>
  </si>
  <si>
    <t>protein monoubiquitination</t>
  </si>
  <si>
    <t>GO:0006446</t>
  </si>
  <si>
    <t>regulation of translational initiation</t>
  </si>
  <si>
    <t>0.00077998853459768</t>
  </si>
  <si>
    <t>GO:0006413</t>
  </si>
  <si>
    <t>translational initiation</t>
  </si>
  <si>
    <t>0.0181419210762836</t>
  </si>
  <si>
    <t>GO:0032543</t>
  </si>
  <si>
    <t>mitochondrial translation</t>
  </si>
  <si>
    <t>0.00897744288705484</t>
  </si>
  <si>
    <t>GO:0043254</t>
  </si>
  <si>
    <t>regulation of protein complex assembly</t>
  </si>
  <si>
    <t>GO:0006611</t>
  </si>
  <si>
    <t>protein export from nucleus</t>
  </si>
  <si>
    <t>0.00219980372088601</t>
  </si>
  <si>
    <t>GO:0006450</t>
  </si>
  <si>
    <t>regulation of translational fidelity</t>
  </si>
  <si>
    <t>GO:0034622</t>
  </si>
  <si>
    <t>cellular protein-containing complex assembly</t>
  </si>
  <si>
    <t>5.2527451477686e-10</t>
  </si>
  <si>
    <t>GO:0031334</t>
  </si>
  <si>
    <t>positive regulation of protein complex assembly</t>
  </si>
  <si>
    <t>0.0239820597216761</t>
  </si>
  <si>
    <t>GO:0042176</t>
  </si>
  <si>
    <t>regulation of protein catabolic process</t>
  </si>
  <si>
    <t>GO:0009100</t>
  </si>
  <si>
    <t>glycoprotein metabolic process</t>
  </si>
  <si>
    <t>GO:0007166</t>
  </si>
  <si>
    <t>cell surface receptor signaling pathway</t>
  </si>
  <si>
    <t>0.00149423197671626</t>
  </si>
  <si>
    <t>Toll signaling pathway</t>
  </si>
  <si>
    <t>0.0213946482736095</t>
  </si>
  <si>
    <t>signal transduction</t>
  </si>
  <si>
    <t>5.05157488804278e-30</t>
  </si>
  <si>
    <t>GO:0070098</t>
  </si>
  <si>
    <t>chemokine-mediated signaling pathway</t>
  </si>
  <si>
    <t>8.44362749845822e-08</t>
  </si>
  <si>
    <t>GO:0007267</t>
  </si>
  <si>
    <t>cell-cell signaling</t>
  </si>
  <si>
    <t>GO:0035556</t>
  </si>
  <si>
    <t>intracellular signal transduction</t>
  </si>
  <si>
    <t>0.000113361166302133</t>
  </si>
  <si>
    <t>GO:0007268</t>
  </si>
  <si>
    <t>synaptic signaling</t>
  </si>
  <si>
    <t>GO:0008593</t>
  </si>
  <si>
    <t>regulation of Notch signaling pathway</t>
  </si>
  <si>
    <t>GO:0032012</t>
  </si>
  <si>
    <t>regulation of ARF protein signal transduction</t>
  </si>
  <si>
    <t>GO:0015991</t>
  </si>
  <si>
    <t>ATP hydrolysis coupled transmembrane transport</t>
  </si>
  <si>
    <t>GO:0051180</t>
  </si>
  <si>
    <t>vitamin transport</t>
  </si>
  <si>
    <t>0.011299800472708</t>
  </si>
  <si>
    <t>GO:0034220</t>
  </si>
  <si>
    <t>ion transmembrane transport</t>
  </si>
  <si>
    <t>9.82364855222465e-09</t>
  </si>
  <si>
    <t>GO:0030001</t>
  </si>
  <si>
    <t>metal ion transport</t>
  </si>
  <si>
    <t>1.24964287599189e-06</t>
  </si>
  <si>
    <t>GO:0006820</t>
  </si>
  <si>
    <t>anion transport</t>
  </si>
  <si>
    <t>GO:0006897</t>
  </si>
  <si>
    <t>import into cell</t>
  </si>
  <si>
    <t>GO:0015698</t>
  </si>
  <si>
    <t>inorganic anion transport</t>
  </si>
  <si>
    <t>GO:0006812</t>
  </si>
  <si>
    <t>cation transport</t>
  </si>
  <si>
    <t>GO:0016192</t>
  </si>
  <si>
    <t>vesicle-mediated transport</t>
  </si>
  <si>
    <t>0.00497355206726313</t>
  </si>
  <si>
    <t>0.0497431495429776</t>
  </si>
  <si>
    <t>GO:0055085</t>
  </si>
  <si>
    <t>transmembrane transport</t>
  </si>
  <si>
    <t>3.64360679945061e-06</t>
  </si>
  <si>
    <t>GO:0046942</t>
  </si>
  <si>
    <t>carboxylic acid transport</t>
  </si>
  <si>
    <t>GO:0030301</t>
  </si>
  <si>
    <t>sterol transport</t>
  </si>
  <si>
    <t>0.0382282008796047</t>
  </si>
  <si>
    <t>GO:1902600</t>
  </si>
  <si>
    <t>proton transmembrane transport</t>
  </si>
  <si>
    <t>GO:0043928</t>
  </si>
  <si>
    <t>exonucleolytic nuclear-transcribed mRNA catabolic process involved in deadenylation-dependent decay</t>
  </si>
  <si>
    <t>GO:0050658</t>
  </si>
  <si>
    <t>nucleobase-containing compound transport</t>
  </si>
  <si>
    <t>0.000196819583163174</t>
  </si>
  <si>
    <t>GO:0015711</t>
  </si>
  <si>
    <t>organic anion transport</t>
  </si>
  <si>
    <t>0.00397175565092789</t>
  </si>
  <si>
    <t>GO:0071805</t>
  </si>
  <si>
    <t>potassium ion transport</t>
  </si>
  <si>
    <t>5.56690711802932e-07</t>
  </si>
  <si>
    <t>GO:0098662</t>
  </si>
  <si>
    <t>cation transmembrane transport</t>
  </si>
  <si>
    <t>0.0012599740787366</t>
  </si>
  <si>
    <t>GO:0006869</t>
  </si>
  <si>
    <t>lipid transport</t>
  </si>
  <si>
    <t>0.0118413019575238</t>
  </si>
  <si>
    <t>GO:0098656</t>
  </si>
  <si>
    <t>anion transmembrane transport</t>
  </si>
  <si>
    <t>GO:0006811</t>
  </si>
  <si>
    <t>ion transport</t>
  </si>
  <si>
    <t>9.4064847040032e-11</t>
  </si>
  <si>
    <t>GO:0072348</t>
  </si>
  <si>
    <t>sulfur compound transport</t>
  </si>
  <si>
    <t>0.00953341677381489</t>
  </si>
  <si>
    <t>GO:0098661</t>
  </si>
  <si>
    <t>inorganic anion transmembrane transport</t>
  </si>
  <si>
    <t>GO:0006405</t>
  </si>
  <si>
    <t>nuclear export</t>
  </si>
  <si>
    <t>GO:0010922</t>
  </si>
  <si>
    <t>regulation of calcium ion transmembrane transporter activity</t>
  </si>
  <si>
    <t>0.0327433611558831</t>
  </si>
  <si>
    <t>GO:0045862</t>
  </si>
  <si>
    <t>positive regulation of proteolysis</t>
  </si>
  <si>
    <t>0.0359352956263011</t>
  </si>
  <si>
    <t>GO:0051240</t>
  </si>
  <si>
    <t>positive regulation of multicellular organismal process</t>
  </si>
  <si>
    <t>0.0449242911028875</t>
  </si>
  <si>
    <t>GO:0051239</t>
  </si>
  <si>
    <t>regulation of multicellular organismal process</t>
  </si>
  <si>
    <t>0.0404993140995913</t>
  </si>
  <si>
    <t>GO:0048523</t>
  </si>
  <si>
    <t>negative regulation of biological process</t>
  </si>
  <si>
    <t>0.020570439755223</t>
  </si>
  <si>
    <t>0.0423405820512859</t>
  </si>
  <si>
    <t>0.00440584661976435</t>
  </si>
  <si>
    <t>0.0234329582832702</t>
  </si>
  <si>
    <t>0.0133343681150823</t>
  </si>
  <si>
    <t>GO:0045732</t>
  </si>
  <si>
    <t>positive regulation of protein catabolic process</t>
  </si>
  <si>
    <t>0.00981571074939482</t>
  </si>
  <si>
    <t>0.0254404646548357</t>
  </si>
  <si>
    <t>0.0013820161427911</t>
  </si>
  <si>
    <t>0.00381444320546892</t>
  </si>
  <si>
    <t>5.61129257541555e-05</t>
  </si>
  <si>
    <t>0.0493720534924318</t>
  </si>
  <si>
    <t>GO:0006954</t>
  </si>
  <si>
    <t>inflammatory response</t>
  </si>
  <si>
    <t>0.00160441161259112</t>
  </si>
  <si>
    <t>0.00686320934172455</t>
  </si>
  <si>
    <t>GO:0006426</t>
  </si>
  <si>
    <t>glycyl-tRNA aminoacylation</t>
  </si>
  <si>
    <t>0.000134269048720612</t>
  </si>
  <si>
    <t>GO:0061136</t>
  </si>
  <si>
    <t>regulation of cellular protein catabolic process</t>
  </si>
  <si>
    <t>0.0057258436205457</t>
  </si>
  <si>
    <t>GO:1901800</t>
  </si>
  <si>
    <t>positive regulation of cellular protein catabolic process</t>
  </si>
  <si>
    <t>0.0278517733443617</t>
  </si>
  <si>
    <t>GO:0032434</t>
  </si>
  <si>
    <t>regulation of ubiquitin-dependent protein catabolic process</t>
  </si>
  <si>
    <t>0.0287205966887172</t>
  </si>
  <si>
    <t>0.0112886866611165</t>
  </si>
  <si>
    <t>0.0229188009304722</t>
  </si>
  <si>
    <t>0.00363094688604928</t>
  </si>
  <si>
    <t>0.0286191199218011</t>
  </si>
  <si>
    <t>0.00206807831035437</t>
  </si>
  <si>
    <t>0.000136251183379634</t>
  </si>
  <si>
    <t>GO:0055088</t>
  </si>
  <si>
    <t>lipid homeostasis</t>
  </si>
  <si>
    <t>0.0247721126605814</t>
  </si>
  <si>
    <t>0.000113564374564668</t>
  </si>
  <si>
    <t>0.0110981361431598</t>
  </si>
  <si>
    <t>0.0111755302319247</t>
  </si>
  <si>
    <t>GO:0055117</t>
  </si>
  <si>
    <t>regulation of cardiac muscle contraction</t>
  </si>
  <si>
    <t>0.0367299439081568</t>
  </si>
  <si>
    <t>GO:0090257</t>
  </si>
  <si>
    <t>regulation of muscle system process</t>
  </si>
  <si>
    <t>0.0113961807636508</t>
  </si>
  <si>
    <t>GO:0046061</t>
  </si>
  <si>
    <t>dATP catabolic process</t>
  </si>
  <si>
    <t>0.0336080348334231</t>
  </si>
  <si>
    <t>GO:0033539</t>
  </si>
  <si>
    <t>fatty acid beta-oxidation using acyl-CoA dehydrogenase</t>
  </si>
  <si>
    <t>0.00749280042059838</t>
  </si>
  <si>
    <t>GO:0006631</t>
  </si>
  <si>
    <t>fatty acid metabolic process</t>
  </si>
  <si>
    <t>0.00117645031095097</t>
  </si>
  <si>
    <t>GO:0006544</t>
  </si>
  <si>
    <t>glycine metabolic process</t>
  </si>
  <si>
    <t>0.0116546996851417</t>
  </si>
  <si>
    <t>GO:0044242</t>
  </si>
  <si>
    <t>lipid catabolic process</t>
  </si>
  <si>
    <t>0.00101866187056194</t>
  </si>
  <si>
    <t>GO:0030258</t>
  </si>
  <si>
    <t>lipid modification</t>
  </si>
  <si>
    <t>6.42877996207666e-05</t>
  </si>
  <si>
    <t>8.53278441378134e-05</t>
  </si>
  <si>
    <t>0.00357889808909815</t>
  </si>
  <si>
    <t>0.0280107770931937</t>
  </si>
  <si>
    <t>GO:0046395</t>
  </si>
  <si>
    <t>small molecule catabolic process</t>
  </si>
  <si>
    <t>0.0456624990904061</t>
  </si>
  <si>
    <t>0.000924411462205323</t>
  </si>
  <si>
    <t>5.51946874740012e-11</t>
  </si>
  <si>
    <t>0.0162358624673532</t>
  </si>
  <si>
    <t>0.000256536481669786</t>
  </si>
  <si>
    <t>2.64255950593203e-06</t>
  </si>
  <si>
    <t>7.30656272046186e-05</t>
  </si>
  <si>
    <t>3.07940091402182e-06</t>
  </si>
  <si>
    <t>GO:0045087</t>
  </si>
  <si>
    <t>innate immune response</t>
  </si>
  <si>
    <t>0.0215488995911456</t>
  </si>
  <si>
    <t>GO:0048584</t>
  </si>
  <si>
    <t>positive regulation of response to stimulus</t>
  </si>
  <si>
    <t>0.00679315433265292</t>
  </si>
  <si>
    <t>0.0164676351011481</t>
  </si>
  <si>
    <t>4.6780245435251e-15</t>
  </si>
  <si>
    <t>0.0440416166583795</t>
  </si>
  <si>
    <t>protein modification by small protein conjugation or removal</t>
  </si>
  <si>
    <t>0.000888909308233115</t>
  </si>
  <si>
    <t>0.0245378981459812</t>
  </si>
  <si>
    <t>0.00936585493836073</t>
  </si>
  <si>
    <t>GO:0051924</t>
  </si>
  <si>
    <t>regulation of calcium ion transport</t>
  </si>
  <si>
    <t>0.0293231188121284</t>
  </si>
  <si>
    <t>GO:0010959</t>
  </si>
  <si>
    <t>regulation of metal ion transport</t>
  </si>
  <si>
    <t>0.0338605948983426</t>
  </si>
  <si>
    <t>0.0322947813720799</t>
  </si>
  <si>
    <t>microtubule-based movement</t>
  </si>
  <si>
    <t>0.02150222809382</t>
  </si>
  <si>
    <t>microtubule-based process</t>
  </si>
  <si>
    <t>0.0025421088499694</t>
  </si>
  <si>
    <t>0.0106253874409449</t>
  </si>
  <si>
    <t>6.15457930036754e-08</t>
  </si>
  <si>
    <t>GO:0001678</t>
  </si>
  <si>
    <t>cellular glucose homeostasis</t>
  </si>
  <si>
    <t>0.0492920906217961</t>
  </si>
  <si>
    <t>0.015175491797709</t>
  </si>
  <si>
    <t>0.000136297085387268</t>
  </si>
  <si>
    <t>0.000631040763843966</t>
  </si>
  <si>
    <t>0.0232410946577015</t>
  </si>
  <si>
    <t>0.0271356128485358</t>
  </si>
  <si>
    <t>0.0224566179933513</t>
  </si>
  <si>
    <t>6.07050518640749e-06</t>
  </si>
  <si>
    <t>GO:0044283</t>
  </si>
  <si>
    <t>small molecule biosynthetic process</t>
  </si>
  <si>
    <t>0.000239077417827943</t>
  </si>
  <si>
    <t>GO:0007155</t>
  </si>
  <si>
    <t>biological adhesion</t>
  </si>
  <si>
    <t>0.000286779858525918</t>
  </si>
  <si>
    <t>0.000315403446117851</t>
  </si>
  <si>
    <t>0.00168985054435143</t>
  </si>
  <si>
    <t>GO:0046394</t>
  </si>
  <si>
    <t>carboxylic acid biosynthetic process</t>
  </si>
  <si>
    <t>0.00177135073065562</t>
  </si>
  <si>
    <t>0.00952259988975944</t>
  </si>
  <si>
    <t>0.0296636277915225</t>
  </si>
  <si>
    <t>4.96239761062177e-05</t>
  </si>
  <si>
    <t>GO:0034314</t>
  </si>
  <si>
    <t>actin nucleation</t>
  </si>
  <si>
    <t>0.0348755966709179</t>
  </si>
  <si>
    <t>3.3536088341019e-05</t>
  </si>
  <si>
    <t>0.0354227614572642</t>
  </si>
  <si>
    <t>GO:0001505</t>
  </si>
  <si>
    <t>regulation of neurotransmitter levels</t>
  </si>
  <si>
    <t>0.010718468649455</t>
  </si>
  <si>
    <t>0.000196532316662396</t>
  </si>
  <si>
    <t>0.000207714457160408</t>
  </si>
  <si>
    <t>0.000208378285642439</t>
  </si>
  <si>
    <t>GO:1901605</t>
  </si>
  <si>
    <t>alpha-amino acid metabolic process</t>
  </si>
  <si>
    <t>0.000285745690120297</t>
  </si>
  <si>
    <t>0.000404712143647297</t>
  </si>
  <si>
    <t>0.000707027087739099</t>
  </si>
  <si>
    <t>0.000829828329642369</t>
  </si>
  <si>
    <t>0.00104005882408195</t>
  </si>
  <si>
    <t>0.00316184335862434</t>
  </si>
  <si>
    <t>0.00547269579420253</t>
  </si>
  <si>
    <t>0.00430793403718685</t>
  </si>
  <si>
    <t>0.00542187122095192</t>
  </si>
  <si>
    <t>0.00724016275336286</t>
  </si>
  <si>
    <t>GO:0006006</t>
  </si>
  <si>
    <t>glucose metabolic process</t>
  </si>
  <si>
    <t>0.00954555163830882</t>
  </si>
  <si>
    <t>GO:0018279</t>
  </si>
  <si>
    <t>peptidyl-asparagine modification</t>
  </si>
  <si>
    <t>0.0164262860208119</t>
  </si>
  <si>
    <t>0.0167036327960988</t>
  </si>
  <si>
    <t>GO:0006099</t>
  </si>
  <si>
    <t>tricarboxylic acid metabolic process</t>
  </si>
  <si>
    <t>0.0170333119840902</t>
  </si>
  <si>
    <t>GO:0009063</t>
  </si>
  <si>
    <t>cellular amino acid catabolic process</t>
  </si>
  <si>
    <t>0.0209620785444273</t>
  </si>
  <si>
    <t>0.0242949853531907</t>
  </si>
  <si>
    <t>GO:0006560</t>
  </si>
  <si>
    <t>proline metabolic process</t>
  </si>
  <si>
    <t>0.0247729700451736</t>
  </si>
  <si>
    <t>GO:0006720</t>
  </si>
  <si>
    <t>isoprenoid metabolic process</t>
  </si>
  <si>
    <t>0.0299840670476821</t>
  </si>
  <si>
    <t>GO:0005975</t>
  </si>
  <si>
    <t>carbohydrate metabolic process</t>
  </si>
  <si>
    <t>0.0301195411426359</t>
  </si>
  <si>
    <t>GO:0009069</t>
  </si>
  <si>
    <t>serine family amino acid metabolic process</t>
  </si>
  <si>
    <t>0.0316993435561878</t>
  </si>
  <si>
    <t>0.032938465094427</t>
  </si>
  <si>
    <t>0.0336995553658831</t>
  </si>
  <si>
    <t>0.0410731562451209</t>
  </si>
  <si>
    <t>1.68490278247919e-20</t>
  </si>
  <si>
    <t>1.73911524705673e-05</t>
  </si>
  <si>
    <t>1.92278401823538e-05</t>
  </si>
  <si>
    <t>2.30630091664028e-22</t>
  </si>
  <si>
    <t>3.82161744375379e-12</t>
  </si>
  <si>
    <t>5.00935431890946e-07</t>
  </si>
  <si>
    <t>5.46052642089399e-07</t>
  </si>
  <si>
    <t>6.6459884661117e-09</t>
  </si>
  <si>
    <t>7.79361970826543e-05</t>
  </si>
  <si>
    <t>GO:0006629</t>
  </si>
  <si>
    <t>lipid metabolic process</t>
  </si>
  <si>
    <t>6.1647664627314e-05</t>
  </si>
  <si>
    <t>GO:0006098</t>
  </si>
  <si>
    <t>pentose-phosphate shunt</t>
  </si>
  <si>
    <t>0.0032086102238444</t>
  </si>
  <si>
    <t>0.0294563901371419</t>
  </si>
  <si>
    <t>0.000122229969001375</t>
  </si>
  <si>
    <t>0.000334910994295596</t>
  </si>
  <si>
    <t>0.000713425089712099</t>
  </si>
  <si>
    <t>GO:0002474</t>
  </si>
  <si>
    <t>antigen processing and presentation of peptide antigen via MHC class I</t>
  </si>
  <si>
    <t>0.0468144694223557</t>
  </si>
  <si>
    <t>0.0118013513831138</t>
  </si>
  <si>
    <t>GO:0006353</t>
  </si>
  <si>
    <t>DNA-templated transcription, termination</t>
  </si>
  <si>
    <t>0.039610233229298</t>
  </si>
  <si>
    <t>GO:0051093</t>
  </si>
  <si>
    <t>negative regulation of developmental process</t>
  </si>
  <si>
    <t>0.0130282991666759</t>
  </si>
  <si>
    <t>GO:2000026</t>
  </si>
  <si>
    <t>regulation of multicellular organismal development</t>
  </si>
  <si>
    <t>GO:0048639</t>
  </si>
  <si>
    <t>positive regulation of developmental growth</t>
  </si>
  <si>
    <t>0.031729965588089</t>
  </si>
  <si>
    <t>GO:0048638</t>
  </si>
  <si>
    <t>regulation of developmental growth</t>
  </si>
  <si>
    <t>GO:0045596</t>
  </si>
  <si>
    <t>negative regulation of cell differentiation</t>
  </si>
  <si>
    <t>0.0192671326576232</t>
  </si>
  <si>
    <t>GO:0045595</t>
  </si>
  <si>
    <t>regulation of cell differentiation</t>
  </si>
  <si>
    <t>0.00682006452522934</t>
  </si>
  <si>
    <t>0.000175453774172164</t>
  </si>
  <si>
    <t>0.0128420313651612</t>
  </si>
  <si>
    <t>0.00595251403713736</t>
  </si>
  <si>
    <t>0.0250019943891635</t>
  </si>
  <si>
    <t>1.27254043393053e-07</t>
  </si>
  <si>
    <t>GO:0007215</t>
  </si>
  <si>
    <t>glutamate receptor signaling pathway</t>
  </si>
  <si>
    <t>0.0320738272804916</t>
  </si>
  <si>
    <t>GO:0006465</t>
  </si>
  <si>
    <t>signal peptide processing</t>
  </si>
  <si>
    <t>0.0230675904317938</t>
  </si>
  <si>
    <t>GO:0048193</t>
  </si>
  <si>
    <t>Golgi vesicle transport</t>
  </si>
  <si>
    <t>0.00144057680278151</t>
  </si>
  <si>
    <t>0.0420563499805625</t>
  </si>
  <si>
    <t>GO:0006890</t>
  </si>
  <si>
    <t>retrograde vesicle-mediated transport, Golgi to ER</t>
  </si>
  <si>
    <t>0.02530365950338</t>
  </si>
  <si>
    <t xml:space="preserve"> 0.0304388290325036</t>
  </si>
  <si>
    <t xml:space="preserve"> 4.04467973507872e-08</t>
  </si>
  <si>
    <t xml:space="preserve"> 6.92397803976408e-06</t>
  </si>
  <si>
    <t>GO:0040011</t>
  </si>
  <si>
    <t>locomotion</t>
  </si>
  <si>
    <t xml:space="preserve"> 0.0461454776745271</t>
  </si>
  <si>
    <t>cell motility</t>
  </si>
  <si>
    <t xml:space="preserve"> 0.0114994698469933</t>
  </si>
  <si>
    <t>GO:1902531</t>
  </si>
  <si>
    <t>regulation of intracellular signal transduction</t>
  </si>
  <si>
    <t xml:space="preserve"> 0.0119904078105733</t>
  </si>
  <si>
    <t>GO:1902533</t>
  </si>
  <si>
    <t>positive regulation of intracellular signal transduction</t>
  </si>
  <si>
    <t xml:space="preserve"> 0.0351149627036709</t>
  </si>
  <si>
    <t xml:space="preserve"> 0.00184753839683231</t>
  </si>
  <si>
    <t xml:space="preserve"> 3.28554369629261e-06</t>
  </si>
  <si>
    <t xml:space="preserve"> 0.00584638328053346</t>
  </si>
  <si>
    <t xml:space="preserve"> 0.0362910870375694</t>
  </si>
  <si>
    <t xml:space="preserve"> 0.0471191587171431</t>
  </si>
  <si>
    <t xml:space="preserve"> 0.0347198732487985</t>
  </si>
  <si>
    <t xml:space="preserve"> 0.000978227577318347</t>
  </si>
  <si>
    <t xml:space="preserve"> 2.5455575571059e-08</t>
  </si>
  <si>
    <t xml:space="preserve"> 0.0245931489089455</t>
  </si>
  <si>
    <t xml:space="preserve"> 0.0385937890476654</t>
  </si>
  <si>
    <t>cellular amide metabolic process</t>
  </si>
  <si>
    <t xml:space="preserve"> 0.0102979745425488</t>
  </si>
  <si>
    <t>purine nucleobase metabolic process</t>
  </si>
  <si>
    <t xml:space="preserve"> 0.0011209277495445</t>
  </si>
  <si>
    <t xml:space="preserve"> 0.00993204465131622</t>
  </si>
  <si>
    <t xml:space="preserve"> 0.0346488575375084</t>
  </si>
  <si>
    <t>positive regulation of MAPK cascade</t>
  </si>
  <si>
    <t>GO:0043410</t>
  </si>
  <si>
    <t>GO:0016477</t>
  </si>
  <si>
    <t>GO:0006518</t>
  </si>
  <si>
    <t>GO:0009130</t>
  </si>
  <si>
    <t>GO:0009113</t>
  </si>
  <si>
    <t xml:space="preserve"> 0.0306740759018874</t>
  </si>
  <si>
    <t xml:space="preserve"> 0.0400180010652613</t>
  </si>
  <si>
    <t>positive regulation of cell death</t>
  </si>
  <si>
    <t xml:space="preserve"> 0.00207917484033887</t>
  </si>
  <si>
    <t>regulation of cell death</t>
  </si>
  <si>
    <t xml:space="preserve"> 0.000234524358038577</t>
  </si>
  <si>
    <t xml:space="preserve"> 0.0340730727243308</t>
  </si>
  <si>
    <t xml:space="preserve"> 0.00472351595527049</t>
  </si>
  <si>
    <t xml:space="preserve"> 4.45452607459456e-05</t>
  </si>
  <si>
    <t xml:space="preserve"> 0.0011710858388539</t>
  </si>
  <si>
    <t>pyridine-containing compound biosynthetic process</t>
  </si>
  <si>
    <t xml:space="preserve"> 0.0379208885144607</t>
  </si>
  <si>
    <t xml:space="preserve"> 0.000228257189433657</t>
  </si>
  <si>
    <t xml:space="preserve"> 0.00684309303662693</t>
  </si>
  <si>
    <t xml:space="preserve"> 3.85524674647046e-06</t>
  </si>
  <si>
    <t>opsonization</t>
  </si>
  <si>
    <t xml:space="preserve"> 0.0304570020261933</t>
  </si>
  <si>
    <t>GO:0043065</t>
  </si>
  <si>
    <t>GO:0042981</t>
  </si>
  <si>
    <t>GO:0031398</t>
  </si>
  <si>
    <t>GO:0072525</t>
  </si>
  <si>
    <t>GO:0008228</t>
  </si>
  <si>
    <t>Total number of  genes within the category</t>
  </si>
  <si>
    <t>Number of DEGs (qval&lt;0.05)  within the category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</si>
</sst>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ill="1"/>
    <xf numFmtId="0" fontId="4" fillId="0" borderId="0" xfId="0" applyFont="1"/>
    <xf numFmtId="0" fontId="1" fillId="0" borderId="0" xfId="0" applyFont="1"/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G95"/>
  <sheetViews>
    <sheetView workbookViewId="0">
      <selection activeCell="A88" sqref="A88:XFD88"/>
    </sheetView>
  </sheetViews>
  <sheetFormatPr baseColWidth="10" defaultColWidth="11.42578125" defaultRowHeight="15"/>
  <cols>
    <col min="1" max="1" width="12.7109375" customWidth="1"/>
    <col min="2" max="2" width="39.5703125" customWidth="1"/>
    <col min="3" max="3" width="21.28515625" customWidth="1"/>
    <col min="4" max="4" width="15.7109375" style="9" customWidth="1"/>
    <col min="5" max="6" width="11.42578125" style="9"/>
  </cols>
  <sheetData>
    <row r="1" spans="1:7" s="5" customFormat="1" ht="75">
      <c r="A1" s="7" t="s">
        <v>1</v>
      </c>
      <c r="B1" s="7" t="s">
        <v>2</v>
      </c>
      <c r="C1" s="7" t="s">
        <v>3</v>
      </c>
      <c r="D1" s="7" t="s">
        <v>4</v>
      </c>
      <c r="E1" s="7" t="s">
        <v>1430</v>
      </c>
      <c r="F1" s="7" t="s">
        <v>1429</v>
      </c>
      <c r="G1" s="7" t="s">
        <v>5</v>
      </c>
    </row>
    <row r="3" spans="1:7">
      <c r="A3" s="13" t="s">
        <v>0</v>
      </c>
      <c r="B3" s="13"/>
      <c r="C3" s="13"/>
      <c r="D3" s="13"/>
      <c r="E3" s="13"/>
      <c r="F3" s="13"/>
      <c r="G3" s="13"/>
    </row>
    <row r="5" spans="1:7">
      <c r="A5" t="s">
        <v>6</v>
      </c>
      <c r="B5" t="s">
        <v>7</v>
      </c>
      <c r="C5" t="s">
        <v>8</v>
      </c>
      <c r="D5" s="9" t="s">
        <v>9</v>
      </c>
      <c r="E5" s="9">
        <v>18</v>
      </c>
      <c r="F5" s="9">
        <v>58</v>
      </c>
      <c r="G5">
        <f>E5/F5</f>
        <v>0.31034482758620691</v>
      </c>
    </row>
    <row r="6" spans="1:7">
      <c r="A6" t="s">
        <v>10</v>
      </c>
      <c r="B6" t="s">
        <v>11</v>
      </c>
      <c r="C6" t="s">
        <v>12</v>
      </c>
      <c r="D6" s="9" t="s">
        <v>13</v>
      </c>
      <c r="E6" s="9">
        <v>78</v>
      </c>
      <c r="F6" s="9">
        <v>355</v>
      </c>
      <c r="G6">
        <v>-0.21971830985915494</v>
      </c>
    </row>
    <row r="7" spans="1:7">
      <c r="A7" t="s">
        <v>14</v>
      </c>
      <c r="B7" t="s">
        <v>15</v>
      </c>
      <c r="C7" t="s">
        <v>16</v>
      </c>
      <c r="D7" s="9" t="s">
        <v>13</v>
      </c>
      <c r="E7" s="9">
        <v>19</v>
      </c>
      <c r="F7" s="9">
        <v>64</v>
      </c>
      <c r="G7">
        <v>-0.296875</v>
      </c>
    </row>
    <row r="8" spans="1:7">
      <c r="A8" t="s">
        <v>17</v>
      </c>
      <c r="B8" t="s">
        <v>18</v>
      </c>
      <c r="C8" t="s">
        <v>19</v>
      </c>
      <c r="D8" s="9" t="s">
        <v>13</v>
      </c>
      <c r="E8" s="9">
        <v>9</v>
      </c>
      <c r="F8" s="9">
        <v>28</v>
      </c>
      <c r="G8">
        <v>-0.32142857142857145</v>
      </c>
    </row>
    <row r="9" spans="1:7">
      <c r="A9" t="s">
        <v>20</v>
      </c>
      <c r="B9" t="s">
        <v>21</v>
      </c>
      <c r="C9" t="s">
        <v>22</v>
      </c>
      <c r="D9" s="9" t="s">
        <v>13</v>
      </c>
      <c r="E9" s="9">
        <v>13</v>
      </c>
      <c r="F9" s="9">
        <v>39</v>
      </c>
      <c r="G9">
        <v>-0.33333333333333331</v>
      </c>
    </row>
    <row r="10" spans="1:7">
      <c r="A10" t="s">
        <v>23</v>
      </c>
      <c r="B10" t="s">
        <v>24</v>
      </c>
      <c r="C10" t="s">
        <v>25</v>
      </c>
      <c r="D10" s="9" t="s">
        <v>9</v>
      </c>
      <c r="E10" s="9">
        <v>4</v>
      </c>
      <c r="F10" s="9">
        <v>15</v>
      </c>
      <c r="G10">
        <f t="shared" ref="G10:G18" si="0">E10/F10</f>
        <v>0.26666666666666666</v>
      </c>
    </row>
    <row r="11" spans="1:7">
      <c r="A11" t="s">
        <v>26</v>
      </c>
      <c r="B11" t="s">
        <v>27</v>
      </c>
      <c r="C11" t="s">
        <v>28</v>
      </c>
      <c r="D11" s="9" t="s">
        <v>13</v>
      </c>
      <c r="E11" s="9">
        <v>34</v>
      </c>
      <c r="F11" s="9">
        <v>105</v>
      </c>
      <c r="G11">
        <v>-0.32380952380952382</v>
      </c>
    </row>
    <row r="12" spans="1:7">
      <c r="A12" t="s">
        <v>29</v>
      </c>
      <c r="B12" t="s">
        <v>30</v>
      </c>
      <c r="C12" t="s">
        <v>31</v>
      </c>
      <c r="D12" s="9" t="s">
        <v>13</v>
      </c>
      <c r="E12" s="9">
        <v>17</v>
      </c>
      <c r="F12" s="9">
        <v>53</v>
      </c>
      <c r="G12">
        <v>-0.32075471698113206</v>
      </c>
    </row>
    <row r="13" spans="1:7">
      <c r="A13" t="s">
        <v>32</v>
      </c>
      <c r="B13" t="s">
        <v>33</v>
      </c>
      <c r="C13" t="s">
        <v>34</v>
      </c>
      <c r="D13" s="9" t="s">
        <v>13</v>
      </c>
      <c r="E13" s="9">
        <v>98</v>
      </c>
      <c r="F13" s="9">
        <v>417</v>
      </c>
      <c r="G13">
        <v>-0.23501199040767387</v>
      </c>
    </row>
    <row r="14" spans="1:7">
      <c r="A14" t="s">
        <v>35</v>
      </c>
      <c r="B14" t="s">
        <v>36</v>
      </c>
      <c r="C14" t="s">
        <v>37</v>
      </c>
      <c r="D14" s="9" t="s">
        <v>13</v>
      </c>
      <c r="E14" s="9">
        <v>10</v>
      </c>
      <c r="F14" s="9">
        <v>37</v>
      </c>
      <c r="G14">
        <v>-0.27027027027027029</v>
      </c>
    </row>
    <row r="15" spans="1:7">
      <c r="A15" t="s">
        <v>38</v>
      </c>
      <c r="B15" t="s">
        <v>39</v>
      </c>
      <c r="C15" t="s">
        <v>40</v>
      </c>
      <c r="D15" s="9" t="s">
        <v>13</v>
      </c>
      <c r="E15" s="9">
        <v>3</v>
      </c>
      <c r="F15" s="9">
        <v>8</v>
      </c>
      <c r="G15">
        <v>-0.375</v>
      </c>
    </row>
    <row r="16" spans="1:7">
      <c r="A16" t="s">
        <v>41</v>
      </c>
      <c r="B16" t="s">
        <v>42</v>
      </c>
      <c r="C16" t="s">
        <v>43</v>
      </c>
      <c r="D16" s="9" t="s">
        <v>13</v>
      </c>
      <c r="E16" s="9">
        <v>95</v>
      </c>
      <c r="F16" s="9">
        <v>422</v>
      </c>
      <c r="G16">
        <v>-0.22511848341232227</v>
      </c>
    </row>
    <row r="17" spans="1:7">
      <c r="A17" t="s">
        <v>44</v>
      </c>
      <c r="B17" t="s">
        <v>45</v>
      </c>
      <c r="C17" t="s">
        <v>46</v>
      </c>
      <c r="D17" s="9" t="s">
        <v>13</v>
      </c>
      <c r="E17" s="9">
        <v>9</v>
      </c>
      <c r="F17" s="9">
        <v>32</v>
      </c>
      <c r="G17">
        <v>-0.28125</v>
      </c>
    </row>
    <row r="18" spans="1:7">
      <c r="A18" t="s">
        <v>47</v>
      </c>
      <c r="B18" t="s">
        <v>48</v>
      </c>
      <c r="C18" t="s">
        <v>49</v>
      </c>
      <c r="D18" s="9" t="s">
        <v>9</v>
      </c>
      <c r="E18" s="9">
        <v>5</v>
      </c>
      <c r="F18" s="9">
        <v>31</v>
      </c>
      <c r="G18">
        <f t="shared" si="0"/>
        <v>0.16129032258064516</v>
      </c>
    </row>
    <row r="19" spans="1:7">
      <c r="A19" t="s">
        <v>50</v>
      </c>
      <c r="B19" t="s">
        <v>51</v>
      </c>
      <c r="C19" t="s">
        <v>52</v>
      </c>
      <c r="D19" s="9" t="s">
        <v>13</v>
      </c>
      <c r="E19" s="9">
        <v>8</v>
      </c>
      <c r="F19" s="9">
        <v>25</v>
      </c>
      <c r="G19">
        <v>-0.32</v>
      </c>
    </row>
    <row r="20" spans="1:7">
      <c r="A20" t="s">
        <v>53</v>
      </c>
      <c r="B20" t="s">
        <v>54</v>
      </c>
      <c r="C20" t="s">
        <v>55</v>
      </c>
      <c r="D20" s="9" t="s">
        <v>13</v>
      </c>
      <c r="E20" s="9">
        <v>12</v>
      </c>
      <c r="F20" s="9">
        <v>44</v>
      </c>
      <c r="G20">
        <v>-0.27272727272727271</v>
      </c>
    </row>
    <row r="22" spans="1:7">
      <c r="A22" s="13" t="s">
        <v>56</v>
      </c>
      <c r="B22" s="13"/>
      <c r="C22" s="13"/>
      <c r="D22" s="13"/>
      <c r="E22" s="13"/>
      <c r="F22" s="13"/>
      <c r="G22" s="13"/>
    </row>
    <row r="23" spans="1:7">
      <c r="A23" t="s">
        <v>57</v>
      </c>
      <c r="B23" t="s">
        <v>58</v>
      </c>
      <c r="C23" t="s">
        <v>8</v>
      </c>
      <c r="D23" s="9" t="s">
        <v>13</v>
      </c>
      <c r="E23" s="9">
        <v>101</v>
      </c>
      <c r="F23" s="9">
        <v>581</v>
      </c>
      <c r="G23">
        <v>-0.17383820998278829</v>
      </c>
    </row>
    <row r="24" spans="1:7">
      <c r="A24" t="s">
        <v>59</v>
      </c>
      <c r="B24" t="s">
        <v>60</v>
      </c>
      <c r="C24" t="s">
        <v>61</v>
      </c>
      <c r="D24" s="9" t="s">
        <v>9</v>
      </c>
      <c r="E24" s="9">
        <v>26</v>
      </c>
      <c r="F24" s="9">
        <v>326</v>
      </c>
      <c r="G24">
        <f t="shared" ref="G24:G26" si="1">E24/F24</f>
        <v>7.9754601226993863E-2</v>
      </c>
    </row>
    <row r="25" spans="1:7">
      <c r="A25" t="s">
        <v>62</v>
      </c>
      <c r="B25" t="s">
        <v>63</v>
      </c>
      <c r="C25" t="s">
        <v>64</v>
      </c>
      <c r="D25" s="9" t="s">
        <v>13</v>
      </c>
      <c r="E25" s="9">
        <v>25</v>
      </c>
      <c r="F25" s="9">
        <v>150</v>
      </c>
      <c r="G25">
        <v>-0.16666666666666666</v>
      </c>
    </row>
    <row r="26" spans="1:7">
      <c r="A26" t="s">
        <v>65</v>
      </c>
      <c r="B26" t="s">
        <v>66</v>
      </c>
      <c r="C26" t="s">
        <v>67</v>
      </c>
      <c r="D26" s="9" t="s">
        <v>9</v>
      </c>
      <c r="E26" s="9">
        <v>208</v>
      </c>
      <c r="F26" s="9">
        <v>1394</v>
      </c>
      <c r="G26">
        <f t="shared" si="1"/>
        <v>0.14921090387374461</v>
      </c>
    </row>
    <row r="27" spans="1:7">
      <c r="A27" t="s">
        <v>68</v>
      </c>
      <c r="B27" t="s">
        <v>69</v>
      </c>
      <c r="C27" t="s">
        <v>70</v>
      </c>
      <c r="D27" s="9" t="s">
        <v>13</v>
      </c>
      <c r="E27" s="9">
        <v>144</v>
      </c>
      <c r="F27" s="9">
        <v>871</v>
      </c>
      <c r="G27">
        <v>-0.16532721010332951</v>
      </c>
    </row>
    <row r="28" spans="1:7" s="1" customFormat="1">
      <c r="A28" s="1" t="s">
        <v>71</v>
      </c>
      <c r="B28" s="1" t="s">
        <v>72</v>
      </c>
      <c r="C28" s="1" t="s">
        <v>73</v>
      </c>
      <c r="D28" s="10" t="s">
        <v>13</v>
      </c>
      <c r="E28" s="10">
        <v>10</v>
      </c>
      <c r="F28" s="10">
        <v>32</v>
      </c>
      <c r="G28" s="1">
        <v>-0.3125</v>
      </c>
    </row>
    <row r="29" spans="1:7">
      <c r="A29" t="s">
        <v>74</v>
      </c>
      <c r="B29" t="s">
        <v>75</v>
      </c>
      <c r="C29" t="s">
        <v>76</v>
      </c>
      <c r="D29" s="9" t="s">
        <v>13</v>
      </c>
      <c r="E29" s="9">
        <v>15</v>
      </c>
      <c r="F29" s="9">
        <v>74</v>
      </c>
      <c r="G29">
        <v>-0.20270270270270271</v>
      </c>
    </row>
    <row r="30" spans="1:7">
      <c r="A30" t="s">
        <v>77</v>
      </c>
      <c r="B30" t="s">
        <v>78</v>
      </c>
      <c r="C30" t="s">
        <v>79</v>
      </c>
      <c r="D30" s="9" t="s">
        <v>13</v>
      </c>
      <c r="E30" s="9">
        <v>7</v>
      </c>
      <c r="F30" s="9">
        <v>23</v>
      </c>
      <c r="G30">
        <v>-0.30434782608695654</v>
      </c>
    </row>
    <row r="31" spans="1:7">
      <c r="A31" t="s">
        <v>80</v>
      </c>
      <c r="B31" t="s">
        <v>81</v>
      </c>
      <c r="C31" t="s">
        <v>34</v>
      </c>
      <c r="D31" s="9" t="s">
        <v>13</v>
      </c>
      <c r="E31" s="9">
        <v>46</v>
      </c>
      <c r="F31" s="9">
        <v>220</v>
      </c>
      <c r="G31">
        <v>-0.20909090909090908</v>
      </c>
    </row>
    <row r="32" spans="1:7">
      <c r="A32" t="s">
        <v>82</v>
      </c>
      <c r="B32" t="s">
        <v>83</v>
      </c>
      <c r="C32" t="s">
        <v>84</v>
      </c>
      <c r="D32" s="9" t="s">
        <v>13</v>
      </c>
      <c r="E32" s="9">
        <v>4</v>
      </c>
      <c r="F32" s="9">
        <v>29</v>
      </c>
      <c r="G32">
        <v>-0.13793103448275862</v>
      </c>
    </row>
    <row r="34" spans="1:7">
      <c r="A34" s="13" t="s">
        <v>85</v>
      </c>
      <c r="B34" s="13"/>
      <c r="C34" s="13"/>
      <c r="D34" s="13"/>
      <c r="E34" s="13"/>
      <c r="F34" s="13"/>
      <c r="G34" s="13"/>
    </row>
    <row r="35" spans="1:7">
      <c r="A35" t="s">
        <v>86</v>
      </c>
      <c r="B35" t="s">
        <v>87</v>
      </c>
      <c r="C35" t="s">
        <v>88</v>
      </c>
      <c r="D35" s="9" t="s">
        <v>9</v>
      </c>
      <c r="E35" s="9">
        <v>162</v>
      </c>
      <c r="F35" s="9">
        <v>1366</v>
      </c>
      <c r="G35">
        <f>E35/F35</f>
        <v>0.11859443631039532</v>
      </c>
    </row>
    <row r="36" spans="1:7">
      <c r="A36" t="s">
        <v>89</v>
      </c>
      <c r="B36" t="s">
        <v>90</v>
      </c>
      <c r="C36" t="s">
        <v>91</v>
      </c>
      <c r="D36" s="9" t="s">
        <v>9</v>
      </c>
      <c r="E36" s="9">
        <v>128</v>
      </c>
      <c r="F36" s="9">
        <v>898</v>
      </c>
      <c r="G36">
        <f t="shared" ref="G36:G37" si="2">E36/F36</f>
        <v>0.14253897550111358</v>
      </c>
    </row>
    <row r="37" spans="1:7">
      <c r="A37" t="s">
        <v>92</v>
      </c>
      <c r="B37" t="s">
        <v>93</v>
      </c>
      <c r="C37" t="s">
        <v>94</v>
      </c>
      <c r="D37" s="9" t="s">
        <v>9</v>
      </c>
      <c r="E37" s="9">
        <v>48</v>
      </c>
      <c r="F37" s="9">
        <v>353</v>
      </c>
      <c r="G37">
        <f t="shared" si="2"/>
        <v>0.1359773371104816</v>
      </c>
    </row>
    <row r="38" spans="1:7">
      <c r="A38" t="s">
        <v>95</v>
      </c>
      <c r="B38" t="s">
        <v>96</v>
      </c>
      <c r="C38" t="s">
        <v>97</v>
      </c>
      <c r="D38" s="9" t="s">
        <v>13</v>
      </c>
      <c r="E38" s="9">
        <v>4</v>
      </c>
      <c r="F38" s="9">
        <v>7</v>
      </c>
      <c r="G38">
        <v>-0.5714285714285714</v>
      </c>
    </row>
    <row r="40" spans="1:7">
      <c r="A40" s="13" t="s">
        <v>98</v>
      </c>
      <c r="B40" s="13"/>
      <c r="C40" s="13"/>
      <c r="D40" s="13"/>
      <c r="E40" s="13"/>
      <c r="F40" s="13"/>
      <c r="G40" s="13"/>
    </row>
    <row r="41" spans="1:7">
      <c r="A41" t="s">
        <v>99</v>
      </c>
      <c r="B41" t="s">
        <v>100</v>
      </c>
      <c r="C41" t="s">
        <v>101</v>
      </c>
      <c r="D41" s="9" t="s">
        <v>9</v>
      </c>
      <c r="E41" s="9">
        <v>100</v>
      </c>
      <c r="F41" s="9">
        <v>939</v>
      </c>
      <c r="G41">
        <f t="shared" ref="G41:G45" si="3">E41/F41</f>
        <v>0.10649627263045794</v>
      </c>
    </row>
    <row r="42" spans="1:7">
      <c r="A42" t="s">
        <v>102</v>
      </c>
      <c r="B42" t="s">
        <v>103</v>
      </c>
      <c r="C42" t="s">
        <v>104</v>
      </c>
      <c r="D42" s="9" t="s">
        <v>9</v>
      </c>
      <c r="E42" s="9">
        <v>7</v>
      </c>
      <c r="F42" s="9">
        <v>8</v>
      </c>
      <c r="G42">
        <f t="shared" si="3"/>
        <v>0.875</v>
      </c>
    </row>
    <row r="43" spans="1:7">
      <c r="A43" t="s">
        <v>105</v>
      </c>
      <c r="B43" t="s">
        <v>106</v>
      </c>
      <c r="C43" t="s">
        <v>107</v>
      </c>
      <c r="D43" s="9" t="s">
        <v>9</v>
      </c>
      <c r="E43" s="9">
        <v>57</v>
      </c>
      <c r="F43" s="9">
        <v>468</v>
      </c>
      <c r="G43">
        <f t="shared" si="3"/>
        <v>0.12179487179487179</v>
      </c>
    </row>
    <row r="44" spans="1:7">
      <c r="A44" t="s">
        <v>108</v>
      </c>
      <c r="B44" t="s">
        <v>109</v>
      </c>
      <c r="C44" t="s">
        <v>110</v>
      </c>
      <c r="D44" s="9" t="s">
        <v>9</v>
      </c>
      <c r="E44" s="9">
        <v>38</v>
      </c>
      <c r="F44" s="9">
        <v>302</v>
      </c>
      <c r="G44">
        <f t="shared" si="3"/>
        <v>0.12582781456953643</v>
      </c>
    </row>
    <row r="45" spans="1:7">
      <c r="A45" t="s">
        <v>111</v>
      </c>
      <c r="B45" t="s">
        <v>112</v>
      </c>
      <c r="C45" t="s">
        <v>113</v>
      </c>
      <c r="D45" s="9" t="s">
        <v>9</v>
      </c>
      <c r="E45" s="9">
        <v>38</v>
      </c>
      <c r="F45" s="9">
        <v>304</v>
      </c>
      <c r="G45">
        <f t="shared" si="3"/>
        <v>0.125</v>
      </c>
    </row>
    <row r="46" spans="1:7">
      <c r="A46" t="s">
        <v>114</v>
      </c>
      <c r="B46" t="s">
        <v>115</v>
      </c>
      <c r="C46" t="s">
        <v>34</v>
      </c>
      <c r="D46" s="9" t="s">
        <v>13</v>
      </c>
      <c r="E46" s="9">
        <v>5</v>
      </c>
      <c r="F46" s="9">
        <v>19</v>
      </c>
      <c r="G46">
        <v>-0.26315789473684209</v>
      </c>
    </row>
    <row r="48" spans="1:7">
      <c r="A48" s="13" t="s">
        <v>116</v>
      </c>
      <c r="B48" s="13"/>
      <c r="C48" s="13"/>
      <c r="D48" s="13"/>
      <c r="E48" s="13"/>
      <c r="F48" s="13"/>
      <c r="G48" s="13"/>
    </row>
    <row r="49" spans="1:7">
      <c r="A49" t="s">
        <v>117</v>
      </c>
      <c r="B49" t="s">
        <v>118</v>
      </c>
      <c r="C49" t="s">
        <v>119</v>
      </c>
      <c r="D49" s="9" t="s">
        <v>9</v>
      </c>
      <c r="E49" s="9">
        <v>35</v>
      </c>
      <c r="F49" s="9">
        <v>192</v>
      </c>
      <c r="G49">
        <f>E49/F49</f>
        <v>0.18229166666666666</v>
      </c>
    </row>
    <row r="50" spans="1:7">
      <c r="A50" t="s">
        <v>120</v>
      </c>
      <c r="B50" t="s">
        <v>121</v>
      </c>
      <c r="C50" t="s">
        <v>122</v>
      </c>
      <c r="D50" s="9" t="s">
        <v>9</v>
      </c>
      <c r="E50" s="9">
        <v>4</v>
      </c>
      <c r="F50" s="9">
        <v>11</v>
      </c>
      <c r="G50">
        <f t="shared" ref="G50:G51" si="4">E50/F50</f>
        <v>0.36363636363636365</v>
      </c>
    </row>
    <row r="51" spans="1:7">
      <c r="A51" t="s">
        <v>123</v>
      </c>
      <c r="B51" t="s">
        <v>124</v>
      </c>
      <c r="C51" t="s">
        <v>125</v>
      </c>
      <c r="D51" s="9" t="s">
        <v>9</v>
      </c>
      <c r="E51" s="9">
        <v>4</v>
      </c>
      <c r="F51" s="9">
        <v>15</v>
      </c>
      <c r="G51">
        <f t="shared" si="4"/>
        <v>0.26666666666666666</v>
      </c>
    </row>
    <row r="53" spans="1:7">
      <c r="A53" s="13" t="s">
        <v>126</v>
      </c>
      <c r="B53" s="13"/>
      <c r="C53" s="13"/>
      <c r="D53" s="13"/>
      <c r="E53" s="13"/>
      <c r="F53" s="13"/>
      <c r="G53" s="13"/>
    </row>
    <row r="54" spans="1:7">
      <c r="A54" t="s">
        <v>127</v>
      </c>
      <c r="B54" t="s">
        <v>128</v>
      </c>
      <c r="C54" t="s">
        <v>122</v>
      </c>
      <c r="D54" s="9" t="s">
        <v>13</v>
      </c>
      <c r="E54" s="9">
        <v>121</v>
      </c>
      <c r="F54" s="9">
        <v>531</v>
      </c>
      <c r="G54">
        <v>-0.22787193973634651</v>
      </c>
    </row>
    <row r="55" spans="1:7">
      <c r="A55" t="s">
        <v>129</v>
      </c>
      <c r="B55" t="s">
        <v>130</v>
      </c>
      <c r="C55" t="s">
        <v>131</v>
      </c>
      <c r="D55" s="9" t="s">
        <v>13</v>
      </c>
      <c r="E55" s="9">
        <v>164</v>
      </c>
      <c r="F55" s="9">
        <v>727</v>
      </c>
      <c r="G55">
        <v>-0.22558459422283356</v>
      </c>
    </row>
    <row r="56" spans="1:7">
      <c r="A56" t="s">
        <v>132</v>
      </c>
      <c r="B56" t="s">
        <v>133</v>
      </c>
      <c r="C56" t="s">
        <v>134</v>
      </c>
      <c r="D56" s="9" t="s">
        <v>13</v>
      </c>
      <c r="E56" s="9">
        <v>11</v>
      </c>
      <c r="F56" s="9">
        <v>43</v>
      </c>
      <c r="G56">
        <v>-0.2558139534883721</v>
      </c>
    </row>
    <row r="57" spans="1:7">
      <c r="A57" t="s">
        <v>135</v>
      </c>
      <c r="B57" t="s">
        <v>136</v>
      </c>
      <c r="C57" t="s">
        <v>137</v>
      </c>
      <c r="D57" s="9" t="s">
        <v>13</v>
      </c>
      <c r="E57" s="9">
        <v>46</v>
      </c>
      <c r="F57" s="9">
        <v>188</v>
      </c>
      <c r="G57">
        <v>-0.24468085106382978</v>
      </c>
    </row>
    <row r="59" spans="1:7">
      <c r="A59" s="13" t="s">
        <v>138</v>
      </c>
      <c r="B59" s="13"/>
      <c r="C59" s="13"/>
      <c r="D59" s="13"/>
      <c r="E59" s="13"/>
      <c r="F59" s="13"/>
      <c r="G59" s="13"/>
    </row>
    <row r="60" spans="1:7">
      <c r="A60" t="s">
        <v>139</v>
      </c>
      <c r="B60" t="s">
        <v>140</v>
      </c>
      <c r="C60" t="s">
        <v>141</v>
      </c>
      <c r="D60" s="9" t="s">
        <v>13</v>
      </c>
      <c r="E60" s="9">
        <v>3</v>
      </c>
      <c r="F60" s="9">
        <v>9</v>
      </c>
      <c r="G60">
        <v>-0.33333333333333331</v>
      </c>
    </row>
    <row r="62" spans="1:7">
      <c r="A62" s="13" t="s">
        <v>142</v>
      </c>
      <c r="B62" s="13"/>
      <c r="C62" s="13"/>
      <c r="D62" s="13"/>
      <c r="E62" s="13"/>
      <c r="F62" s="13"/>
      <c r="G62" s="13"/>
    </row>
    <row r="63" spans="1:7">
      <c r="A63" t="s">
        <v>143</v>
      </c>
      <c r="B63" t="s">
        <v>144</v>
      </c>
      <c r="C63" t="s">
        <v>145</v>
      </c>
      <c r="D63" s="9" t="s">
        <v>9</v>
      </c>
      <c r="E63" s="9">
        <v>104</v>
      </c>
      <c r="F63" s="9">
        <v>660</v>
      </c>
      <c r="G63">
        <f>E63/F63</f>
        <v>0.15757575757575756</v>
      </c>
    </row>
    <row r="64" spans="1:7">
      <c r="A64" t="s">
        <v>146</v>
      </c>
      <c r="B64" t="s">
        <v>147</v>
      </c>
      <c r="C64" t="s">
        <v>148</v>
      </c>
      <c r="D64" s="9" t="s">
        <v>9</v>
      </c>
      <c r="E64" s="9">
        <v>13</v>
      </c>
      <c r="F64" s="9">
        <v>129</v>
      </c>
      <c r="G64">
        <f t="shared" ref="G64:G69" si="5">E64/F64</f>
        <v>0.10077519379844961</v>
      </c>
    </row>
    <row r="65" spans="1:7">
      <c r="A65" t="s">
        <v>149</v>
      </c>
      <c r="B65" t="s">
        <v>150</v>
      </c>
      <c r="C65" t="s">
        <v>151</v>
      </c>
      <c r="D65" s="9" t="s">
        <v>9</v>
      </c>
      <c r="E65" s="9">
        <v>18</v>
      </c>
      <c r="F65" s="9">
        <v>101</v>
      </c>
      <c r="G65">
        <f t="shared" si="5"/>
        <v>0.17821782178217821</v>
      </c>
    </row>
    <row r="66" spans="1:7">
      <c r="A66" t="s">
        <v>152</v>
      </c>
      <c r="B66" t="s">
        <v>153</v>
      </c>
      <c r="C66" t="s">
        <v>154</v>
      </c>
      <c r="D66" s="9" t="s">
        <v>9</v>
      </c>
      <c r="E66" s="9">
        <v>33</v>
      </c>
      <c r="F66" s="9">
        <v>216</v>
      </c>
      <c r="G66">
        <f t="shared" si="5"/>
        <v>0.15277777777777779</v>
      </c>
    </row>
    <row r="67" spans="1:7">
      <c r="A67" t="s">
        <v>155</v>
      </c>
      <c r="B67" t="s">
        <v>156</v>
      </c>
      <c r="C67" t="s">
        <v>157</v>
      </c>
      <c r="D67" s="9" t="s">
        <v>9</v>
      </c>
      <c r="E67" s="9">
        <v>31</v>
      </c>
      <c r="F67" s="9">
        <v>210</v>
      </c>
      <c r="G67">
        <f t="shared" si="5"/>
        <v>0.14761904761904762</v>
      </c>
    </row>
    <row r="68" spans="1:7">
      <c r="A68" t="s">
        <v>158</v>
      </c>
      <c r="B68" t="s">
        <v>159</v>
      </c>
      <c r="C68" t="s">
        <v>160</v>
      </c>
      <c r="D68" s="9" t="s">
        <v>9</v>
      </c>
      <c r="E68" s="9">
        <v>23</v>
      </c>
      <c r="F68" s="9">
        <v>126</v>
      </c>
      <c r="G68">
        <f t="shared" si="5"/>
        <v>0.18253968253968253</v>
      </c>
    </row>
    <row r="69" spans="1:7">
      <c r="A69" t="s">
        <v>161</v>
      </c>
      <c r="B69" t="s">
        <v>162</v>
      </c>
      <c r="C69" t="s">
        <v>163</v>
      </c>
      <c r="D69" s="9" t="s">
        <v>9</v>
      </c>
      <c r="E69" s="9">
        <v>18</v>
      </c>
      <c r="F69" s="9">
        <v>77</v>
      </c>
      <c r="G69">
        <f t="shared" si="5"/>
        <v>0.23376623376623376</v>
      </c>
    </row>
    <row r="71" spans="1:7">
      <c r="A71" s="13" t="s">
        <v>164</v>
      </c>
      <c r="B71" s="13"/>
      <c r="C71" s="13"/>
      <c r="D71" s="13"/>
      <c r="E71" s="13"/>
      <c r="F71" s="13"/>
      <c r="G71" s="13"/>
    </row>
    <row r="72" spans="1:7">
      <c r="A72" t="s">
        <v>165</v>
      </c>
      <c r="B72" t="s">
        <v>166</v>
      </c>
      <c r="C72" t="s">
        <v>167</v>
      </c>
      <c r="D72" s="9" t="s">
        <v>9</v>
      </c>
      <c r="E72" s="9">
        <v>8</v>
      </c>
      <c r="F72" s="9">
        <v>14</v>
      </c>
      <c r="G72">
        <f>E72/F72</f>
        <v>0.5714285714285714</v>
      </c>
    </row>
    <row r="73" spans="1:7">
      <c r="A73" t="s">
        <v>168</v>
      </c>
      <c r="B73" t="s">
        <v>169</v>
      </c>
      <c r="C73" t="s">
        <v>170</v>
      </c>
      <c r="D73" s="9" t="s">
        <v>9</v>
      </c>
      <c r="E73" s="9">
        <v>6</v>
      </c>
      <c r="F73" s="9">
        <v>14</v>
      </c>
      <c r="G73">
        <f t="shared" ref="G73:G79" si="6">E73/F73</f>
        <v>0.42857142857142855</v>
      </c>
    </row>
    <row r="74" spans="1:7">
      <c r="A74" t="s">
        <v>171</v>
      </c>
      <c r="B74" t="s">
        <v>172</v>
      </c>
      <c r="C74" t="s">
        <v>173</v>
      </c>
      <c r="D74" s="9" t="s">
        <v>9</v>
      </c>
      <c r="E74" s="9">
        <v>7</v>
      </c>
      <c r="F74" s="9">
        <v>7</v>
      </c>
      <c r="G74">
        <f t="shared" si="6"/>
        <v>1</v>
      </c>
    </row>
    <row r="75" spans="1:7">
      <c r="A75" t="s">
        <v>174</v>
      </c>
      <c r="B75" t="s">
        <v>175</v>
      </c>
      <c r="C75" t="s">
        <v>34</v>
      </c>
      <c r="D75" s="9" t="s">
        <v>13</v>
      </c>
      <c r="E75" s="9">
        <v>5</v>
      </c>
      <c r="F75" s="9">
        <v>10</v>
      </c>
      <c r="G75">
        <v>-0.5</v>
      </c>
    </row>
    <row r="76" spans="1:7">
      <c r="A76" t="s">
        <v>176</v>
      </c>
      <c r="B76" t="s">
        <v>177</v>
      </c>
      <c r="C76" t="s">
        <v>178</v>
      </c>
      <c r="D76" s="9" t="s">
        <v>13</v>
      </c>
      <c r="E76" s="9">
        <v>9</v>
      </c>
      <c r="F76" s="9">
        <v>31</v>
      </c>
      <c r="G76">
        <v>-0.29032258064516131</v>
      </c>
    </row>
    <row r="77" spans="1:7">
      <c r="A77" t="s">
        <v>179</v>
      </c>
      <c r="B77" t="s">
        <v>180</v>
      </c>
      <c r="C77" t="s">
        <v>181</v>
      </c>
      <c r="D77" s="9" t="s">
        <v>13</v>
      </c>
      <c r="E77" s="9">
        <v>61</v>
      </c>
      <c r="F77" s="9">
        <v>313</v>
      </c>
      <c r="G77">
        <v>-0.19488817891373802</v>
      </c>
    </row>
    <row r="78" spans="1:7">
      <c r="A78" t="s">
        <v>182</v>
      </c>
      <c r="B78" t="s">
        <v>183</v>
      </c>
      <c r="C78" t="s">
        <v>184</v>
      </c>
      <c r="D78" s="9" t="s">
        <v>9</v>
      </c>
      <c r="E78" s="9">
        <v>21</v>
      </c>
      <c r="F78" s="9">
        <v>73</v>
      </c>
      <c r="G78">
        <f t="shared" si="6"/>
        <v>0.28767123287671231</v>
      </c>
    </row>
    <row r="79" spans="1:7">
      <c r="A79" t="s">
        <v>185</v>
      </c>
      <c r="B79" t="s">
        <v>186</v>
      </c>
      <c r="C79" t="s">
        <v>187</v>
      </c>
      <c r="D79" s="9" t="s">
        <v>9</v>
      </c>
      <c r="E79" s="9">
        <v>14</v>
      </c>
      <c r="F79" s="9">
        <v>46</v>
      </c>
      <c r="G79">
        <f t="shared" si="6"/>
        <v>0.30434782608695654</v>
      </c>
    </row>
    <row r="81" spans="1:7">
      <c r="A81" s="13" t="s">
        <v>188</v>
      </c>
      <c r="B81" s="13"/>
      <c r="C81" s="13"/>
      <c r="D81" s="13"/>
      <c r="E81" s="13"/>
      <c r="F81" s="13"/>
      <c r="G81" s="13"/>
    </row>
    <row r="82" spans="1:7">
      <c r="A82" t="s">
        <v>189</v>
      </c>
      <c r="B82" t="s">
        <v>190</v>
      </c>
      <c r="C82" t="s">
        <v>31</v>
      </c>
      <c r="D82" s="9" t="s">
        <v>13</v>
      </c>
      <c r="E82" s="9">
        <v>14</v>
      </c>
      <c r="F82" s="9">
        <v>46</v>
      </c>
      <c r="G82">
        <v>-0.30434782608695654</v>
      </c>
    </row>
    <row r="83" spans="1:7">
      <c r="A83" t="s">
        <v>191</v>
      </c>
      <c r="B83" t="s">
        <v>192</v>
      </c>
      <c r="C83" t="s">
        <v>193</v>
      </c>
      <c r="D83" s="9" t="s">
        <v>13</v>
      </c>
      <c r="E83" s="9">
        <v>16</v>
      </c>
      <c r="F83" s="9">
        <v>60</v>
      </c>
      <c r="G83">
        <v>-0.26666666666666666</v>
      </c>
    </row>
    <row r="84" spans="1:7">
      <c r="A84" t="s">
        <v>194</v>
      </c>
      <c r="B84" t="s">
        <v>195</v>
      </c>
      <c r="C84" t="s">
        <v>196</v>
      </c>
      <c r="D84" s="9" t="s">
        <v>13</v>
      </c>
      <c r="E84" s="9">
        <v>60</v>
      </c>
      <c r="F84" s="9">
        <v>293</v>
      </c>
      <c r="G84">
        <v>-0.20477815699658702</v>
      </c>
    </row>
    <row r="85" spans="1:7">
      <c r="A85" t="s">
        <v>197</v>
      </c>
      <c r="B85" t="s">
        <v>198</v>
      </c>
      <c r="C85" t="s">
        <v>137</v>
      </c>
      <c r="D85" s="9" t="s">
        <v>13</v>
      </c>
      <c r="E85" s="9">
        <v>9</v>
      </c>
      <c r="F85" s="9">
        <v>25</v>
      </c>
      <c r="G85">
        <v>-0.36</v>
      </c>
    </row>
    <row r="87" spans="1:7">
      <c r="A87" s="13" t="s">
        <v>199</v>
      </c>
      <c r="B87" s="13"/>
      <c r="C87" s="13"/>
      <c r="D87" s="13"/>
      <c r="E87" s="13"/>
      <c r="F87" s="13"/>
      <c r="G87" s="13"/>
    </row>
    <row r="88" spans="1:7">
      <c r="A88" t="s">
        <v>200</v>
      </c>
      <c r="B88" t="s">
        <v>201</v>
      </c>
      <c r="C88" t="s">
        <v>202</v>
      </c>
      <c r="D88" s="9" t="s">
        <v>13</v>
      </c>
      <c r="E88" s="9">
        <v>9</v>
      </c>
      <c r="F88" s="9">
        <v>34</v>
      </c>
      <c r="G88">
        <v>-0.26470588235294118</v>
      </c>
    </row>
    <row r="89" spans="1:7">
      <c r="A89" t="s">
        <v>203</v>
      </c>
      <c r="B89" t="s">
        <v>204</v>
      </c>
      <c r="C89" t="s">
        <v>205</v>
      </c>
      <c r="D89" s="9" t="s">
        <v>13</v>
      </c>
      <c r="E89" s="9">
        <v>12</v>
      </c>
      <c r="F89" s="9">
        <v>31</v>
      </c>
      <c r="G89">
        <v>-0.38709677419354838</v>
      </c>
    </row>
    <row r="90" spans="1:7">
      <c r="A90" t="s">
        <v>206</v>
      </c>
      <c r="B90" t="s">
        <v>207</v>
      </c>
      <c r="C90" t="s">
        <v>34</v>
      </c>
      <c r="D90" s="9" t="s">
        <v>13</v>
      </c>
      <c r="E90" s="9">
        <v>53</v>
      </c>
      <c r="F90" s="9">
        <v>109</v>
      </c>
      <c r="G90">
        <v>-0.48623853211009177</v>
      </c>
    </row>
    <row r="91" spans="1:7">
      <c r="A91" t="s">
        <v>208</v>
      </c>
      <c r="B91" t="s">
        <v>209</v>
      </c>
      <c r="C91" t="s">
        <v>210</v>
      </c>
      <c r="D91" s="9" t="s">
        <v>13</v>
      </c>
      <c r="E91" s="9">
        <v>6</v>
      </c>
      <c r="F91" s="9">
        <v>23</v>
      </c>
      <c r="G91">
        <v>-0.2608695652173913</v>
      </c>
    </row>
    <row r="92" spans="1:7">
      <c r="A92" t="s">
        <v>211</v>
      </c>
      <c r="B92" t="s">
        <v>212</v>
      </c>
      <c r="C92" t="s">
        <v>213</v>
      </c>
      <c r="D92" s="9" t="s">
        <v>13</v>
      </c>
      <c r="E92" s="9">
        <v>18</v>
      </c>
      <c r="F92" s="9">
        <v>50</v>
      </c>
      <c r="G92">
        <v>-0.36</v>
      </c>
    </row>
    <row r="93" spans="1:7">
      <c r="A93" t="s">
        <v>214</v>
      </c>
      <c r="B93" t="s">
        <v>215</v>
      </c>
      <c r="C93" t="s">
        <v>196</v>
      </c>
      <c r="D93" s="9" t="s">
        <v>13</v>
      </c>
      <c r="E93" s="9">
        <v>4</v>
      </c>
      <c r="F93" s="9">
        <v>6</v>
      </c>
      <c r="G93">
        <v>-0.66666666666666663</v>
      </c>
    </row>
    <row r="94" spans="1:7">
      <c r="A94" t="s">
        <v>216</v>
      </c>
      <c r="B94" t="s">
        <v>217</v>
      </c>
      <c r="C94" t="s">
        <v>218</v>
      </c>
      <c r="D94" s="9" t="s">
        <v>13</v>
      </c>
      <c r="E94" s="9">
        <v>109</v>
      </c>
      <c r="F94" s="9">
        <v>534</v>
      </c>
      <c r="G94">
        <v>-0.20411985018726592</v>
      </c>
    </row>
    <row r="95" spans="1:7">
      <c r="A95" t="s">
        <v>219</v>
      </c>
      <c r="B95" t="s">
        <v>220</v>
      </c>
      <c r="C95" t="s">
        <v>221</v>
      </c>
      <c r="D95" s="9" t="s">
        <v>9</v>
      </c>
      <c r="E95" s="9">
        <v>5</v>
      </c>
      <c r="F95" s="9">
        <v>13</v>
      </c>
      <c r="G95">
        <f t="shared" ref="G95" si="7">E95/F95</f>
        <v>0.38461538461538464</v>
      </c>
    </row>
  </sheetData>
  <mergeCells count="11">
    <mergeCell ref="A59:G59"/>
    <mergeCell ref="A62:G62"/>
    <mergeCell ref="A71:G71"/>
    <mergeCell ref="A81:G81"/>
    <mergeCell ref="A87:G87"/>
    <mergeCell ref="A53:G53"/>
    <mergeCell ref="A3:G3"/>
    <mergeCell ref="A22:G22"/>
    <mergeCell ref="A34:G34"/>
    <mergeCell ref="A40:G40"/>
    <mergeCell ref="A48:G4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4"/>
  <sheetViews>
    <sheetView tabSelected="1" workbookViewId="0">
      <selection activeCell="K11" sqref="K10:K11"/>
    </sheetView>
  </sheetViews>
  <sheetFormatPr baseColWidth="10" defaultColWidth="11.42578125" defaultRowHeight="15"/>
  <cols>
    <col min="1" max="1" width="12.7109375" customWidth="1"/>
    <col min="2" max="2" width="39.5703125" customWidth="1"/>
    <col min="4" max="4" width="15.7109375" style="9" customWidth="1"/>
    <col min="5" max="6" width="11.42578125" style="9"/>
  </cols>
  <sheetData>
    <row r="1" spans="1:7" s="6" customFormat="1" ht="75">
      <c r="A1" s="7" t="s">
        <v>1</v>
      </c>
      <c r="B1" s="7" t="s">
        <v>2</v>
      </c>
      <c r="C1" s="7" t="s">
        <v>3</v>
      </c>
      <c r="D1" s="7" t="s">
        <v>4</v>
      </c>
      <c r="E1" s="7" t="s">
        <v>1430</v>
      </c>
      <c r="F1" s="7" t="s">
        <v>1429</v>
      </c>
      <c r="G1" s="7" t="s">
        <v>5</v>
      </c>
    </row>
    <row r="3" spans="1:7">
      <c r="A3" s="13" t="s">
        <v>0</v>
      </c>
      <c r="B3" s="13"/>
      <c r="C3" s="13"/>
      <c r="D3" s="13"/>
      <c r="E3" s="13"/>
      <c r="F3" s="13"/>
      <c r="G3" s="13"/>
    </row>
    <row r="4" spans="1:7">
      <c r="A4" t="s">
        <v>1245</v>
      </c>
      <c r="B4" t="s">
        <v>1246</v>
      </c>
      <c r="C4" t="s">
        <v>1247</v>
      </c>
      <c r="D4" s="9" t="s">
        <v>13</v>
      </c>
      <c r="E4" s="9">
        <v>7</v>
      </c>
      <c r="F4" s="9">
        <v>87</v>
      </c>
      <c r="G4">
        <v>-8.0459770114942528E-2</v>
      </c>
    </row>
    <row r="5" spans="1:7">
      <c r="A5" t="s">
        <v>53</v>
      </c>
      <c r="B5" t="s">
        <v>54</v>
      </c>
      <c r="C5" t="s">
        <v>1247</v>
      </c>
      <c r="D5" s="9" t="s">
        <v>13</v>
      </c>
      <c r="E5" s="9">
        <v>7</v>
      </c>
      <c r="F5" s="9">
        <v>44</v>
      </c>
      <c r="G5">
        <v>-0.15909090909090909</v>
      </c>
    </row>
    <row r="6" spans="1:7">
      <c r="A6" t="s">
        <v>1248</v>
      </c>
      <c r="B6" t="s">
        <v>1249</v>
      </c>
      <c r="C6" t="s">
        <v>1250</v>
      </c>
      <c r="D6" s="9" t="s">
        <v>9</v>
      </c>
      <c r="E6" s="9">
        <v>4</v>
      </c>
      <c r="F6" s="9">
        <v>149</v>
      </c>
      <c r="G6">
        <f t="shared" ref="G6:G14" si="0">E6/F6</f>
        <v>2.6845637583892617E-2</v>
      </c>
    </row>
    <row r="7" spans="1:7">
      <c r="A7" t="s">
        <v>345</v>
      </c>
      <c r="B7" t="s">
        <v>346</v>
      </c>
      <c r="C7" t="s">
        <v>1251</v>
      </c>
      <c r="D7" s="9" t="s">
        <v>13</v>
      </c>
      <c r="E7" s="9">
        <v>12</v>
      </c>
      <c r="F7" s="9">
        <v>105</v>
      </c>
      <c r="G7">
        <v>-0.11428571428571428</v>
      </c>
    </row>
    <row r="8" spans="1:7">
      <c r="A8" t="s">
        <v>369</v>
      </c>
      <c r="B8" t="s">
        <v>370</v>
      </c>
      <c r="C8" t="s">
        <v>1252</v>
      </c>
      <c r="D8" s="9" t="s">
        <v>13</v>
      </c>
      <c r="E8" s="9">
        <v>15</v>
      </c>
      <c r="F8" s="9">
        <v>183</v>
      </c>
      <c r="G8">
        <v>-8.1967213114754092E-2</v>
      </c>
    </row>
    <row r="9" spans="1:7">
      <c r="A9" t="s">
        <v>1253</v>
      </c>
      <c r="B9" t="s">
        <v>1254</v>
      </c>
      <c r="C9" t="s">
        <v>1255</v>
      </c>
      <c r="D9" s="9" t="s">
        <v>13</v>
      </c>
      <c r="E9" s="9">
        <v>4</v>
      </c>
      <c r="F9" s="9">
        <v>59</v>
      </c>
      <c r="G9">
        <v>-6.7796610169491525E-2</v>
      </c>
    </row>
    <row r="10" spans="1:7">
      <c r="A10" t="s">
        <v>314</v>
      </c>
      <c r="B10" t="s">
        <v>315</v>
      </c>
      <c r="C10" t="s">
        <v>1256</v>
      </c>
      <c r="D10" s="9" t="s">
        <v>13</v>
      </c>
      <c r="E10" s="9">
        <v>7</v>
      </c>
      <c r="F10" s="9">
        <v>77</v>
      </c>
      <c r="G10">
        <v>-9.0909090909090912E-2</v>
      </c>
    </row>
    <row r="11" spans="1:7">
      <c r="A11" t="s">
        <v>41</v>
      </c>
      <c r="B11" t="s">
        <v>42</v>
      </c>
      <c r="C11" t="s">
        <v>1257</v>
      </c>
      <c r="D11" s="9" t="s">
        <v>13</v>
      </c>
      <c r="E11" s="9">
        <v>12</v>
      </c>
      <c r="F11" s="9">
        <v>422</v>
      </c>
      <c r="G11">
        <v>-2.843601895734597E-2</v>
      </c>
    </row>
    <row r="12" spans="1:7">
      <c r="A12" t="s">
        <v>32</v>
      </c>
      <c r="B12" t="s">
        <v>33</v>
      </c>
      <c r="C12" t="s">
        <v>1258</v>
      </c>
      <c r="D12" s="9" t="s">
        <v>13</v>
      </c>
      <c r="E12" s="9">
        <v>25</v>
      </c>
      <c r="F12" s="9">
        <v>417</v>
      </c>
      <c r="G12">
        <v>-5.9952038369304558E-2</v>
      </c>
    </row>
    <row r="13" spans="1:7">
      <c r="A13" t="s">
        <v>1259</v>
      </c>
      <c r="B13" t="s">
        <v>1260</v>
      </c>
      <c r="C13" t="s">
        <v>1261</v>
      </c>
      <c r="D13" s="9" t="s">
        <v>13</v>
      </c>
      <c r="E13" s="9">
        <v>0</v>
      </c>
      <c r="F13" s="9">
        <v>12</v>
      </c>
      <c r="G13">
        <v>0</v>
      </c>
    </row>
    <row r="14" spans="1:7">
      <c r="A14" t="s">
        <v>335</v>
      </c>
      <c r="B14" t="s">
        <v>336</v>
      </c>
      <c r="C14" t="s">
        <v>1262</v>
      </c>
      <c r="D14" s="9" t="s">
        <v>9</v>
      </c>
      <c r="E14" s="9">
        <v>3</v>
      </c>
      <c r="F14" s="9">
        <v>84</v>
      </c>
      <c r="G14">
        <f t="shared" si="0"/>
        <v>3.5714285714285712E-2</v>
      </c>
    </row>
    <row r="15" spans="1:7">
      <c r="A15" t="s">
        <v>342</v>
      </c>
      <c r="B15" t="s">
        <v>343</v>
      </c>
      <c r="C15" t="s">
        <v>1263</v>
      </c>
      <c r="D15" s="9" t="s">
        <v>13</v>
      </c>
      <c r="E15" s="9">
        <v>22</v>
      </c>
      <c r="F15" s="9">
        <v>790</v>
      </c>
      <c r="G15">
        <v>-2.7848101265822784E-2</v>
      </c>
    </row>
    <row r="16" spans="1:7">
      <c r="A16" t="s">
        <v>1264</v>
      </c>
      <c r="B16" t="s">
        <v>1265</v>
      </c>
      <c r="C16" t="s">
        <v>1266</v>
      </c>
      <c r="D16" s="9" t="s">
        <v>13</v>
      </c>
      <c r="E16" s="9">
        <v>2</v>
      </c>
      <c r="F16" s="9">
        <v>22</v>
      </c>
      <c r="G16">
        <v>-9.0909090909090912E-2</v>
      </c>
    </row>
    <row r="18" spans="1:7">
      <c r="A18" s="13" t="s">
        <v>56</v>
      </c>
      <c r="B18" s="13"/>
      <c r="C18" s="13"/>
      <c r="D18" s="13"/>
      <c r="E18" s="13"/>
      <c r="F18" s="13"/>
      <c r="G18" s="13"/>
    </row>
    <row r="19" spans="1:7">
      <c r="A19" t="s">
        <v>508</v>
      </c>
      <c r="B19" t="s">
        <v>509</v>
      </c>
      <c r="C19" t="s">
        <v>1267</v>
      </c>
      <c r="D19" s="9" t="s">
        <v>13</v>
      </c>
      <c r="E19" s="9">
        <v>3</v>
      </c>
      <c r="F19" s="9">
        <v>21</v>
      </c>
      <c r="G19">
        <v>-0.14285714285714285</v>
      </c>
    </row>
    <row r="20" spans="1:7">
      <c r="A20" t="s">
        <v>568</v>
      </c>
      <c r="B20" t="s">
        <v>569</v>
      </c>
      <c r="C20" t="s">
        <v>1268</v>
      </c>
      <c r="D20" s="9" t="s">
        <v>13</v>
      </c>
      <c r="E20" s="9">
        <v>13</v>
      </c>
      <c r="F20" s="9">
        <v>234</v>
      </c>
      <c r="G20">
        <v>-5.5555555555555552E-2</v>
      </c>
    </row>
    <row r="21" spans="1:7">
      <c r="A21" t="s">
        <v>299</v>
      </c>
      <c r="B21" t="s">
        <v>300</v>
      </c>
      <c r="C21" t="s">
        <v>1269</v>
      </c>
      <c r="D21" s="9" t="s">
        <v>13</v>
      </c>
      <c r="E21" s="9">
        <v>47</v>
      </c>
      <c r="F21" s="9">
        <v>646</v>
      </c>
      <c r="G21">
        <v>-7.275541795665634E-2</v>
      </c>
    </row>
    <row r="22" spans="1:7">
      <c r="A22" t="s">
        <v>525</v>
      </c>
      <c r="B22" t="s">
        <v>526</v>
      </c>
      <c r="C22" t="s">
        <v>1269</v>
      </c>
      <c r="D22" s="9" t="s">
        <v>13</v>
      </c>
      <c r="E22" s="9">
        <v>11</v>
      </c>
      <c r="F22" s="9">
        <v>114</v>
      </c>
      <c r="G22">
        <v>-9.6491228070175433E-2</v>
      </c>
    </row>
    <row r="23" spans="1:7">
      <c r="A23" t="s">
        <v>1270</v>
      </c>
      <c r="B23" t="s">
        <v>1271</v>
      </c>
      <c r="C23" t="s">
        <v>1247</v>
      </c>
      <c r="D23" s="9" t="s">
        <v>13</v>
      </c>
      <c r="E23" s="9">
        <v>5</v>
      </c>
      <c r="F23" s="9">
        <v>72</v>
      </c>
      <c r="G23">
        <v>-6.9444444444444448E-2</v>
      </c>
    </row>
    <row r="24" spans="1:7">
      <c r="A24" t="s">
        <v>1193</v>
      </c>
      <c r="B24" t="s">
        <v>1194</v>
      </c>
      <c r="C24" t="s">
        <v>1272</v>
      </c>
      <c r="D24" s="9" t="s">
        <v>13</v>
      </c>
      <c r="E24" s="9">
        <v>6</v>
      </c>
      <c r="F24" s="9">
        <v>30</v>
      </c>
      <c r="G24">
        <v>-0.2</v>
      </c>
    </row>
    <row r="25" spans="1:7">
      <c r="A25" t="s">
        <v>499</v>
      </c>
      <c r="B25" t="s">
        <v>500</v>
      </c>
      <c r="C25" t="s">
        <v>1273</v>
      </c>
      <c r="D25" s="9" t="s">
        <v>13</v>
      </c>
      <c r="E25" s="9">
        <v>7</v>
      </c>
      <c r="F25" s="9">
        <v>41</v>
      </c>
      <c r="G25">
        <v>-0.17073170731707318</v>
      </c>
    </row>
    <row r="26" spans="1:7">
      <c r="A26" t="s">
        <v>1190</v>
      </c>
      <c r="B26" t="s">
        <v>1191</v>
      </c>
      <c r="C26" t="s">
        <v>1274</v>
      </c>
      <c r="D26" s="9" t="s">
        <v>13</v>
      </c>
      <c r="E26" s="9">
        <v>8</v>
      </c>
      <c r="F26" s="9">
        <v>34</v>
      </c>
      <c r="G26">
        <v>-0.23529411764705882</v>
      </c>
    </row>
    <row r="27" spans="1:7">
      <c r="A27" t="s">
        <v>583</v>
      </c>
      <c r="B27" t="s">
        <v>584</v>
      </c>
      <c r="C27" t="s">
        <v>1275</v>
      </c>
      <c r="D27" s="9" t="s">
        <v>13</v>
      </c>
      <c r="E27" s="9">
        <v>13</v>
      </c>
      <c r="F27" s="9">
        <v>271</v>
      </c>
      <c r="G27">
        <v>-4.797047970479705E-2</v>
      </c>
    </row>
    <row r="28" spans="1:7">
      <c r="A28" t="s">
        <v>559</v>
      </c>
      <c r="B28" t="s">
        <v>560</v>
      </c>
      <c r="C28" t="s">
        <v>1276</v>
      </c>
      <c r="D28" s="9" t="s">
        <v>13</v>
      </c>
      <c r="E28" s="9">
        <v>1</v>
      </c>
      <c r="F28" s="9">
        <v>13</v>
      </c>
      <c r="G28">
        <v>-7.6923076923076927E-2</v>
      </c>
    </row>
    <row r="29" spans="1:7">
      <c r="A29" t="s">
        <v>65</v>
      </c>
      <c r="B29" t="s">
        <v>66</v>
      </c>
      <c r="C29" t="s">
        <v>1277</v>
      </c>
      <c r="D29" s="9" t="s">
        <v>13</v>
      </c>
      <c r="E29" s="9">
        <v>51</v>
      </c>
      <c r="F29" s="9">
        <v>1394</v>
      </c>
      <c r="G29">
        <v>-3.6585365853658534E-2</v>
      </c>
    </row>
    <row r="30" spans="1:7">
      <c r="A30" t="s">
        <v>574</v>
      </c>
      <c r="B30" t="s">
        <v>575</v>
      </c>
      <c r="C30" t="s">
        <v>1278</v>
      </c>
      <c r="D30" s="9" t="s">
        <v>13</v>
      </c>
      <c r="E30" s="9">
        <v>7</v>
      </c>
      <c r="F30" s="9">
        <v>72</v>
      </c>
      <c r="G30">
        <v>-9.7222222222222224E-2</v>
      </c>
    </row>
    <row r="31" spans="1:7">
      <c r="A31" t="s">
        <v>643</v>
      </c>
      <c r="B31" t="s">
        <v>644</v>
      </c>
      <c r="C31" t="s">
        <v>1279</v>
      </c>
      <c r="D31" s="9" t="s">
        <v>13</v>
      </c>
      <c r="E31" s="9">
        <v>12</v>
      </c>
      <c r="F31" s="9">
        <v>144</v>
      </c>
      <c r="G31">
        <v>-8.3333333333333329E-2</v>
      </c>
    </row>
    <row r="32" spans="1:7" s="1" customFormat="1">
      <c r="A32" s="1" t="s">
        <v>71</v>
      </c>
      <c r="B32" s="1" t="s">
        <v>72</v>
      </c>
      <c r="C32" s="1" t="s">
        <v>1280</v>
      </c>
      <c r="D32" s="10" t="s">
        <v>13</v>
      </c>
      <c r="E32" s="10">
        <v>5</v>
      </c>
      <c r="F32" s="10">
        <v>32</v>
      </c>
      <c r="G32" s="1">
        <v>-0.15625</v>
      </c>
    </row>
    <row r="33" spans="1:7" s="1" customFormat="1">
      <c r="A33" s="1" t="s">
        <v>502</v>
      </c>
      <c r="B33" s="1" t="s">
        <v>503</v>
      </c>
      <c r="C33" s="1" t="s">
        <v>1281</v>
      </c>
      <c r="D33" s="10" t="s">
        <v>13</v>
      </c>
      <c r="E33" s="10">
        <v>5</v>
      </c>
      <c r="F33" s="10">
        <v>38</v>
      </c>
      <c r="G33" s="1">
        <v>-0.13157894736842105</v>
      </c>
    </row>
    <row r="34" spans="1:7" s="1" customFormat="1">
      <c r="A34" s="1" t="s">
        <v>1282</v>
      </c>
      <c r="B34" s="1" t="s">
        <v>1283</v>
      </c>
      <c r="C34" s="1" t="s">
        <v>1284</v>
      </c>
      <c r="D34" s="10" t="s">
        <v>13</v>
      </c>
      <c r="E34" s="10">
        <v>4</v>
      </c>
      <c r="F34" s="10">
        <v>14</v>
      </c>
      <c r="G34" s="1">
        <v>-0.2857142857142857</v>
      </c>
    </row>
    <row r="35" spans="1:7" s="1" customFormat="1">
      <c r="A35" s="1" t="s">
        <v>662</v>
      </c>
      <c r="B35" s="1" t="s">
        <v>663</v>
      </c>
      <c r="C35" s="1" t="s">
        <v>1266</v>
      </c>
      <c r="D35" s="10" t="s">
        <v>13</v>
      </c>
      <c r="E35" s="10">
        <v>6</v>
      </c>
      <c r="F35" s="10">
        <v>32</v>
      </c>
      <c r="G35" s="1">
        <v>-0.1875</v>
      </c>
    </row>
    <row r="36" spans="1:7" s="1" customFormat="1">
      <c r="A36" s="1" t="s">
        <v>1285</v>
      </c>
      <c r="B36" s="1" t="s">
        <v>1286</v>
      </c>
      <c r="C36" s="1" t="s">
        <v>1287</v>
      </c>
      <c r="D36" s="10" t="s">
        <v>13</v>
      </c>
      <c r="E36" s="10">
        <v>0</v>
      </c>
      <c r="F36" s="10">
        <v>6</v>
      </c>
      <c r="G36" s="1">
        <v>0</v>
      </c>
    </row>
    <row r="37" spans="1:7" s="1" customFormat="1">
      <c r="A37" s="1" t="s">
        <v>62</v>
      </c>
      <c r="B37" s="1" t="s">
        <v>63</v>
      </c>
      <c r="C37" s="1" t="s">
        <v>1288</v>
      </c>
      <c r="D37" s="10" t="s">
        <v>13</v>
      </c>
      <c r="E37" s="10">
        <v>4</v>
      </c>
      <c r="F37" s="10">
        <v>150</v>
      </c>
      <c r="G37" s="1">
        <v>-2.6666666666666668E-2</v>
      </c>
    </row>
    <row r="38" spans="1:7" s="1" customFormat="1">
      <c r="A38" s="1" t="s">
        <v>1289</v>
      </c>
      <c r="B38" s="1" t="s">
        <v>1290</v>
      </c>
      <c r="C38" s="1" t="s">
        <v>1291</v>
      </c>
      <c r="D38" s="10" t="s">
        <v>13</v>
      </c>
      <c r="E38" s="10">
        <v>3</v>
      </c>
      <c r="F38" s="10">
        <v>21</v>
      </c>
      <c r="G38" s="1">
        <v>-0.14285714285714285</v>
      </c>
    </row>
    <row r="39" spans="1:7">
      <c r="A39" t="s">
        <v>1292</v>
      </c>
      <c r="B39" t="s">
        <v>1293</v>
      </c>
      <c r="C39" t="s">
        <v>1294</v>
      </c>
      <c r="D39" s="9" t="s">
        <v>13</v>
      </c>
      <c r="E39" s="9">
        <v>1</v>
      </c>
      <c r="F39" s="9">
        <v>27</v>
      </c>
      <c r="G39">
        <v>-3.7037037037037035E-2</v>
      </c>
    </row>
    <row r="40" spans="1:7">
      <c r="A40" t="s">
        <v>640</v>
      </c>
      <c r="B40" t="s">
        <v>641</v>
      </c>
      <c r="C40" t="s">
        <v>1295</v>
      </c>
      <c r="D40" s="9" t="s">
        <v>13</v>
      </c>
      <c r="E40" s="9">
        <v>8</v>
      </c>
      <c r="F40" s="9">
        <v>66</v>
      </c>
      <c r="G40">
        <v>-0.12121212121212122</v>
      </c>
    </row>
    <row r="41" spans="1:7">
      <c r="A41" t="s">
        <v>1296</v>
      </c>
      <c r="B41" t="s">
        <v>1297</v>
      </c>
      <c r="C41" t="s">
        <v>1298</v>
      </c>
      <c r="D41" s="9" t="s">
        <v>13</v>
      </c>
      <c r="E41" s="9">
        <v>1</v>
      </c>
      <c r="F41" s="9">
        <v>5</v>
      </c>
      <c r="G41">
        <v>-0.2</v>
      </c>
    </row>
    <row r="42" spans="1:7">
      <c r="A42" t="s">
        <v>1299</v>
      </c>
      <c r="B42" t="s">
        <v>1300</v>
      </c>
      <c r="C42" t="s">
        <v>1301</v>
      </c>
      <c r="D42" s="9" t="s">
        <v>13</v>
      </c>
      <c r="E42" s="9">
        <v>1</v>
      </c>
      <c r="F42" s="9">
        <v>13</v>
      </c>
      <c r="G42">
        <v>-7.6923076923076927E-2</v>
      </c>
    </row>
    <row r="43" spans="1:7">
      <c r="A43" t="s">
        <v>1302</v>
      </c>
      <c r="B43" t="s">
        <v>1303</v>
      </c>
      <c r="C43" t="s">
        <v>1304</v>
      </c>
      <c r="D43" s="9" t="s">
        <v>13</v>
      </c>
      <c r="E43" s="9">
        <v>10</v>
      </c>
      <c r="F43" s="9">
        <v>155</v>
      </c>
      <c r="G43">
        <v>-6.4516129032258063E-2</v>
      </c>
    </row>
    <row r="44" spans="1:7">
      <c r="A44" t="s">
        <v>1305</v>
      </c>
      <c r="B44" t="s">
        <v>1306</v>
      </c>
      <c r="C44" t="s">
        <v>1307</v>
      </c>
      <c r="D44" s="9" t="s">
        <v>13</v>
      </c>
      <c r="E44" s="9">
        <v>1</v>
      </c>
      <c r="F44" s="9">
        <v>16</v>
      </c>
      <c r="G44">
        <v>-6.25E-2</v>
      </c>
    </row>
    <row r="45" spans="1:7">
      <c r="A45" t="s">
        <v>577</v>
      </c>
      <c r="B45" t="s">
        <v>578</v>
      </c>
      <c r="C45" t="s">
        <v>1308</v>
      </c>
      <c r="D45" s="9" t="s">
        <v>13</v>
      </c>
      <c r="E45" s="9">
        <v>8</v>
      </c>
      <c r="F45" s="9">
        <v>72</v>
      </c>
      <c r="G45">
        <v>-0.1111111111111111</v>
      </c>
    </row>
    <row r="46" spans="1:7">
      <c r="A46" t="s">
        <v>1187</v>
      </c>
      <c r="B46" t="s">
        <v>1188</v>
      </c>
      <c r="C46" t="s">
        <v>1309</v>
      </c>
      <c r="D46" s="9" t="s">
        <v>13</v>
      </c>
      <c r="E46" s="9">
        <v>0</v>
      </c>
      <c r="F46" s="9">
        <v>6</v>
      </c>
      <c r="G46">
        <v>0</v>
      </c>
    </row>
    <row r="47" spans="1:7">
      <c r="A47" t="s">
        <v>59</v>
      </c>
      <c r="B47" t="s">
        <v>60</v>
      </c>
      <c r="C47" t="s">
        <v>1310</v>
      </c>
      <c r="D47" s="9" t="s">
        <v>13</v>
      </c>
      <c r="E47" s="9">
        <v>5</v>
      </c>
      <c r="F47" s="9">
        <v>326</v>
      </c>
      <c r="G47">
        <v>-1.5337423312883436E-2</v>
      </c>
    </row>
    <row r="48" spans="1:7">
      <c r="A48" t="s">
        <v>586</v>
      </c>
      <c r="B48" t="s">
        <v>587</v>
      </c>
      <c r="C48" t="s">
        <v>1311</v>
      </c>
      <c r="D48" s="9" t="s">
        <v>13</v>
      </c>
      <c r="E48" s="9">
        <v>32</v>
      </c>
      <c r="F48" s="9">
        <v>289</v>
      </c>
      <c r="G48">
        <v>-0.11072664359861592</v>
      </c>
    </row>
    <row r="49" spans="1:7">
      <c r="A49" t="s">
        <v>505</v>
      </c>
      <c r="B49" t="s">
        <v>506</v>
      </c>
      <c r="C49" t="s">
        <v>1312</v>
      </c>
      <c r="D49" s="9" t="s">
        <v>13</v>
      </c>
      <c r="E49" s="9">
        <v>19</v>
      </c>
      <c r="F49" s="9">
        <v>391</v>
      </c>
      <c r="G49">
        <v>-4.859335038363171E-2</v>
      </c>
    </row>
    <row r="50" spans="1:7">
      <c r="A50" t="s">
        <v>514</v>
      </c>
      <c r="B50" t="s">
        <v>515</v>
      </c>
      <c r="C50" t="s">
        <v>1313</v>
      </c>
      <c r="D50" s="9" t="s">
        <v>13</v>
      </c>
      <c r="E50" s="9">
        <v>10</v>
      </c>
      <c r="F50" s="9">
        <v>114</v>
      </c>
      <c r="G50">
        <v>-8.771929824561403E-2</v>
      </c>
    </row>
    <row r="51" spans="1:7">
      <c r="A51" t="s">
        <v>1184</v>
      </c>
      <c r="B51" t="s">
        <v>1185</v>
      </c>
      <c r="C51" t="s">
        <v>1313</v>
      </c>
      <c r="D51" s="9" t="s">
        <v>13</v>
      </c>
      <c r="E51" s="9">
        <v>7</v>
      </c>
      <c r="F51" s="9">
        <v>43</v>
      </c>
      <c r="G51">
        <v>-0.16279069767441862</v>
      </c>
    </row>
    <row r="52" spans="1:7">
      <c r="A52" t="s">
        <v>668</v>
      </c>
      <c r="B52" t="s">
        <v>669</v>
      </c>
      <c r="C52" t="s">
        <v>1314</v>
      </c>
      <c r="D52" s="9" t="s">
        <v>13</v>
      </c>
      <c r="E52" s="9">
        <v>43</v>
      </c>
      <c r="F52" s="9">
        <v>552</v>
      </c>
      <c r="G52">
        <v>-7.789855072463768E-2</v>
      </c>
    </row>
    <row r="53" spans="1:7">
      <c r="A53" t="s">
        <v>556</v>
      </c>
      <c r="B53" t="s">
        <v>557</v>
      </c>
      <c r="C53" t="s">
        <v>1315</v>
      </c>
      <c r="D53" s="9" t="s">
        <v>13</v>
      </c>
      <c r="E53" s="9">
        <v>15</v>
      </c>
      <c r="F53" s="9">
        <v>90</v>
      </c>
      <c r="G53">
        <v>-0.16666666666666666</v>
      </c>
    </row>
    <row r="54" spans="1:7">
      <c r="A54" t="s">
        <v>553</v>
      </c>
      <c r="B54" t="s">
        <v>554</v>
      </c>
      <c r="C54" t="s">
        <v>1316</v>
      </c>
      <c r="D54" s="9" t="s">
        <v>13</v>
      </c>
      <c r="E54" s="9">
        <v>7</v>
      </c>
      <c r="F54" s="9">
        <v>23</v>
      </c>
      <c r="G54">
        <v>-0.30434782608695654</v>
      </c>
    </row>
    <row r="55" spans="1:7">
      <c r="A55" t="s">
        <v>511</v>
      </c>
      <c r="B55" t="s">
        <v>512</v>
      </c>
      <c r="C55" t="s">
        <v>1317</v>
      </c>
      <c r="D55" s="9" t="s">
        <v>13</v>
      </c>
      <c r="E55" s="9">
        <v>15</v>
      </c>
      <c r="F55" s="9">
        <v>166</v>
      </c>
      <c r="G55">
        <v>-9.036144578313253E-2</v>
      </c>
    </row>
    <row r="56" spans="1:7">
      <c r="A56" t="s">
        <v>1199</v>
      </c>
      <c r="B56" t="s">
        <v>1200</v>
      </c>
      <c r="C56" t="s">
        <v>1318</v>
      </c>
      <c r="D56" s="9" t="s">
        <v>13</v>
      </c>
      <c r="E56" s="9">
        <v>8</v>
      </c>
      <c r="F56" s="9">
        <v>61</v>
      </c>
      <c r="G56">
        <v>-0.13114754098360656</v>
      </c>
    </row>
    <row r="57" spans="1:7">
      <c r="A57" t="s">
        <v>645</v>
      </c>
      <c r="B57" t="s">
        <v>646</v>
      </c>
      <c r="C57" t="s">
        <v>1319</v>
      </c>
      <c r="D57" s="9" t="s">
        <v>13</v>
      </c>
      <c r="E57" s="9">
        <v>6</v>
      </c>
      <c r="F57" s="9">
        <v>55</v>
      </c>
      <c r="G57">
        <v>-0.10909090909090909</v>
      </c>
    </row>
    <row r="58" spans="1:7">
      <c r="A58" t="s">
        <v>1320</v>
      </c>
      <c r="B58" t="s">
        <v>1321</v>
      </c>
      <c r="C58" t="s">
        <v>1322</v>
      </c>
      <c r="D58" s="9" t="s">
        <v>13</v>
      </c>
      <c r="E58" s="9">
        <v>14</v>
      </c>
      <c r="F58" s="9">
        <v>163</v>
      </c>
      <c r="G58">
        <v>-8.5889570552147243E-2</v>
      </c>
    </row>
    <row r="59" spans="1:7">
      <c r="A59" t="s">
        <v>1323</v>
      </c>
      <c r="B59" t="s">
        <v>1324</v>
      </c>
      <c r="C59" t="s">
        <v>1325</v>
      </c>
      <c r="D59" s="9" t="s">
        <v>13</v>
      </c>
      <c r="E59" s="9">
        <v>1</v>
      </c>
      <c r="F59" s="9">
        <v>8</v>
      </c>
      <c r="G59">
        <v>-0.125</v>
      </c>
    </row>
    <row r="60" spans="1:7">
      <c r="A60" t="s">
        <v>541</v>
      </c>
      <c r="B60" t="s">
        <v>542</v>
      </c>
      <c r="C60" t="s">
        <v>1326</v>
      </c>
      <c r="D60" s="9" t="s">
        <v>13</v>
      </c>
      <c r="E60" s="9">
        <v>6</v>
      </c>
      <c r="F60" s="9">
        <v>77</v>
      </c>
      <c r="G60">
        <v>-7.792207792207792E-2</v>
      </c>
    </row>
    <row r="62" spans="1:7">
      <c r="A62" s="13" t="s">
        <v>85</v>
      </c>
      <c r="B62" s="13"/>
      <c r="C62" s="13"/>
      <c r="D62" s="13"/>
      <c r="E62" s="13"/>
      <c r="F62" s="13"/>
      <c r="G62" s="13"/>
    </row>
    <row r="63" spans="1:7">
      <c r="A63" t="s">
        <v>89</v>
      </c>
      <c r="B63" t="s">
        <v>90</v>
      </c>
      <c r="C63" t="s">
        <v>1327</v>
      </c>
      <c r="D63" s="9" t="s">
        <v>9</v>
      </c>
      <c r="E63" s="9">
        <v>33</v>
      </c>
      <c r="F63" s="9">
        <v>898</v>
      </c>
      <c r="G63">
        <f>E63/F63</f>
        <v>3.6748329621380846E-2</v>
      </c>
    </row>
    <row r="65" spans="1:7">
      <c r="A65" s="13" t="s">
        <v>98</v>
      </c>
      <c r="B65" s="13"/>
      <c r="C65" s="13"/>
      <c r="D65" s="13"/>
      <c r="E65" s="13"/>
      <c r="F65" s="13"/>
      <c r="G65" s="13"/>
    </row>
    <row r="66" spans="1:7">
      <c r="A66" t="s">
        <v>263</v>
      </c>
      <c r="B66" t="s">
        <v>304</v>
      </c>
      <c r="C66" t="s">
        <v>1328</v>
      </c>
      <c r="D66" s="9" t="s">
        <v>9</v>
      </c>
      <c r="E66" s="9">
        <v>14</v>
      </c>
      <c r="F66" s="9">
        <v>474</v>
      </c>
      <c r="G66">
        <f>E66/F66</f>
        <v>2.9535864978902954E-2</v>
      </c>
    </row>
    <row r="67" spans="1:7">
      <c r="A67" t="s">
        <v>99</v>
      </c>
      <c r="B67" t="s">
        <v>100</v>
      </c>
      <c r="C67" t="s">
        <v>1329</v>
      </c>
      <c r="D67" s="9" t="s">
        <v>9</v>
      </c>
      <c r="E67" s="9">
        <v>51</v>
      </c>
      <c r="F67" s="9">
        <v>939</v>
      </c>
      <c r="G67">
        <f t="shared" ref="G67:G69" si="1">E67/F67</f>
        <v>5.4313099041533544E-2</v>
      </c>
    </row>
    <row r="68" spans="1:7">
      <c r="A68" t="s">
        <v>105</v>
      </c>
      <c r="B68" t="s">
        <v>106</v>
      </c>
      <c r="C68" t="s">
        <v>1298</v>
      </c>
      <c r="D68" s="9" t="s">
        <v>9</v>
      </c>
      <c r="E68" s="9">
        <v>21</v>
      </c>
      <c r="F68" s="9">
        <v>468</v>
      </c>
      <c r="G68">
        <f t="shared" si="1"/>
        <v>4.4871794871794872E-2</v>
      </c>
    </row>
    <row r="69" spans="1:7">
      <c r="A69" t="s">
        <v>1330</v>
      </c>
      <c r="B69" t="s">
        <v>1331</v>
      </c>
      <c r="C69" t="s">
        <v>1332</v>
      </c>
      <c r="D69" s="9" t="s">
        <v>13</v>
      </c>
      <c r="E69" s="9">
        <v>0</v>
      </c>
      <c r="F69" s="9">
        <v>7</v>
      </c>
      <c r="G69">
        <f t="shared" si="1"/>
        <v>0</v>
      </c>
    </row>
    <row r="71" spans="1:7">
      <c r="A71" s="13" t="s">
        <v>116</v>
      </c>
      <c r="B71" s="13"/>
      <c r="C71" s="13"/>
      <c r="D71" s="13"/>
      <c r="E71" s="13"/>
      <c r="F71" s="13"/>
      <c r="G71" s="13"/>
    </row>
    <row r="72" spans="1:7">
      <c r="A72" t="s">
        <v>772</v>
      </c>
      <c r="B72" t="s">
        <v>773</v>
      </c>
      <c r="C72" t="s">
        <v>1333</v>
      </c>
      <c r="D72" s="9" t="s">
        <v>13</v>
      </c>
      <c r="E72" s="9">
        <v>6</v>
      </c>
      <c r="F72" s="9">
        <v>72</v>
      </c>
      <c r="G72">
        <v>-8.3333333333333329E-2</v>
      </c>
    </row>
    <row r="73" spans="1:7">
      <c r="A73" t="s">
        <v>1334</v>
      </c>
      <c r="B73" t="s">
        <v>1335</v>
      </c>
      <c r="C73" t="s">
        <v>1336</v>
      </c>
      <c r="D73" s="9" t="s">
        <v>13</v>
      </c>
      <c r="E73" s="9">
        <v>0</v>
      </c>
      <c r="F73" s="9">
        <v>17</v>
      </c>
      <c r="G73">
        <f>E73/F73</f>
        <v>0</v>
      </c>
    </row>
    <row r="75" spans="1:7">
      <c r="A75" s="13" t="s">
        <v>126</v>
      </c>
      <c r="B75" s="13"/>
      <c r="C75" s="13"/>
      <c r="D75" s="13"/>
      <c r="E75" s="13"/>
      <c r="F75" s="13"/>
      <c r="G75" s="13"/>
    </row>
    <row r="76" spans="1:7">
      <c r="A76" t="s">
        <v>1337</v>
      </c>
      <c r="B76" t="s">
        <v>1338</v>
      </c>
      <c r="C76" t="s">
        <v>1339</v>
      </c>
      <c r="D76" s="9" t="s">
        <v>9</v>
      </c>
      <c r="E76" s="9">
        <v>3</v>
      </c>
      <c r="F76" s="9">
        <v>68</v>
      </c>
      <c r="G76">
        <f>E76/F76</f>
        <v>4.4117647058823532E-2</v>
      </c>
    </row>
    <row r="77" spans="1:7">
      <c r="A77" t="s">
        <v>1340</v>
      </c>
      <c r="B77" t="s">
        <v>1341</v>
      </c>
      <c r="C77" t="s">
        <v>1294</v>
      </c>
      <c r="D77" s="9" t="s">
        <v>9</v>
      </c>
      <c r="E77" s="9">
        <v>4</v>
      </c>
      <c r="F77" s="9">
        <v>137</v>
      </c>
      <c r="G77">
        <f t="shared" ref="G77:G79" si="2">E77/F77</f>
        <v>2.9197080291970802E-2</v>
      </c>
    </row>
    <row r="78" spans="1:7">
      <c r="A78" t="s">
        <v>1342</v>
      </c>
      <c r="B78" t="s">
        <v>1343</v>
      </c>
      <c r="C78" t="s">
        <v>1344</v>
      </c>
      <c r="D78" s="9" t="s">
        <v>9</v>
      </c>
      <c r="E78" s="9">
        <v>1</v>
      </c>
      <c r="F78" s="9">
        <v>12</v>
      </c>
      <c r="G78">
        <f t="shared" si="2"/>
        <v>8.3333333333333329E-2</v>
      </c>
    </row>
    <row r="79" spans="1:7">
      <c r="A79" t="s">
        <v>1345</v>
      </c>
      <c r="B79" t="s">
        <v>1346</v>
      </c>
      <c r="C79" t="s">
        <v>1263</v>
      </c>
      <c r="D79" s="9" t="s">
        <v>9</v>
      </c>
      <c r="E79" s="9">
        <v>2</v>
      </c>
      <c r="F79" s="9">
        <v>28</v>
      </c>
      <c r="G79">
        <f t="shared" si="2"/>
        <v>7.1428571428571425E-2</v>
      </c>
    </row>
    <row r="81" spans="1:7">
      <c r="A81" s="13" t="s">
        <v>138</v>
      </c>
      <c r="B81" s="13"/>
      <c r="C81" s="13"/>
      <c r="D81" s="13"/>
      <c r="E81" s="13"/>
      <c r="F81" s="13"/>
      <c r="G81" s="13"/>
    </row>
    <row r="82" spans="1:7">
      <c r="A82" t="s">
        <v>1347</v>
      </c>
      <c r="B82" t="s">
        <v>1348</v>
      </c>
      <c r="C82" t="s">
        <v>1349</v>
      </c>
      <c r="D82" s="9" t="s">
        <v>9</v>
      </c>
      <c r="E82" s="9">
        <v>4</v>
      </c>
      <c r="F82" s="9">
        <v>50</v>
      </c>
      <c r="G82">
        <f>E82/F82</f>
        <v>0.08</v>
      </c>
    </row>
    <row r="83" spans="1:7">
      <c r="A83" t="s">
        <v>1350</v>
      </c>
      <c r="B83" t="s">
        <v>1351</v>
      </c>
      <c r="C83" t="s">
        <v>1352</v>
      </c>
      <c r="D83" s="9" t="s">
        <v>9</v>
      </c>
      <c r="E83" s="9">
        <v>4</v>
      </c>
      <c r="F83" s="9">
        <v>121</v>
      </c>
      <c r="G83">
        <f>E83/F83</f>
        <v>3.3057851239669422E-2</v>
      </c>
    </row>
    <row r="85" spans="1:7">
      <c r="A85" s="13" t="s">
        <v>164</v>
      </c>
      <c r="B85" s="13"/>
      <c r="C85" s="13"/>
      <c r="D85" s="13"/>
      <c r="E85" s="13"/>
      <c r="F85" s="13"/>
      <c r="G85" s="13"/>
    </row>
    <row r="86" spans="1:7">
      <c r="A86" t="s">
        <v>957</v>
      </c>
      <c r="B86" t="s">
        <v>958</v>
      </c>
      <c r="C86" t="s">
        <v>1353</v>
      </c>
      <c r="D86" s="9" t="s">
        <v>13</v>
      </c>
      <c r="E86" s="9">
        <v>5</v>
      </c>
      <c r="F86" s="9">
        <v>18</v>
      </c>
      <c r="G86">
        <v>-0.27777777777777779</v>
      </c>
    </row>
    <row r="87" spans="1:7">
      <c r="A87" t="s">
        <v>1008</v>
      </c>
      <c r="B87" t="s">
        <v>1009</v>
      </c>
      <c r="C87" t="s">
        <v>1353</v>
      </c>
      <c r="D87" s="9" t="s">
        <v>13</v>
      </c>
      <c r="E87" s="9">
        <v>5</v>
      </c>
      <c r="F87" s="9">
        <v>26</v>
      </c>
      <c r="G87">
        <v>-0.19230769230769232</v>
      </c>
    </row>
    <row r="88" spans="1:7">
      <c r="A88" t="s">
        <v>970</v>
      </c>
      <c r="B88" t="s">
        <v>971</v>
      </c>
      <c r="C88" t="s">
        <v>1319</v>
      </c>
      <c r="D88" s="9" t="s">
        <v>13</v>
      </c>
      <c r="E88" s="9">
        <v>9</v>
      </c>
      <c r="F88" s="9">
        <v>57</v>
      </c>
      <c r="G88">
        <v>-0.15789473684210525</v>
      </c>
    </row>
    <row r="89" spans="1:7">
      <c r="A89" t="s">
        <v>290</v>
      </c>
      <c r="B89" t="s">
        <v>291</v>
      </c>
      <c r="C89" t="s">
        <v>1354</v>
      </c>
      <c r="D89" s="9" t="s">
        <v>9</v>
      </c>
      <c r="E89" s="9">
        <v>11</v>
      </c>
      <c r="F89" s="9">
        <v>545</v>
      </c>
      <c r="G89">
        <f t="shared" ref="G89:G90" si="3">E89/F89</f>
        <v>2.0183486238532111E-2</v>
      </c>
    </row>
    <row r="90" spans="1:7">
      <c r="A90" t="s">
        <v>628</v>
      </c>
      <c r="B90" t="s">
        <v>629</v>
      </c>
      <c r="C90" t="s">
        <v>1355</v>
      </c>
      <c r="D90" s="9" t="s">
        <v>13</v>
      </c>
      <c r="E90" s="9">
        <v>0</v>
      </c>
      <c r="F90" s="9">
        <v>17</v>
      </c>
      <c r="G90">
        <f t="shared" si="3"/>
        <v>0</v>
      </c>
    </row>
    <row r="92" spans="1:7">
      <c r="A92" s="14" t="s">
        <v>188</v>
      </c>
      <c r="B92" s="14"/>
      <c r="C92" s="14"/>
      <c r="D92" s="14"/>
      <c r="E92" s="14"/>
      <c r="F92" s="14"/>
      <c r="G92" s="14"/>
    </row>
    <row r="93" spans="1:7">
      <c r="A93" t="s">
        <v>1046</v>
      </c>
      <c r="B93" t="s">
        <v>1047</v>
      </c>
      <c r="C93" t="s">
        <v>1356</v>
      </c>
      <c r="D93" s="9" t="s">
        <v>9</v>
      </c>
      <c r="E93" s="9">
        <v>19</v>
      </c>
      <c r="F93" s="9">
        <v>559</v>
      </c>
      <c r="G93">
        <f>E93/F93</f>
        <v>3.3989266547406083E-2</v>
      </c>
    </row>
    <row r="94" spans="1:7">
      <c r="A94" t="s">
        <v>292</v>
      </c>
      <c r="B94" t="s">
        <v>1039</v>
      </c>
      <c r="C94" t="s">
        <v>1357</v>
      </c>
      <c r="D94" s="9" t="s">
        <v>9</v>
      </c>
      <c r="E94" s="9">
        <v>46</v>
      </c>
      <c r="F94" s="9">
        <v>1585</v>
      </c>
      <c r="G94">
        <f t="shared" ref="G94:G96" si="4">E94/F94</f>
        <v>2.9022082018927444E-2</v>
      </c>
    </row>
    <row r="95" spans="1:7">
      <c r="A95" t="s">
        <v>1358</v>
      </c>
      <c r="B95" t="s">
        <v>1359</v>
      </c>
      <c r="C95" t="s">
        <v>1360</v>
      </c>
      <c r="D95" s="9" t="s">
        <v>9</v>
      </c>
      <c r="E95" s="9">
        <v>1</v>
      </c>
      <c r="F95" s="9">
        <v>35</v>
      </c>
      <c r="G95">
        <f t="shared" si="4"/>
        <v>2.8571428571428571E-2</v>
      </c>
    </row>
    <row r="96" spans="1:7">
      <c r="A96" t="s">
        <v>1361</v>
      </c>
      <c r="B96" t="s">
        <v>1362</v>
      </c>
      <c r="C96" t="s">
        <v>1363</v>
      </c>
      <c r="D96" s="9" t="s">
        <v>13</v>
      </c>
      <c r="E96" s="9">
        <v>0</v>
      </c>
      <c r="F96" s="9">
        <v>5</v>
      </c>
      <c r="G96">
        <f t="shared" si="4"/>
        <v>0</v>
      </c>
    </row>
    <row r="98" spans="1:7">
      <c r="A98" s="14" t="s">
        <v>199</v>
      </c>
      <c r="B98" s="14"/>
      <c r="C98" s="14"/>
      <c r="D98" s="14"/>
      <c r="E98" s="14"/>
      <c r="F98" s="14"/>
      <c r="G98" s="14"/>
    </row>
    <row r="99" spans="1:7">
      <c r="A99" t="s">
        <v>1364</v>
      </c>
      <c r="B99" t="s">
        <v>1365</v>
      </c>
      <c r="C99" t="s">
        <v>1294</v>
      </c>
      <c r="D99" s="9" t="s">
        <v>13</v>
      </c>
      <c r="E99" s="9">
        <v>3</v>
      </c>
      <c r="F99" s="9">
        <v>48</v>
      </c>
      <c r="G99">
        <v>-6.25E-2</v>
      </c>
    </row>
    <row r="100" spans="1:7">
      <c r="A100" t="s">
        <v>1055</v>
      </c>
      <c r="B100" t="s">
        <v>1056</v>
      </c>
      <c r="C100" t="s">
        <v>1247</v>
      </c>
      <c r="D100" s="9" t="s">
        <v>13</v>
      </c>
      <c r="E100" s="9">
        <v>3</v>
      </c>
      <c r="F100" s="9">
        <v>17</v>
      </c>
      <c r="G100">
        <v>-0.17647058823529413</v>
      </c>
    </row>
    <row r="101" spans="1:7">
      <c r="A101" t="s">
        <v>1086</v>
      </c>
      <c r="B101" t="s">
        <v>1087</v>
      </c>
      <c r="C101" t="s">
        <v>1366</v>
      </c>
      <c r="D101" s="9" t="s">
        <v>13</v>
      </c>
      <c r="E101" s="9">
        <v>4</v>
      </c>
      <c r="F101" s="9">
        <v>41</v>
      </c>
      <c r="G101">
        <v>-9.7560975609756101E-2</v>
      </c>
    </row>
    <row r="102" spans="1:7">
      <c r="A102" t="s">
        <v>206</v>
      </c>
      <c r="B102" t="s">
        <v>207</v>
      </c>
      <c r="C102" t="s">
        <v>1325</v>
      </c>
      <c r="D102" s="9" t="s">
        <v>13</v>
      </c>
      <c r="E102" s="9">
        <v>7</v>
      </c>
      <c r="F102" s="9">
        <v>198</v>
      </c>
      <c r="G102">
        <v>-3.5353535353535352E-2</v>
      </c>
    </row>
    <row r="103" spans="1:7">
      <c r="A103" t="s">
        <v>216</v>
      </c>
      <c r="B103" t="s">
        <v>217</v>
      </c>
      <c r="C103" t="s">
        <v>1367</v>
      </c>
      <c r="D103" s="9" t="s">
        <v>13</v>
      </c>
      <c r="E103" s="9">
        <v>14</v>
      </c>
      <c r="F103" s="9">
        <v>534</v>
      </c>
      <c r="G103">
        <v>-2.6217228464419477E-2</v>
      </c>
    </row>
    <row r="104" spans="1:7">
      <c r="A104" t="s">
        <v>1368</v>
      </c>
      <c r="B104" t="s">
        <v>1369</v>
      </c>
      <c r="C104" t="s">
        <v>1370</v>
      </c>
      <c r="D104" s="9" t="s">
        <v>13</v>
      </c>
      <c r="E104" s="9">
        <v>0</v>
      </c>
      <c r="F104" s="9">
        <v>12</v>
      </c>
      <c r="G104">
        <v>0</v>
      </c>
    </row>
  </sheetData>
  <mergeCells count="10">
    <mergeCell ref="A81:G81"/>
    <mergeCell ref="A85:G85"/>
    <mergeCell ref="A92:G92"/>
    <mergeCell ref="A98:G98"/>
    <mergeCell ref="A3:G3"/>
    <mergeCell ref="A18:G18"/>
    <mergeCell ref="A62:G62"/>
    <mergeCell ref="A65:G65"/>
    <mergeCell ref="A71:G71"/>
    <mergeCell ref="A75:G7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2"/>
  <sheetViews>
    <sheetView workbookViewId="0">
      <selection activeCell="I4" sqref="I4"/>
    </sheetView>
  </sheetViews>
  <sheetFormatPr baseColWidth="10" defaultColWidth="11.42578125" defaultRowHeight="15"/>
  <cols>
    <col min="1" max="1" width="12.7109375" customWidth="1"/>
    <col min="2" max="2" width="39.5703125" customWidth="1"/>
    <col min="4" max="4" width="15.7109375" style="9" customWidth="1"/>
    <col min="5" max="6" width="11.42578125" style="9"/>
  </cols>
  <sheetData>
    <row r="1" spans="1:7" s="5" customFormat="1" ht="75">
      <c r="A1" s="7" t="s">
        <v>1</v>
      </c>
      <c r="B1" s="7" t="s">
        <v>2</v>
      </c>
      <c r="C1" s="7" t="s">
        <v>3</v>
      </c>
      <c r="D1" s="7" t="s">
        <v>4</v>
      </c>
      <c r="E1" s="7" t="s">
        <v>1430</v>
      </c>
      <c r="F1" s="7" t="s">
        <v>1429</v>
      </c>
      <c r="G1" s="7" t="s">
        <v>5</v>
      </c>
    </row>
    <row r="3" spans="1:7">
      <c r="A3" s="13" t="s">
        <v>0</v>
      </c>
      <c r="B3" s="13"/>
      <c r="C3" s="13"/>
      <c r="D3" s="13"/>
      <c r="E3" s="13"/>
      <c r="F3" s="13"/>
      <c r="G3" s="13"/>
    </row>
    <row r="4" spans="1:7">
      <c r="A4" t="s">
        <v>222</v>
      </c>
      <c r="B4" t="s">
        <v>223</v>
      </c>
      <c r="C4" t="s">
        <v>224</v>
      </c>
      <c r="D4" s="9" t="s">
        <v>13</v>
      </c>
      <c r="E4" s="9">
        <v>13</v>
      </c>
      <c r="F4" s="9">
        <v>123</v>
      </c>
      <c r="G4">
        <v>-0.10569105691056911</v>
      </c>
    </row>
    <row r="5" spans="1:7">
      <c r="A5" t="s">
        <v>225</v>
      </c>
      <c r="B5" t="s">
        <v>226</v>
      </c>
      <c r="C5" t="s">
        <v>227</v>
      </c>
      <c r="D5" s="9" t="s">
        <v>13</v>
      </c>
      <c r="E5" s="9">
        <v>9</v>
      </c>
      <c r="F5" s="9">
        <v>32</v>
      </c>
      <c r="G5">
        <v>-0.28125</v>
      </c>
    </row>
    <row r="6" spans="1:7">
      <c r="A6" t="s">
        <v>38</v>
      </c>
      <c r="B6" t="s">
        <v>228</v>
      </c>
      <c r="C6" t="s">
        <v>229</v>
      </c>
      <c r="D6" s="9" t="s">
        <v>13</v>
      </c>
      <c r="E6" s="9">
        <v>4</v>
      </c>
      <c r="F6" s="9">
        <v>8</v>
      </c>
      <c r="G6">
        <v>-0.5</v>
      </c>
    </row>
    <row r="7" spans="1:7">
      <c r="A7" t="s">
        <v>230</v>
      </c>
      <c r="B7" t="s">
        <v>231</v>
      </c>
      <c r="C7" t="s">
        <v>232</v>
      </c>
      <c r="D7" s="9" t="s">
        <v>13</v>
      </c>
      <c r="E7" s="9">
        <v>31</v>
      </c>
      <c r="F7" s="9">
        <v>347</v>
      </c>
      <c r="G7">
        <v>-8.9337175792507204E-2</v>
      </c>
    </row>
    <row r="8" spans="1:7">
      <c r="A8" t="s">
        <v>41</v>
      </c>
      <c r="B8" t="s">
        <v>233</v>
      </c>
      <c r="C8" t="s">
        <v>234</v>
      </c>
      <c r="D8" s="9" t="s">
        <v>13</v>
      </c>
      <c r="E8" s="9">
        <v>27</v>
      </c>
      <c r="F8" s="9">
        <v>422</v>
      </c>
      <c r="G8">
        <v>-6.398104265402843E-2</v>
      </c>
    </row>
    <row r="9" spans="1:7">
      <c r="A9" t="s">
        <v>235</v>
      </c>
      <c r="B9" t="s">
        <v>236</v>
      </c>
      <c r="C9" t="s">
        <v>237</v>
      </c>
      <c r="D9" s="9" t="s">
        <v>13</v>
      </c>
      <c r="E9" s="9">
        <v>4</v>
      </c>
      <c r="F9" s="9">
        <v>6</v>
      </c>
      <c r="G9">
        <v>-0.66666666666666663</v>
      </c>
    </row>
    <row r="10" spans="1:7">
      <c r="A10" t="s">
        <v>14</v>
      </c>
      <c r="B10" t="s">
        <v>238</v>
      </c>
      <c r="C10" t="s">
        <v>239</v>
      </c>
      <c r="D10" s="9" t="s">
        <v>13</v>
      </c>
      <c r="E10" s="9">
        <v>13</v>
      </c>
      <c r="F10" s="9">
        <v>64</v>
      </c>
      <c r="G10">
        <v>-0.203125</v>
      </c>
    </row>
    <row r="11" spans="1:7">
      <c r="A11" t="s">
        <v>240</v>
      </c>
      <c r="B11" t="s">
        <v>241</v>
      </c>
      <c r="C11" t="s">
        <v>242</v>
      </c>
      <c r="D11" s="9" t="s">
        <v>13</v>
      </c>
      <c r="E11" s="9">
        <v>20</v>
      </c>
      <c r="F11" s="9">
        <v>197</v>
      </c>
      <c r="G11">
        <v>-0.10152284263959391</v>
      </c>
    </row>
    <row r="12" spans="1:7">
      <c r="A12" t="s">
        <v>243</v>
      </c>
      <c r="B12" t="s">
        <v>244</v>
      </c>
      <c r="C12" t="s">
        <v>245</v>
      </c>
      <c r="D12" s="9" t="s">
        <v>13</v>
      </c>
      <c r="E12" s="9">
        <v>22</v>
      </c>
      <c r="F12" s="9">
        <v>203</v>
      </c>
      <c r="G12">
        <v>-0.10837438423645321</v>
      </c>
    </row>
    <row r="13" spans="1:7">
      <c r="A13" t="s">
        <v>246</v>
      </c>
      <c r="B13" t="s">
        <v>247</v>
      </c>
      <c r="C13" t="s">
        <v>248</v>
      </c>
      <c r="D13" s="9" t="s">
        <v>13</v>
      </c>
      <c r="E13" s="9">
        <v>8</v>
      </c>
      <c r="F13" s="9">
        <v>17</v>
      </c>
      <c r="G13">
        <v>-0.47058823529411764</v>
      </c>
    </row>
    <row r="14" spans="1:7">
      <c r="A14" t="s">
        <v>249</v>
      </c>
      <c r="B14" t="s">
        <v>250</v>
      </c>
      <c r="C14" t="s">
        <v>251</v>
      </c>
      <c r="D14" s="9" t="s">
        <v>13</v>
      </c>
      <c r="E14" s="9">
        <v>130</v>
      </c>
      <c r="F14" s="9">
        <v>1464</v>
      </c>
      <c r="G14">
        <v>-8.8797814207650275E-2</v>
      </c>
    </row>
    <row r="15" spans="1:7">
      <c r="A15" t="s">
        <v>252</v>
      </c>
      <c r="B15" t="s">
        <v>253</v>
      </c>
      <c r="C15" t="s">
        <v>254</v>
      </c>
      <c r="D15" s="9" t="s">
        <v>13</v>
      </c>
      <c r="E15" s="9">
        <v>6</v>
      </c>
      <c r="F15" s="9">
        <v>22</v>
      </c>
      <c r="G15">
        <v>-0.27272727272727271</v>
      </c>
    </row>
    <row r="17" spans="1:7">
      <c r="A17" s="13" t="s">
        <v>85</v>
      </c>
      <c r="B17" s="13"/>
      <c r="C17" s="13"/>
      <c r="D17" s="13"/>
      <c r="E17" s="13"/>
      <c r="F17" s="13"/>
      <c r="G17" s="13"/>
    </row>
    <row r="18" spans="1:7">
      <c r="A18" t="s">
        <v>89</v>
      </c>
      <c r="B18" t="s">
        <v>255</v>
      </c>
      <c r="C18" t="s">
        <v>256</v>
      </c>
      <c r="D18" s="9" t="s">
        <v>9</v>
      </c>
      <c r="E18" s="9">
        <v>87</v>
      </c>
      <c r="F18" s="9">
        <v>898</v>
      </c>
      <c r="G18">
        <f>E18/F18</f>
        <v>9.688195991091314E-2</v>
      </c>
    </row>
    <row r="19" spans="1:7" s="1" customFormat="1">
      <c r="A19" s="1" t="s">
        <v>86</v>
      </c>
      <c r="B19" s="1" t="s">
        <v>257</v>
      </c>
      <c r="C19" s="1" t="s">
        <v>258</v>
      </c>
      <c r="D19" s="10" t="s">
        <v>9</v>
      </c>
      <c r="E19" s="10">
        <v>134</v>
      </c>
      <c r="F19" s="10">
        <v>1366</v>
      </c>
      <c r="G19" s="1">
        <f>E19/F19</f>
        <v>9.8096632503660325E-2</v>
      </c>
    </row>
    <row r="21" spans="1:7">
      <c r="A21" s="13" t="s">
        <v>98</v>
      </c>
      <c r="B21" s="13"/>
      <c r="C21" s="13"/>
      <c r="D21" s="13"/>
      <c r="E21" s="13"/>
      <c r="F21" s="13"/>
      <c r="G21" s="13"/>
    </row>
    <row r="22" spans="1:7">
      <c r="A22" t="s">
        <v>105</v>
      </c>
      <c r="B22" t="s">
        <v>259</v>
      </c>
      <c r="C22" t="s">
        <v>260</v>
      </c>
      <c r="D22" s="9" t="s">
        <v>9</v>
      </c>
      <c r="E22" s="9">
        <v>39</v>
      </c>
      <c r="F22" s="9">
        <v>468</v>
      </c>
      <c r="G22">
        <f>E22/F22</f>
        <v>8.3333333333333329E-2</v>
      </c>
    </row>
    <row r="23" spans="1:7">
      <c r="A23" t="s">
        <v>99</v>
      </c>
      <c r="B23" t="s">
        <v>261</v>
      </c>
      <c r="C23" t="s">
        <v>262</v>
      </c>
      <c r="D23" s="9" t="s">
        <v>9</v>
      </c>
      <c r="E23" s="9">
        <v>101</v>
      </c>
      <c r="F23" s="9">
        <v>939</v>
      </c>
      <c r="G23">
        <f t="shared" ref="G23:G24" si="0">E23/F23</f>
        <v>0.10756123535676251</v>
      </c>
    </row>
    <row r="24" spans="1:7">
      <c r="A24" t="s">
        <v>263</v>
      </c>
      <c r="B24" t="s">
        <v>264</v>
      </c>
      <c r="C24" t="s">
        <v>265</v>
      </c>
      <c r="D24" s="9" t="s">
        <v>9</v>
      </c>
      <c r="E24" s="9">
        <v>51</v>
      </c>
      <c r="F24" s="9">
        <v>474</v>
      </c>
      <c r="G24">
        <f t="shared" si="0"/>
        <v>0.10759493670886076</v>
      </c>
    </row>
    <row r="25" spans="1:7" s="1" customFormat="1">
      <c r="A25" s="1" t="s">
        <v>278</v>
      </c>
      <c r="B25" s="1" t="s">
        <v>279</v>
      </c>
      <c r="C25" s="1" t="s">
        <v>280</v>
      </c>
      <c r="D25" s="10" t="s">
        <v>9</v>
      </c>
      <c r="E25" s="10">
        <v>23</v>
      </c>
      <c r="F25" s="10">
        <v>147</v>
      </c>
      <c r="G25" s="1">
        <f>E25/F25</f>
        <v>0.15646258503401361</v>
      </c>
    </row>
    <row r="27" spans="1:7">
      <c r="A27" s="13" t="s">
        <v>126</v>
      </c>
      <c r="B27" s="13"/>
      <c r="C27" s="13"/>
      <c r="D27" s="13"/>
      <c r="E27" s="13"/>
      <c r="F27" s="13"/>
      <c r="G27" s="13"/>
    </row>
    <row r="28" spans="1:7">
      <c r="A28" t="s">
        <v>266</v>
      </c>
      <c r="B28" t="s">
        <v>267</v>
      </c>
      <c r="C28" t="s">
        <v>268</v>
      </c>
      <c r="D28" s="9" t="s">
        <v>13</v>
      </c>
      <c r="E28" s="9">
        <v>1</v>
      </c>
      <c r="F28" s="9">
        <v>9</v>
      </c>
      <c r="G28">
        <v>-0.1111111111111111</v>
      </c>
    </row>
    <row r="29" spans="1:7">
      <c r="A29" t="s">
        <v>269</v>
      </c>
      <c r="B29" t="s">
        <v>270</v>
      </c>
      <c r="C29" t="s">
        <v>271</v>
      </c>
      <c r="D29" s="9" t="s">
        <v>13</v>
      </c>
      <c r="E29" s="9">
        <v>3</v>
      </c>
      <c r="F29" s="9">
        <v>15</v>
      </c>
      <c r="G29">
        <v>-0.2</v>
      </c>
    </row>
    <row r="31" spans="1:7">
      <c r="A31" s="13" t="s">
        <v>164</v>
      </c>
      <c r="B31" s="13"/>
      <c r="C31" s="13"/>
      <c r="D31" s="13"/>
      <c r="E31" s="13"/>
      <c r="F31" s="13"/>
      <c r="G31" s="13"/>
    </row>
    <row r="32" spans="1:7">
      <c r="A32" t="s">
        <v>174</v>
      </c>
      <c r="B32" t="s">
        <v>272</v>
      </c>
      <c r="C32" t="s">
        <v>268</v>
      </c>
      <c r="D32" s="9" t="s">
        <v>13</v>
      </c>
      <c r="E32" s="9">
        <v>2</v>
      </c>
      <c r="F32" s="9">
        <v>10</v>
      </c>
      <c r="G32">
        <v>-0.2</v>
      </c>
    </row>
    <row r="33" spans="1:7">
      <c r="A33" t="s">
        <v>273</v>
      </c>
      <c r="B33" t="s">
        <v>274</v>
      </c>
      <c r="C33" t="s">
        <v>275</v>
      </c>
      <c r="D33" s="9" t="s">
        <v>9</v>
      </c>
      <c r="E33" s="9">
        <v>22</v>
      </c>
      <c r="F33" s="9">
        <v>222</v>
      </c>
      <c r="G33">
        <f>E33/F33</f>
        <v>9.90990990990991E-2</v>
      </c>
    </row>
    <row r="35" spans="1:7">
      <c r="A35" s="13" t="s">
        <v>188</v>
      </c>
      <c r="B35" s="13"/>
      <c r="C35" s="13"/>
      <c r="D35" s="13"/>
      <c r="E35" s="13"/>
      <c r="F35" s="13"/>
      <c r="G35" s="13"/>
    </row>
    <row r="36" spans="1:7">
      <c r="A36" t="s">
        <v>276</v>
      </c>
      <c r="B36" t="s">
        <v>277</v>
      </c>
      <c r="C36" t="s">
        <v>232</v>
      </c>
      <c r="D36" s="9" t="s">
        <v>13</v>
      </c>
      <c r="E36" s="9">
        <v>23</v>
      </c>
      <c r="F36" s="9">
        <v>224</v>
      </c>
      <c r="G36">
        <v>-0.10267857142857142</v>
      </c>
    </row>
    <row r="39" spans="1:7">
      <c r="A39" s="13" t="s">
        <v>199</v>
      </c>
      <c r="B39" s="13"/>
      <c r="C39" s="13"/>
      <c r="D39" s="13"/>
      <c r="E39" s="13"/>
      <c r="F39" s="13"/>
      <c r="G39" s="13"/>
    </row>
    <row r="40" spans="1:7">
      <c r="A40" t="s">
        <v>281</v>
      </c>
      <c r="B40" t="s">
        <v>282</v>
      </c>
      <c r="C40" t="s">
        <v>283</v>
      </c>
      <c r="D40" s="9" t="s">
        <v>13</v>
      </c>
      <c r="E40" s="9">
        <v>2</v>
      </c>
      <c r="F40" s="9">
        <v>8</v>
      </c>
      <c r="G40">
        <v>-0.25</v>
      </c>
    </row>
    <row r="41" spans="1:7">
      <c r="A41" t="s">
        <v>216</v>
      </c>
      <c r="B41" t="s">
        <v>284</v>
      </c>
      <c r="C41" t="s">
        <v>285</v>
      </c>
      <c r="D41" s="9" t="s">
        <v>13</v>
      </c>
      <c r="E41" s="9">
        <v>41</v>
      </c>
      <c r="F41" s="9">
        <v>534</v>
      </c>
      <c r="G41">
        <v>-7.6779026217228458E-2</v>
      </c>
    </row>
    <row r="42" spans="1:7">
      <c r="A42" t="s">
        <v>286</v>
      </c>
      <c r="B42" t="s">
        <v>287</v>
      </c>
      <c r="C42" t="s">
        <v>288</v>
      </c>
      <c r="D42" s="9" t="s">
        <v>13</v>
      </c>
      <c r="E42" s="9">
        <v>4</v>
      </c>
      <c r="F42" s="9">
        <v>31</v>
      </c>
      <c r="G42">
        <v>-0.12903225806451613</v>
      </c>
    </row>
  </sheetData>
  <mergeCells count="7">
    <mergeCell ref="A39:G39"/>
    <mergeCell ref="A31:G31"/>
    <mergeCell ref="A3:G3"/>
    <mergeCell ref="A17:G17"/>
    <mergeCell ref="A21:G21"/>
    <mergeCell ref="A27:G27"/>
    <mergeCell ref="A35:G3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I4" sqref="I4"/>
    </sheetView>
  </sheetViews>
  <sheetFormatPr baseColWidth="10" defaultColWidth="11.42578125" defaultRowHeight="15"/>
  <cols>
    <col min="1" max="1" width="12.7109375" customWidth="1"/>
    <col min="2" max="2" width="39.5703125" customWidth="1"/>
    <col min="3" max="3" width="22.85546875" customWidth="1"/>
    <col min="4" max="4" width="15.7109375" style="9" customWidth="1"/>
    <col min="5" max="6" width="11.42578125" style="9"/>
  </cols>
  <sheetData>
    <row r="1" spans="1:7" s="6" customFormat="1" ht="75">
      <c r="A1" s="7" t="s">
        <v>1</v>
      </c>
      <c r="B1" s="7" t="s">
        <v>2</v>
      </c>
      <c r="C1" s="7" t="s">
        <v>3</v>
      </c>
      <c r="D1" s="7" t="s">
        <v>4</v>
      </c>
      <c r="E1" s="7" t="s">
        <v>1430</v>
      </c>
      <c r="F1" s="7" t="s">
        <v>1429</v>
      </c>
      <c r="G1" s="7" t="s">
        <v>5</v>
      </c>
    </row>
    <row r="3" spans="1:7">
      <c r="A3" s="13" t="s">
        <v>56</v>
      </c>
      <c r="B3" s="13"/>
      <c r="C3" s="13"/>
      <c r="D3" s="13"/>
      <c r="E3" s="13"/>
      <c r="F3" s="13"/>
      <c r="G3" s="13"/>
    </row>
    <row r="4" spans="1:7">
      <c r="A4" t="s">
        <v>293</v>
      </c>
      <c r="B4" t="s">
        <v>294</v>
      </c>
      <c r="C4" t="s">
        <v>295</v>
      </c>
      <c r="D4" s="9" t="s">
        <v>9</v>
      </c>
      <c r="E4" s="9">
        <v>32</v>
      </c>
      <c r="F4" s="9">
        <v>1640</v>
      </c>
      <c r="G4">
        <f>E4/F4</f>
        <v>1.9512195121951219E-2</v>
      </c>
    </row>
    <row r="5" spans="1:7">
      <c r="A5" t="s">
        <v>296</v>
      </c>
      <c r="B5" t="s">
        <v>297</v>
      </c>
      <c r="C5" t="s">
        <v>298</v>
      </c>
      <c r="D5" s="9" t="s">
        <v>9</v>
      </c>
      <c r="E5" s="9">
        <v>20</v>
      </c>
      <c r="F5" s="9">
        <v>1114</v>
      </c>
      <c r="G5">
        <f t="shared" ref="G5" si="0">E5/F5</f>
        <v>1.7953321364452424E-2</v>
      </c>
    </row>
    <row r="6" spans="1:7">
      <c r="A6" t="s">
        <v>299</v>
      </c>
      <c r="B6" t="s">
        <v>300</v>
      </c>
      <c r="C6" t="s">
        <v>301</v>
      </c>
      <c r="D6" s="9" t="s">
        <v>13</v>
      </c>
      <c r="E6" s="9">
        <v>22</v>
      </c>
      <c r="F6" s="9">
        <v>646</v>
      </c>
      <c r="G6">
        <v>-3.4055727554179564E-2</v>
      </c>
    </row>
    <row r="8" spans="1:7">
      <c r="A8" s="13" t="s">
        <v>98</v>
      </c>
      <c r="B8" s="13"/>
      <c r="C8" s="13"/>
      <c r="D8" s="13"/>
      <c r="E8" s="13"/>
      <c r="F8" s="13"/>
      <c r="G8" s="13"/>
    </row>
    <row r="9" spans="1:7">
      <c r="A9" t="s">
        <v>108</v>
      </c>
      <c r="B9" t="s">
        <v>302</v>
      </c>
      <c r="C9" t="s">
        <v>303</v>
      </c>
      <c r="D9" s="9" t="s">
        <v>9</v>
      </c>
      <c r="E9" s="9">
        <v>3</v>
      </c>
      <c r="F9" s="9">
        <v>253</v>
      </c>
      <c r="G9">
        <f>E9/F9</f>
        <v>1.1857707509881422E-2</v>
      </c>
    </row>
    <row r="10" spans="1:7">
      <c r="A10" t="s">
        <v>263</v>
      </c>
      <c r="B10" t="s">
        <v>304</v>
      </c>
      <c r="C10" t="s">
        <v>305</v>
      </c>
      <c r="D10" s="9" t="s">
        <v>9</v>
      </c>
      <c r="E10" s="9">
        <v>20</v>
      </c>
      <c r="F10" s="9">
        <v>474</v>
      </c>
      <c r="G10">
        <f t="shared" ref="G10:G12" si="1">E10/F10</f>
        <v>4.2194092827004218E-2</v>
      </c>
    </row>
    <row r="11" spans="1:7">
      <c r="A11" t="s">
        <v>306</v>
      </c>
      <c r="B11" t="s">
        <v>307</v>
      </c>
      <c r="C11" t="s">
        <v>295</v>
      </c>
      <c r="D11" s="9" t="s">
        <v>9</v>
      </c>
      <c r="E11" s="9">
        <v>14</v>
      </c>
      <c r="F11" s="9">
        <v>359</v>
      </c>
      <c r="G11">
        <f t="shared" si="1"/>
        <v>3.8997214484679667E-2</v>
      </c>
    </row>
    <row r="12" spans="1:7">
      <c r="A12" t="s">
        <v>308</v>
      </c>
      <c r="B12" t="s">
        <v>309</v>
      </c>
      <c r="C12" t="s">
        <v>310</v>
      </c>
      <c r="D12" s="9" t="s">
        <v>9</v>
      </c>
      <c r="E12" s="9">
        <v>8</v>
      </c>
      <c r="F12" s="9">
        <v>190</v>
      </c>
      <c r="G12">
        <f t="shared" si="1"/>
        <v>4.2105263157894736E-2</v>
      </c>
    </row>
    <row r="14" spans="1:7">
      <c r="A14" s="13" t="s">
        <v>116</v>
      </c>
      <c r="B14" s="13"/>
      <c r="C14" s="13"/>
      <c r="D14" s="13"/>
      <c r="E14" s="13"/>
      <c r="F14" s="13"/>
      <c r="G14" s="13"/>
    </row>
    <row r="15" spans="1:7">
      <c r="A15" t="s">
        <v>311</v>
      </c>
      <c r="B15" t="s">
        <v>312</v>
      </c>
      <c r="C15" t="s">
        <v>313</v>
      </c>
      <c r="D15" s="9" t="s">
        <v>9</v>
      </c>
      <c r="E15" s="9">
        <v>15</v>
      </c>
      <c r="F15" s="9">
        <v>850</v>
      </c>
      <c r="G15">
        <f>E15/F15</f>
        <v>1.7647058823529412E-2</v>
      </c>
    </row>
  </sheetData>
  <mergeCells count="3">
    <mergeCell ref="A3:G3"/>
    <mergeCell ref="A8:G8"/>
    <mergeCell ref="A14:G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5"/>
  <sheetViews>
    <sheetView topLeftCell="A31" workbookViewId="0">
      <selection activeCell="A35" sqref="A35:XFD35"/>
    </sheetView>
  </sheetViews>
  <sheetFormatPr baseColWidth="10" defaultColWidth="11.42578125" defaultRowHeight="15"/>
  <cols>
    <col min="1" max="1" width="12.7109375" customWidth="1"/>
    <col min="2" max="2" width="39.5703125" customWidth="1"/>
    <col min="3" max="3" width="21.42578125" bestFit="1" customWidth="1"/>
    <col min="4" max="4" width="15.7109375" style="9" customWidth="1"/>
    <col min="5" max="5" width="24" style="9" bestFit="1" customWidth="1"/>
    <col min="6" max="6" width="14.7109375" style="9" bestFit="1" customWidth="1"/>
  </cols>
  <sheetData>
    <row r="1" spans="1:7" s="6" customFormat="1" ht="60">
      <c r="A1" s="7" t="s">
        <v>1</v>
      </c>
      <c r="B1" s="7" t="s">
        <v>2</v>
      </c>
      <c r="C1" s="7" t="s">
        <v>3</v>
      </c>
      <c r="D1" s="7" t="s">
        <v>4</v>
      </c>
      <c r="E1" s="7" t="s">
        <v>1430</v>
      </c>
      <c r="F1" s="7" t="s">
        <v>1429</v>
      </c>
      <c r="G1" s="7" t="s">
        <v>5</v>
      </c>
    </row>
    <row r="3" spans="1:7">
      <c r="A3" s="13" t="s">
        <v>0</v>
      </c>
      <c r="B3" s="13"/>
      <c r="C3" s="13"/>
      <c r="D3" s="13"/>
      <c r="E3" s="13"/>
      <c r="F3" s="13"/>
      <c r="G3" s="13"/>
    </row>
    <row r="4" spans="1:7">
      <c r="A4" t="s">
        <v>35</v>
      </c>
      <c r="B4" t="s">
        <v>36</v>
      </c>
      <c r="C4" t="s">
        <v>1389</v>
      </c>
      <c r="D4" s="9" t="s">
        <v>9</v>
      </c>
      <c r="E4" s="9">
        <v>0</v>
      </c>
      <c r="F4" s="9">
        <v>37</v>
      </c>
      <c r="G4">
        <f>E4/F4</f>
        <v>0</v>
      </c>
    </row>
    <row r="5" spans="1:7">
      <c r="A5" t="s">
        <v>185</v>
      </c>
      <c r="B5" t="s">
        <v>186</v>
      </c>
      <c r="C5" t="s">
        <v>1381</v>
      </c>
      <c r="D5" s="9" t="s">
        <v>13</v>
      </c>
      <c r="E5" s="9">
        <v>0</v>
      </c>
      <c r="F5" s="9">
        <v>46</v>
      </c>
      <c r="G5">
        <f>E5/F5</f>
        <v>0</v>
      </c>
    </row>
    <row r="6" spans="1:7">
      <c r="A6" t="s">
        <v>405</v>
      </c>
      <c r="B6" t="s">
        <v>406</v>
      </c>
      <c r="C6" t="s">
        <v>1396</v>
      </c>
      <c r="D6" s="9" t="s">
        <v>13</v>
      </c>
      <c r="E6" s="9">
        <v>0</v>
      </c>
      <c r="F6" s="9">
        <v>226</v>
      </c>
      <c r="G6">
        <f>E6/F6</f>
        <v>0</v>
      </c>
    </row>
    <row r="7" spans="1:7">
      <c r="A7" t="s">
        <v>1405</v>
      </c>
      <c r="B7" t="s">
        <v>399</v>
      </c>
      <c r="C7" t="s">
        <v>1381</v>
      </c>
      <c r="D7" s="9" t="s">
        <v>13</v>
      </c>
      <c r="E7" s="9">
        <v>0</v>
      </c>
      <c r="F7" s="9">
        <v>36</v>
      </c>
      <c r="G7">
        <f>E7/F7</f>
        <v>0</v>
      </c>
    </row>
    <row r="8" spans="1:7">
      <c r="A8" t="s">
        <v>325</v>
      </c>
      <c r="B8" t="s">
        <v>326</v>
      </c>
      <c r="C8" t="s">
        <v>1396</v>
      </c>
      <c r="D8" s="9" t="s">
        <v>13</v>
      </c>
      <c r="E8" s="9">
        <v>3</v>
      </c>
      <c r="F8" s="9">
        <v>789</v>
      </c>
      <c r="G8">
        <f>E8/F8</f>
        <v>3.8022813688212928E-3</v>
      </c>
    </row>
    <row r="10" spans="1:7">
      <c r="A10" s="13" t="s">
        <v>56</v>
      </c>
      <c r="B10" s="13"/>
      <c r="C10" s="13"/>
      <c r="D10" s="13"/>
      <c r="E10" s="13"/>
      <c r="F10" s="13"/>
      <c r="G10" s="13"/>
    </row>
    <row r="11" spans="1:7">
      <c r="A11" t="s">
        <v>1403</v>
      </c>
      <c r="B11" t="s">
        <v>1377</v>
      </c>
      <c r="C11" t="s">
        <v>1378</v>
      </c>
      <c r="D11" s="9" t="s">
        <v>9</v>
      </c>
      <c r="E11" s="9">
        <v>0</v>
      </c>
      <c r="F11" s="9">
        <v>59</v>
      </c>
      <c r="G11">
        <f t="shared" ref="G11:G23" si="0">E11/F11</f>
        <v>0</v>
      </c>
    </row>
    <row r="12" spans="1:7">
      <c r="A12" t="s">
        <v>68</v>
      </c>
      <c r="B12" t="s">
        <v>69</v>
      </c>
      <c r="C12" t="s">
        <v>1385</v>
      </c>
      <c r="D12" s="9" t="s">
        <v>9</v>
      </c>
      <c r="E12" s="9">
        <v>1</v>
      </c>
      <c r="F12" s="9">
        <v>871</v>
      </c>
      <c r="G12">
        <f t="shared" si="0"/>
        <v>1.148105625717566E-3</v>
      </c>
    </row>
    <row r="13" spans="1:7">
      <c r="A13" t="s">
        <v>57</v>
      </c>
      <c r="B13" t="s">
        <v>58</v>
      </c>
      <c r="C13" t="s">
        <v>1386</v>
      </c>
      <c r="D13" s="9" t="s">
        <v>9</v>
      </c>
      <c r="E13" s="9">
        <v>1</v>
      </c>
      <c r="F13" s="9">
        <v>581</v>
      </c>
      <c r="G13">
        <f t="shared" si="0"/>
        <v>1.7211703958691911E-3</v>
      </c>
    </row>
    <row r="14" spans="1:7">
      <c r="A14" t="s">
        <v>74</v>
      </c>
      <c r="B14" t="s">
        <v>75</v>
      </c>
      <c r="C14" t="s">
        <v>1387</v>
      </c>
      <c r="D14" s="9" t="s">
        <v>9</v>
      </c>
      <c r="E14" s="9">
        <v>0</v>
      </c>
      <c r="F14" s="9">
        <v>74</v>
      </c>
      <c r="G14">
        <f t="shared" si="0"/>
        <v>0</v>
      </c>
    </row>
    <row r="15" spans="1:7">
      <c r="A15" t="s">
        <v>65</v>
      </c>
      <c r="B15" t="s">
        <v>66</v>
      </c>
      <c r="C15" t="s">
        <v>1392</v>
      </c>
      <c r="D15" s="9" t="s">
        <v>13</v>
      </c>
      <c r="E15" s="9">
        <v>2</v>
      </c>
      <c r="F15" s="9">
        <v>1394</v>
      </c>
      <c r="G15">
        <f t="shared" si="0"/>
        <v>1.4347202295552368E-3</v>
      </c>
    </row>
    <row r="16" spans="1:7">
      <c r="A16" t="s">
        <v>59</v>
      </c>
      <c r="B16" t="s">
        <v>60</v>
      </c>
      <c r="C16" t="s">
        <v>1381</v>
      </c>
      <c r="D16" s="9" t="s">
        <v>13</v>
      </c>
      <c r="E16" s="9">
        <v>1</v>
      </c>
      <c r="F16" s="9">
        <v>326</v>
      </c>
      <c r="G16">
        <f t="shared" si="0"/>
        <v>3.0674846625766872E-3</v>
      </c>
    </row>
    <row r="17" spans="1:7">
      <c r="A17" t="s">
        <v>1404</v>
      </c>
      <c r="B17" t="s">
        <v>1395</v>
      </c>
      <c r="C17" t="s">
        <v>1396</v>
      </c>
      <c r="D17" s="9" t="s">
        <v>13</v>
      </c>
      <c r="E17" s="9">
        <v>0</v>
      </c>
      <c r="F17" s="9">
        <v>94</v>
      </c>
      <c r="G17">
        <f t="shared" si="0"/>
        <v>0</v>
      </c>
    </row>
    <row r="18" spans="1:7">
      <c r="A18" t="s">
        <v>637</v>
      </c>
      <c r="B18" t="s">
        <v>638</v>
      </c>
      <c r="C18" t="s">
        <v>1376</v>
      </c>
      <c r="D18" s="9" t="s">
        <v>13</v>
      </c>
      <c r="E18" s="9">
        <v>0</v>
      </c>
      <c r="F18" s="9">
        <v>20</v>
      </c>
      <c r="G18">
        <f t="shared" si="0"/>
        <v>0</v>
      </c>
    </row>
    <row r="19" spans="1:7">
      <c r="A19" t="s">
        <v>1406</v>
      </c>
      <c r="B19" t="s">
        <v>1397</v>
      </c>
      <c r="C19" t="s">
        <v>1389</v>
      </c>
      <c r="D19" s="9" t="s">
        <v>13</v>
      </c>
      <c r="E19" s="9">
        <v>0</v>
      </c>
      <c r="F19" s="9">
        <v>8</v>
      </c>
      <c r="G19">
        <f t="shared" si="0"/>
        <v>0</v>
      </c>
    </row>
    <row r="20" spans="1:7">
      <c r="A20" t="s">
        <v>668</v>
      </c>
      <c r="B20" t="s">
        <v>669</v>
      </c>
      <c r="C20" t="s">
        <v>1398</v>
      </c>
      <c r="D20" s="9" t="s">
        <v>13</v>
      </c>
      <c r="E20" s="9">
        <v>1</v>
      </c>
      <c r="F20" s="9">
        <v>552</v>
      </c>
      <c r="G20">
        <f t="shared" si="0"/>
        <v>1.8115942028985507E-3</v>
      </c>
    </row>
    <row r="21" spans="1:7">
      <c r="A21" t="s">
        <v>553</v>
      </c>
      <c r="B21" t="s">
        <v>554</v>
      </c>
      <c r="C21" t="s">
        <v>1381</v>
      </c>
      <c r="D21" s="9" t="s">
        <v>13</v>
      </c>
      <c r="E21" s="9">
        <v>0</v>
      </c>
      <c r="F21" s="9">
        <v>23</v>
      </c>
      <c r="G21">
        <f t="shared" si="0"/>
        <v>0</v>
      </c>
    </row>
    <row r="22" spans="1:7">
      <c r="A22" t="s">
        <v>586</v>
      </c>
      <c r="B22" t="s">
        <v>587</v>
      </c>
      <c r="C22" t="s">
        <v>1399</v>
      </c>
      <c r="D22" s="9" t="s">
        <v>13</v>
      </c>
      <c r="E22" s="9">
        <v>0</v>
      </c>
      <c r="F22" s="9">
        <v>289</v>
      </c>
      <c r="G22">
        <f t="shared" si="0"/>
        <v>0</v>
      </c>
    </row>
    <row r="23" spans="1:7">
      <c r="A23" t="s">
        <v>299</v>
      </c>
      <c r="B23" t="s">
        <v>300</v>
      </c>
      <c r="C23" t="s">
        <v>1399</v>
      </c>
      <c r="D23" s="9" t="s">
        <v>13</v>
      </c>
      <c r="E23" s="9">
        <v>6</v>
      </c>
      <c r="F23" s="9">
        <v>646</v>
      </c>
      <c r="G23">
        <f t="shared" si="0"/>
        <v>9.2879256965944269E-3</v>
      </c>
    </row>
    <row r="25" spans="1:7">
      <c r="A25" s="13" t="s">
        <v>85</v>
      </c>
      <c r="B25" s="13"/>
      <c r="C25" s="13"/>
      <c r="D25" s="13"/>
      <c r="E25" s="13"/>
      <c r="F25" s="13"/>
      <c r="G25" s="13"/>
    </row>
    <row r="26" spans="1:7">
      <c r="A26" t="s">
        <v>89</v>
      </c>
      <c r="B26" t="s">
        <v>90</v>
      </c>
      <c r="C26" t="s">
        <v>1388</v>
      </c>
      <c r="D26" s="9" t="s">
        <v>13</v>
      </c>
      <c r="E26" s="9">
        <v>1</v>
      </c>
      <c r="F26" s="9">
        <v>898</v>
      </c>
      <c r="G26">
        <f>E26/F26</f>
        <v>1.1135857461024498E-3</v>
      </c>
    </row>
    <row r="28" spans="1:7">
      <c r="A28" s="13" t="s">
        <v>98</v>
      </c>
      <c r="B28" s="13"/>
      <c r="C28" s="13"/>
      <c r="D28" s="13"/>
      <c r="E28" s="13"/>
      <c r="F28" s="13"/>
      <c r="G28" s="13"/>
    </row>
    <row r="29" spans="1:7">
      <c r="A29" t="s">
        <v>105</v>
      </c>
      <c r="B29" t="s">
        <v>106</v>
      </c>
      <c r="C29" t="s">
        <v>1391</v>
      </c>
      <c r="D29" s="9" t="s">
        <v>13</v>
      </c>
      <c r="E29" s="9">
        <v>1</v>
      </c>
      <c r="F29" s="9">
        <v>468</v>
      </c>
      <c r="G29">
        <f>E29/F29</f>
        <v>2.136752136752137E-3</v>
      </c>
    </row>
    <row r="31" spans="1:7">
      <c r="A31" s="13" t="s">
        <v>138</v>
      </c>
      <c r="B31" s="13"/>
      <c r="C31" s="13"/>
      <c r="D31" s="13"/>
      <c r="E31" s="13"/>
      <c r="F31" s="13"/>
      <c r="G31" s="13"/>
    </row>
    <row r="32" spans="1:7">
      <c r="A32" t="s">
        <v>827</v>
      </c>
      <c r="B32" t="s">
        <v>828</v>
      </c>
      <c r="C32" t="s">
        <v>1388</v>
      </c>
      <c r="D32" s="9" t="s">
        <v>13</v>
      </c>
      <c r="E32" s="9">
        <v>0</v>
      </c>
      <c r="F32" s="9">
        <v>79</v>
      </c>
      <c r="G32">
        <f>E32/F32</f>
        <v>0</v>
      </c>
    </row>
    <row r="34" spans="1:7">
      <c r="A34" s="13" t="s">
        <v>142</v>
      </c>
      <c r="B34" s="13"/>
      <c r="C34" s="13"/>
      <c r="D34" s="13"/>
      <c r="E34" s="13"/>
      <c r="F34" s="13"/>
      <c r="G34" s="13"/>
    </row>
    <row r="35" spans="1:7">
      <c r="A35" t="s">
        <v>152</v>
      </c>
      <c r="B35" t="s">
        <v>153</v>
      </c>
      <c r="C35" t="s">
        <v>1393</v>
      </c>
      <c r="D35" s="9" t="s">
        <v>13</v>
      </c>
      <c r="E35" s="9">
        <v>0</v>
      </c>
      <c r="F35" s="9">
        <v>216</v>
      </c>
      <c r="G35">
        <f>E35/F35</f>
        <v>0</v>
      </c>
    </row>
    <row r="36" spans="1:7">
      <c r="A36" t="s">
        <v>161</v>
      </c>
      <c r="B36" t="s">
        <v>162</v>
      </c>
      <c r="C36" t="s">
        <v>1394</v>
      </c>
      <c r="D36" s="9" t="s">
        <v>13</v>
      </c>
      <c r="E36" s="9">
        <v>0</v>
      </c>
      <c r="F36" s="9">
        <v>77</v>
      </c>
      <c r="G36">
        <f>E36/F36</f>
        <v>0</v>
      </c>
    </row>
    <row r="38" spans="1:7">
      <c r="A38" s="13" t="s">
        <v>164</v>
      </c>
      <c r="B38" s="13"/>
      <c r="C38" s="13"/>
      <c r="D38" s="13"/>
      <c r="E38" s="13"/>
      <c r="F38" s="13"/>
      <c r="G38" s="13"/>
    </row>
    <row r="39" spans="1:7">
      <c r="A39" t="s">
        <v>179</v>
      </c>
      <c r="B39" t="s">
        <v>180</v>
      </c>
      <c r="C39" t="s">
        <v>1372</v>
      </c>
      <c r="D39" s="9" t="s">
        <v>9</v>
      </c>
      <c r="E39" s="9">
        <v>0</v>
      </c>
      <c r="F39" s="10">
        <v>313</v>
      </c>
      <c r="G39">
        <f>E39/F39</f>
        <v>0</v>
      </c>
    </row>
    <row r="40" spans="1:7">
      <c r="A40" t="s">
        <v>601</v>
      </c>
      <c r="B40" t="s">
        <v>602</v>
      </c>
      <c r="C40" t="s">
        <v>1388</v>
      </c>
      <c r="D40" s="9" t="s">
        <v>13</v>
      </c>
      <c r="E40" s="9">
        <v>0</v>
      </c>
      <c r="F40" s="9">
        <v>33</v>
      </c>
      <c r="G40">
        <f t="shared" ref="G40" si="1">E40/F40</f>
        <v>0</v>
      </c>
    </row>
    <row r="42" spans="1:7">
      <c r="A42" s="13" t="s">
        <v>188</v>
      </c>
      <c r="B42" s="13"/>
      <c r="C42" s="13"/>
      <c r="D42" s="13"/>
      <c r="E42" s="13"/>
      <c r="F42" s="13"/>
      <c r="G42" s="13"/>
    </row>
    <row r="43" spans="1:7">
      <c r="A43" t="s">
        <v>1034</v>
      </c>
      <c r="B43" t="s">
        <v>1035</v>
      </c>
      <c r="C43" t="s">
        <v>1371</v>
      </c>
      <c r="D43" s="9" t="s">
        <v>9</v>
      </c>
      <c r="E43" s="9">
        <v>1</v>
      </c>
      <c r="F43" s="9">
        <v>428</v>
      </c>
      <c r="G43">
        <f t="shared" ref="G43:G48" si="2">E43/F43</f>
        <v>2.3364485981308409E-3</v>
      </c>
    </row>
    <row r="44" spans="1:7">
      <c r="A44" t="s">
        <v>292</v>
      </c>
      <c r="B44" t="s">
        <v>1039</v>
      </c>
      <c r="C44" t="s">
        <v>1372</v>
      </c>
      <c r="D44" s="9" t="s">
        <v>9</v>
      </c>
      <c r="E44" s="9">
        <v>2</v>
      </c>
      <c r="F44" s="10">
        <v>1585</v>
      </c>
      <c r="G44">
        <f t="shared" si="2"/>
        <v>1.2618296529968455E-3</v>
      </c>
    </row>
    <row r="45" spans="1:7">
      <c r="A45" t="s">
        <v>290</v>
      </c>
      <c r="B45" t="s">
        <v>291</v>
      </c>
      <c r="C45" t="s">
        <v>1373</v>
      </c>
      <c r="D45" s="9" t="s">
        <v>9</v>
      </c>
      <c r="E45" s="9">
        <v>1</v>
      </c>
      <c r="F45" s="9">
        <v>543</v>
      </c>
      <c r="G45">
        <f t="shared" si="2"/>
        <v>1.841620626151013E-3</v>
      </c>
    </row>
    <row r="46" spans="1:7">
      <c r="A46" t="s">
        <v>1402</v>
      </c>
      <c r="B46" t="s">
        <v>1401</v>
      </c>
      <c r="C46" t="s">
        <v>1388</v>
      </c>
      <c r="D46" s="9" t="s">
        <v>9</v>
      </c>
      <c r="E46" s="9">
        <v>0</v>
      </c>
      <c r="F46" s="9">
        <v>38</v>
      </c>
      <c r="G46">
        <f t="shared" si="2"/>
        <v>0</v>
      </c>
    </row>
    <row r="47" spans="1:7">
      <c r="A47" t="s">
        <v>1379</v>
      </c>
      <c r="B47" t="s">
        <v>1380</v>
      </c>
      <c r="C47" t="s">
        <v>1381</v>
      </c>
      <c r="D47" s="9" t="s">
        <v>9</v>
      </c>
      <c r="E47" s="9">
        <v>0</v>
      </c>
      <c r="F47" s="9">
        <v>142</v>
      </c>
      <c r="G47">
        <f t="shared" si="2"/>
        <v>0</v>
      </c>
    </row>
    <row r="48" spans="1:7">
      <c r="A48" t="s">
        <v>1382</v>
      </c>
      <c r="B48" t="s">
        <v>1383</v>
      </c>
      <c r="C48" t="s">
        <v>1384</v>
      </c>
      <c r="D48" s="9" t="s">
        <v>9</v>
      </c>
      <c r="E48" s="9">
        <v>0</v>
      </c>
      <c r="F48" s="9">
        <v>79</v>
      </c>
      <c r="G48">
        <f t="shared" si="2"/>
        <v>0</v>
      </c>
    </row>
    <row r="50" spans="1:7">
      <c r="A50" s="13" t="s">
        <v>199</v>
      </c>
      <c r="B50" s="13"/>
      <c r="C50" s="13"/>
      <c r="D50" s="13"/>
      <c r="E50" s="13"/>
      <c r="F50" s="13"/>
      <c r="G50" s="13"/>
    </row>
    <row r="51" spans="1:7">
      <c r="A51" t="s">
        <v>1374</v>
      </c>
      <c r="B51" t="s">
        <v>1375</v>
      </c>
      <c r="C51" t="s">
        <v>1376</v>
      </c>
      <c r="D51" s="9" t="s">
        <v>9</v>
      </c>
      <c r="E51" s="9">
        <v>0</v>
      </c>
      <c r="F51" s="9">
        <v>73</v>
      </c>
      <c r="G51">
        <f>E51/F51</f>
        <v>0</v>
      </c>
    </row>
    <row r="52" spans="1:7">
      <c r="A52" t="s">
        <v>211</v>
      </c>
      <c r="B52" t="s">
        <v>212</v>
      </c>
      <c r="C52" t="s">
        <v>1388</v>
      </c>
      <c r="D52" s="9" t="s">
        <v>9</v>
      </c>
      <c r="E52" s="9">
        <v>0</v>
      </c>
      <c r="F52" s="9">
        <v>50</v>
      </c>
      <c r="G52">
        <f>E52/F52</f>
        <v>0</v>
      </c>
    </row>
    <row r="53" spans="1:7">
      <c r="A53" t="s">
        <v>203</v>
      </c>
      <c r="B53" t="s">
        <v>204</v>
      </c>
      <c r="C53" t="s">
        <v>1388</v>
      </c>
      <c r="D53" s="9" t="s">
        <v>9</v>
      </c>
      <c r="E53" s="9">
        <v>0</v>
      </c>
      <c r="F53" s="9">
        <v>31</v>
      </c>
      <c r="G53">
        <f>E53/F53</f>
        <v>0</v>
      </c>
    </row>
    <row r="54" spans="1:7">
      <c r="A54" t="s">
        <v>1074</v>
      </c>
      <c r="B54" t="s">
        <v>1075</v>
      </c>
      <c r="C54" t="s">
        <v>1390</v>
      </c>
      <c r="D54" s="9" t="s">
        <v>9</v>
      </c>
      <c r="E54" s="9">
        <v>1</v>
      </c>
      <c r="F54" s="9">
        <v>249</v>
      </c>
      <c r="G54">
        <f>E54/F54</f>
        <v>4.0160642570281121E-3</v>
      </c>
    </row>
    <row r="55" spans="1:7">
      <c r="A55" t="s">
        <v>249</v>
      </c>
      <c r="B55" t="s">
        <v>377</v>
      </c>
      <c r="C55" t="s">
        <v>1400</v>
      </c>
      <c r="D55" s="9" t="s">
        <v>9</v>
      </c>
      <c r="E55" s="9">
        <v>3</v>
      </c>
      <c r="F55" s="9">
        <v>1464</v>
      </c>
      <c r="G55">
        <f>E55/F55</f>
        <v>2.0491803278688526E-3</v>
      </c>
    </row>
  </sheetData>
  <mergeCells count="9">
    <mergeCell ref="A31:G31"/>
    <mergeCell ref="A50:G50"/>
    <mergeCell ref="A34:G34"/>
    <mergeCell ref="A3:G3"/>
    <mergeCell ref="A25:G25"/>
    <mergeCell ref="A28:G28"/>
    <mergeCell ref="A10:G10"/>
    <mergeCell ref="A42:G42"/>
    <mergeCell ref="A38:G3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0"/>
  <sheetViews>
    <sheetView topLeftCell="A13" workbookViewId="0">
      <selection activeCell="I4" sqref="I4"/>
    </sheetView>
  </sheetViews>
  <sheetFormatPr baseColWidth="10" defaultColWidth="11.42578125" defaultRowHeight="15"/>
  <cols>
    <col min="1" max="1" width="12.7109375" customWidth="1"/>
    <col min="2" max="2" width="56.42578125" bestFit="1" customWidth="1"/>
    <col min="3" max="3" width="21.42578125" bestFit="1" customWidth="1"/>
    <col min="4" max="4" width="15.7109375" style="9" customWidth="1"/>
    <col min="5" max="5" width="24" style="9" bestFit="1" customWidth="1"/>
    <col min="6" max="6" width="11.42578125" style="9"/>
  </cols>
  <sheetData>
    <row r="1" spans="1:7" s="6" customFormat="1" ht="75">
      <c r="A1" s="7" t="s">
        <v>1</v>
      </c>
      <c r="B1" s="7" t="s">
        <v>2</v>
      </c>
      <c r="C1" s="7" t="s">
        <v>3</v>
      </c>
      <c r="D1" s="7" t="s">
        <v>4</v>
      </c>
      <c r="E1" s="7" t="s">
        <v>1430</v>
      </c>
      <c r="F1" s="7" t="s">
        <v>1429</v>
      </c>
      <c r="G1" s="7" t="s">
        <v>5</v>
      </c>
    </row>
    <row r="3" spans="1:7">
      <c r="A3" s="13" t="s">
        <v>0</v>
      </c>
      <c r="B3" s="13"/>
      <c r="C3" s="13"/>
      <c r="D3" s="13"/>
      <c r="E3" s="13"/>
      <c r="F3" s="13"/>
      <c r="G3" s="13"/>
    </row>
    <row r="4" spans="1:7">
      <c r="A4" t="s">
        <v>389</v>
      </c>
      <c r="B4" t="s">
        <v>474</v>
      </c>
      <c r="C4" t="s">
        <v>1413</v>
      </c>
      <c r="D4" s="9" t="s">
        <v>9</v>
      </c>
      <c r="E4" s="9">
        <v>2</v>
      </c>
      <c r="F4" s="9">
        <v>172</v>
      </c>
      <c r="G4">
        <f>E4/F4</f>
        <v>1.1627906976744186E-2</v>
      </c>
    </row>
    <row r="5" spans="1:7">
      <c r="A5" t="s">
        <v>1427</v>
      </c>
      <c r="B5" t="s">
        <v>1417</v>
      </c>
      <c r="C5" t="s">
        <v>1418</v>
      </c>
      <c r="D5" s="9" t="s">
        <v>9</v>
      </c>
      <c r="E5" s="9">
        <v>0</v>
      </c>
      <c r="F5" s="9">
        <v>15</v>
      </c>
      <c r="G5">
        <f>E5/F5</f>
        <v>0</v>
      </c>
    </row>
    <row r="6" spans="1:7">
      <c r="A6" t="s">
        <v>335</v>
      </c>
      <c r="B6" t="s">
        <v>336</v>
      </c>
      <c r="C6" t="s">
        <v>1421</v>
      </c>
      <c r="D6" s="9" t="s">
        <v>13</v>
      </c>
      <c r="E6" s="9">
        <v>1</v>
      </c>
      <c r="F6" s="9">
        <v>84</v>
      </c>
      <c r="G6">
        <f>E6/F6</f>
        <v>1.1904761904761904E-2</v>
      </c>
    </row>
    <row r="7" spans="1:7">
      <c r="A7" t="s">
        <v>1248</v>
      </c>
      <c r="B7" t="s">
        <v>1249</v>
      </c>
      <c r="C7" t="s">
        <v>1420</v>
      </c>
      <c r="D7" s="9" t="s">
        <v>13</v>
      </c>
      <c r="E7" s="9">
        <v>1</v>
      </c>
      <c r="F7" s="9">
        <v>149</v>
      </c>
      <c r="G7">
        <f>E7/F7</f>
        <v>6.7114093959731542E-3</v>
      </c>
    </row>
    <row r="9" spans="1:7">
      <c r="A9" s="13" t="s">
        <v>56</v>
      </c>
      <c r="B9" s="13"/>
      <c r="C9" s="13"/>
      <c r="D9" s="13"/>
      <c r="E9" s="13"/>
      <c r="F9" s="13"/>
      <c r="G9" s="13"/>
    </row>
    <row r="10" spans="1:7">
      <c r="A10" t="s">
        <v>293</v>
      </c>
      <c r="B10" t="s">
        <v>294</v>
      </c>
      <c r="C10" t="s">
        <v>1416</v>
      </c>
      <c r="D10" s="9" t="s">
        <v>9</v>
      </c>
      <c r="E10" s="9">
        <v>3</v>
      </c>
      <c r="F10" s="9">
        <v>1640</v>
      </c>
      <c r="G10">
        <f>E10/F10</f>
        <v>1.8292682926829269E-3</v>
      </c>
    </row>
    <row r="12" spans="1:7">
      <c r="A12" s="13" t="s">
        <v>98</v>
      </c>
      <c r="B12" s="13"/>
      <c r="C12" s="13"/>
      <c r="D12" s="13"/>
      <c r="E12" s="13"/>
      <c r="F12" s="13"/>
      <c r="G12" s="13"/>
    </row>
    <row r="13" spans="1:7">
      <c r="A13" t="s">
        <v>278</v>
      </c>
      <c r="B13" t="s">
        <v>1037</v>
      </c>
      <c r="C13" t="s">
        <v>1419</v>
      </c>
      <c r="D13" s="9" t="s">
        <v>9</v>
      </c>
      <c r="E13" s="9">
        <v>0</v>
      </c>
      <c r="F13" s="9">
        <v>147</v>
      </c>
      <c r="G13">
        <f>E13/F13</f>
        <v>0</v>
      </c>
    </row>
    <row r="14" spans="1:7">
      <c r="A14" t="s">
        <v>111</v>
      </c>
      <c r="B14" t="s">
        <v>112</v>
      </c>
      <c r="C14" t="s">
        <v>1420</v>
      </c>
      <c r="D14" s="9" t="s">
        <v>13</v>
      </c>
      <c r="E14" s="9">
        <v>2</v>
      </c>
      <c r="F14" s="9">
        <v>304</v>
      </c>
      <c r="G14">
        <f>E14/F14</f>
        <v>6.5789473684210523E-3</v>
      </c>
    </row>
    <row r="15" spans="1:7">
      <c r="A15" t="s">
        <v>1428</v>
      </c>
      <c r="B15" t="s">
        <v>1422</v>
      </c>
      <c r="C15" t="s">
        <v>1423</v>
      </c>
      <c r="D15" s="9" t="s">
        <v>9</v>
      </c>
      <c r="E15" s="9">
        <v>0</v>
      </c>
      <c r="F15" s="9">
        <v>10</v>
      </c>
      <c r="G15">
        <f>E15/F15</f>
        <v>0</v>
      </c>
    </row>
    <row r="17" spans="1:7">
      <c r="A17" s="13" t="s">
        <v>699</v>
      </c>
      <c r="B17" s="13"/>
      <c r="C17" s="13"/>
      <c r="D17" s="13"/>
      <c r="E17" s="13"/>
      <c r="F17" s="13"/>
      <c r="G17" s="13"/>
    </row>
    <row r="18" spans="1:7">
      <c r="A18" t="s">
        <v>720</v>
      </c>
      <c r="B18" t="s">
        <v>721</v>
      </c>
      <c r="C18" t="s">
        <v>1414</v>
      </c>
      <c r="D18" s="9" t="s">
        <v>9</v>
      </c>
      <c r="E18" s="9">
        <v>1</v>
      </c>
      <c r="F18" s="9">
        <v>22</v>
      </c>
      <c r="G18">
        <f>E18/F18</f>
        <v>4.5454545454545456E-2</v>
      </c>
    </row>
    <row r="20" spans="1:7">
      <c r="A20" s="4" t="s">
        <v>138</v>
      </c>
      <c r="B20" s="4"/>
      <c r="C20" s="4"/>
      <c r="D20" s="8"/>
      <c r="E20" s="8"/>
      <c r="F20" s="8"/>
      <c r="G20" s="4"/>
    </row>
    <row r="21" spans="1:7">
      <c r="A21" t="s">
        <v>1424</v>
      </c>
      <c r="B21" t="s">
        <v>1409</v>
      </c>
      <c r="C21" t="s">
        <v>1410</v>
      </c>
      <c r="D21" s="9" t="s">
        <v>9</v>
      </c>
      <c r="E21" s="9">
        <v>1</v>
      </c>
      <c r="F21" s="9">
        <v>84</v>
      </c>
      <c r="G21">
        <f t="shared" ref="G21:G22" si="0">E21/F21</f>
        <v>1.1904761904761904E-2</v>
      </c>
    </row>
    <row r="22" spans="1:7">
      <c r="A22" t="s">
        <v>1425</v>
      </c>
      <c r="B22" t="s">
        <v>1411</v>
      </c>
      <c r="C22" t="s">
        <v>1412</v>
      </c>
      <c r="D22" s="9" t="s">
        <v>9</v>
      </c>
      <c r="E22" s="9">
        <v>3</v>
      </c>
      <c r="F22" s="9">
        <v>241</v>
      </c>
      <c r="G22">
        <f t="shared" si="0"/>
        <v>1.2448132780082987E-2</v>
      </c>
    </row>
    <row r="24" spans="1:7">
      <c r="A24" s="4" t="s">
        <v>164</v>
      </c>
      <c r="B24" s="4"/>
      <c r="C24" s="4"/>
      <c r="D24" s="8"/>
      <c r="E24" s="8"/>
      <c r="F24" s="8"/>
      <c r="G24" s="4"/>
    </row>
    <row r="25" spans="1:7">
      <c r="A25" t="s">
        <v>1426</v>
      </c>
      <c r="B25" t="s">
        <v>1218</v>
      </c>
      <c r="C25" t="s">
        <v>1415</v>
      </c>
      <c r="D25" s="9" t="s">
        <v>9</v>
      </c>
      <c r="E25" s="9">
        <v>1</v>
      </c>
      <c r="F25" s="9">
        <v>222</v>
      </c>
      <c r="G25">
        <f>E25/F25</f>
        <v>4.5045045045045045E-3</v>
      </c>
    </row>
    <row r="26" spans="1:7">
      <c r="A26" t="s">
        <v>522</v>
      </c>
      <c r="B26" t="s">
        <v>523</v>
      </c>
      <c r="C26" t="s">
        <v>1413</v>
      </c>
      <c r="D26" s="9" t="s">
        <v>9</v>
      </c>
      <c r="E26" s="9">
        <v>3</v>
      </c>
      <c r="F26" s="9">
        <v>996</v>
      </c>
      <c r="G26">
        <f>E26/F26</f>
        <v>3.0120481927710845E-3</v>
      </c>
    </row>
    <row r="28" spans="1:7">
      <c r="A28" s="4" t="s">
        <v>199</v>
      </c>
      <c r="B28" s="4"/>
      <c r="C28" s="4"/>
      <c r="D28" s="8"/>
      <c r="E28" s="8"/>
      <c r="F28" s="8"/>
      <c r="G28" s="4"/>
    </row>
    <row r="29" spans="1:7">
      <c r="A29" t="s">
        <v>249</v>
      </c>
      <c r="B29" t="s">
        <v>377</v>
      </c>
      <c r="C29" t="s">
        <v>1407</v>
      </c>
      <c r="D29" s="9" t="s">
        <v>13</v>
      </c>
      <c r="E29" s="9">
        <v>5</v>
      </c>
      <c r="F29" s="9">
        <v>1464</v>
      </c>
      <c r="G29">
        <f>E29/F29</f>
        <v>3.4153005464480873E-3</v>
      </c>
    </row>
    <row r="30" spans="1:7">
      <c r="A30" t="s">
        <v>1078</v>
      </c>
      <c r="B30" t="s">
        <v>1079</v>
      </c>
      <c r="C30" t="s">
        <v>1408</v>
      </c>
      <c r="D30" s="9" t="s">
        <v>13</v>
      </c>
      <c r="E30" s="9">
        <v>1</v>
      </c>
      <c r="F30" s="9">
        <v>555</v>
      </c>
      <c r="G30">
        <f>E30/F30</f>
        <v>1.8018018018018018E-3</v>
      </c>
    </row>
  </sheetData>
  <mergeCells count="4">
    <mergeCell ref="A3:G3"/>
    <mergeCell ref="A17:G17"/>
    <mergeCell ref="A9:G9"/>
    <mergeCell ref="A12:G1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38"/>
  <sheetViews>
    <sheetView topLeftCell="A124" zoomScale="80" zoomScaleNormal="80" workbookViewId="0">
      <selection activeCell="A149" sqref="A149:XFD154"/>
    </sheetView>
  </sheetViews>
  <sheetFormatPr baseColWidth="10" defaultColWidth="11.42578125" defaultRowHeight="15"/>
  <cols>
    <col min="1" max="1" width="12.7109375" customWidth="1"/>
    <col min="2" max="2" width="39.5703125" customWidth="1"/>
    <col min="3" max="3" width="27.5703125" customWidth="1"/>
    <col min="4" max="4" width="15.7109375" style="9" customWidth="1"/>
    <col min="5" max="6" width="11.42578125" style="9"/>
  </cols>
  <sheetData>
    <row r="1" spans="1:7" s="6" customFormat="1" ht="75">
      <c r="A1" s="7" t="s">
        <v>1</v>
      </c>
      <c r="B1" s="7" t="s">
        <v>2</v>
      </c>
      <c r="C1" s="7" t="s">
        <v>3</v>
      </c>
      <c r="D1" s="7" t="s">
        <v>4</v>
      </c>
      <c r="E1" s="7" t="s">
        <v>1430</v>
      </c>
      <c r="F1" s="7" t="s">
        <v>1429</v>
      </c>
      <c r="G1" s="7" t="s">
        <v>5</v>
      </c>
    </row>
    <row r="3" spans="1:7">
      <c r="A3" s="13" t="s">
        <v>0</v>
      </c>
      <c r="B3" s="13"/>
      <c r="C3" s="13"/>
      <c r="D3" s="13"/>
      <c r="E3" s="13"/>
      <c r="F3" s="13"/>
      <c r="G3" s="13"/>
    </row>
    <row r="4" spans="1:7">
      <c r="A4" t="s">
        <v>314</v>
      </c>
      <c r="B4" t="s">
        <v>315</v>
      </c>
      <c r="C4" t="s">
        <v>316</v>
      </c>
      <c r="D4" s="9" t="s">
        <v>13</v>
      </c>
      <c r="E4" s="9">
        <v>32</v>
      </c>
      <c r="F4" s="9">
        <v>77</v>
      </c>
      <c r="G4">
        <v>0.41558441558441561</v>
      </c>
    </row>
    <row r="5" spans="1:7">
      <c r="A5" t="s">
        <v>317</v>
      </c>
      <c r="B5" t="s">
        <v>318</v>
      </c>
      <c r="C5" t="s">
        <v>319</v>
      </c>
      <c r="D5" s="9" t="s">
        <v>13</v>
      </c>
      <c r="E5" s="9">
        <v>19</v>
      </c>
      <c r="F5" s="9">
        <v>37</v>
      </c>
      <c r="G5">
        <v>0.51351351351351349</v>
      </c>
    </row>
    <row r="6" spans="1:7">
      <c r="A6" t="s">
        <v>320</v>
      </c>
      <c r="B6" t="s">
        <v>321</v>
      </c>
      <c r="C6" t="s">
        <v>322</v>
      </c>
      <c r="D6" s="9" t="s">
        <v>13</v>
      </c>
      <c r="E6" s="9">
        <v>9</v>
      </c>
      <c r="F6" s="9">
        <v>11</v>
      </c>
      <c r="G6">
        <v>0.81818181818181823</v>
      </c>
    </row>
    <row r="7" spans="1:7">
      <c r="A7" t="s">
        <v>235</v>
      </c>
      <c r="B7" t="s">
        <v>323</v>
      </c>
      <c r="C7" t="s">
        <v>324</v>
      </c>
      <c r="D7" s="9" t="s">
        <v>13</v>
      </c>
      <c r="E7" s="9">
        <v>3</v>
      </c>
      <c r="F7" s="9">
        <v>6</v>
      </c>
      <c r="G7">
        <v>0.5</v>
      </c>
    </row>
    <row r="8" spans="1:7">
      <c r="A8" t="s">
        <v>325</v>
      </c>
      <c r="B8" t="s">
        <v>326</v>
      </c>
      <c r="C8" t="s">
        <v>327</v>
      </c>
      <c r="D8" s="9" t="s">
        <v>13</v>
      </c>
      <c r="E8" s="9">
        <v>344</v>
      </c>
      <c r="F8" s="9">
        <v>789</v>
      </c>
      <c r="G8">
        <v>0.43599493029150826</v>
      </c>
    </row>
    <row r="9" spans="1:7">
      <c r="A9" t="s">
        <v>328</v>
      </c>
      <c r="B9" t="s">
        <v>329</v>
      </c>
      <c r="C9" t="s">
        <v>330</v>
      </c>
      <c r="D9" s="9" t="s">
        <v>13</v>
      </c>
      <c r="E9" s="9">
        <v>64</v>
      </c>
      <c r="F9" s="9">
        <v>143</v>
      </c>
      <c r="G9">
        <v>0.44755244755244755</v>
      </c>
    </row>
    <row r="10" spans="1:7">
      <c r="A10" t="s">
        <v>331</v>
      </c>
      <c r="B10" t="s">
        <v>332</v>
      </c>
      <c r="C10" t="s">
        <v>333</v>
      </c>
      <c r="D10" s="9" t="s">
        <v>9</v>
      </c>
      <c r="E10" s="9">
        <v>23</v>
      </c>
      <c r="F10" s="9">
        <v>61</v>
      </c>
      <c r="G10">
        <v>0.37704918032786883</v>
      </c>
    </row>
    <row r="11" spans="1:7">
      <c r="A11" t="s">
        <v>53</v>
      </c>
      <c r="B11" t="s">
        <v>54</v>
      </c>
      <c r="C11" t="s">
        <v>334</v>
      </c>
      <c r="D11" s="9" t="s">
        <v>13</v>
      </c>
      <c r="E11" s="9">
        <v>23</v>
      </c>
      <c r="F11" s="9">
        <v>44</v>
      </c>
      <c r="G11">
        <v>0.52272727272727271</v>
      </c>
    </row>
    <row r="12" spans="1:7">
      <c r="A12" t="s">
        <v>335</v>
      </c>
      <c r="B12" t="s">
        <v>336</v>
      </c>
      <c r="C12" t="s">
        <v>337</v>
      </c>
      <c r="D12" s="9" t="s">
        <v>9</v>
      </c>
      <c r="E12" s="9">
        <v>31</v>
      </c>
      <c r="F12" s="9">
        <v>84</v>
      </c>
      <c r="G12">
        <v>0.36904761904761907</v>
      </c>
    </row>
    <row r="13" spans="1:7">
      <c r="A13" t="s">
        <v>338</v>
      </c>
      <c r="B13" t="s">
        <v>339</v>
      </c>
      <c r="C13" t="s">
        <v>340</v>
      </c>
      <c r="D13" s="9" t="s">
        <v>13</v>
      </c>
      <c r="E13" s="9">
        <v>112</v>
      </c>
      <c r="F13" s="9">
        <v>294</v>
      </c>
      <c r="G13">
        <v>0.38095238095238093</v>
      </c>
    </row>
    <row r="14" spans="1:7">
      <c r="A14" t="s">
        <v>47</v>
      </c>
      <c r="B14" t="s">
        <v>48</v>
      </c>
      <c r="C14" t="s">
        <v>341</v>
      </c>
      <c r="D14" s="9" t="s">
        <v>13</v>
      </c>
      <c r="E14" s="9">
        <v>19</v>
      </c>
      <c r="F14" s="9">
        <v>31</v>
      </c>
      <c r="G14">
        <v>0.61290322580645162</v>
      </c>
    </row>
    <row r="15" spans="1:7">
      <c r="A15" t="s">
        <v>342</v>
      </c>
      <c r="B15" t="s">
        <v>343</v>
      </c>
      <c r="C15" t="s">
        <v>344</v>
      </c>
      <c r="D15" s="9" t="s">
        <v>13</v>
      </c>
      <c r="E15" s="9">
        <v>321</v>
      </c>
      <c r="F15" s="9">
        <v>790</v>
      </c>
      <c r="G15">
        <v>0.40632911392405063</v>
      </c>
    </row>
    <row r="16" spans="1:7">
      <c r="A16" t="s">
        <v>345</v>
      </c>
      <c r="B16" t="s">
        <v>346</v>
      </c>
      <c r="C16" t="s">
        <v>347</v>
      </c>
      <c r="D16" s="9" t="s">
        <v>13</v>
      </c>
      <c r="E16" s="9">
        <v>49</v>
      </c>
      <c r="F16" s="9">
        <v>105</v>
      </c>
      <c r="G16">
        <v>0.46666666666666667</v>
      </c>
    </row>
    <row r="17" spans="1:7">
      <c r="A17" t="s">
        <v>348</v>
      </c>
      <c r="B17" t="s">
        <v>349</v>
      </c>
      <c r="C17" t="s">
        <v>350</v>
      </c>
      <c r="D17" s="9" t="s">
        <v>13</v>
      </c>
      <c r="E17" s="9">
        <v>56</v>
      </c>
      <c r="F17" s="9">
        <v>129</v>
      </c>
      <c r="G17">
        <v>0.43410852713178294</v>
      </c>
    </row>
    <row r="18" spans="1:7">
      <c r="A18" t="s">
        <v>351</v>
      </c>
      <c r="B18" t="s">
        <v>352</v>
      </c>
      <c r="C18" t="s">
        <v>353</v>
      </c>
      <c r="D18" s="9" t="s">
        <v>13</v>
      </c>
      <c r="E18" s="9">
        <v>256</v>
      </c>
      <c r="F18" s="9">
        <v>580</v>
      </c>
      <c r="G18">
        <v>0.44137931034482758</v>
      </c>
    </row>
    <row r="19" spans="1:7">
      <c r="A19" t="s">
        <v>354</v>
      </c>
      <c r="B19" t="s">
        <v>355</v>
      </c>
      <c r="C19" t="s">
        <v>356</v>
      </c>
      <c r="D19" s="9" t="s">
        <v>13</v>
      </c>
      <c r="E19" s="9">
        <v>4</v>
      </c>
      <c r="F19" s="9">
        <v>6</v>
      </c>
      <c r="G19">
        <v>0.66666666666666663</v>
      </c>
    </row>
    <row r="20" spans="1:7">
      <c r="A20" t="s">
        <v>357</v>
      </c>
      <c r="B20" t="s">
        <v>358</v>
      </c>
      <c r="C20" t="s">
        <v>359</v>
      </c>
      <c r="D20" s="9" t="s">
        <v>13</v>
      </c>
      <c r="E20" s="9">
        <v>5</v>
      </c>
      <c r="F20" s="9">
        <v>11</v>
      </c>
      <c r="G20">
        <v>0.45454545454545453</v>
      </c>
    </row>
    <row r="21" spans="1:7">
      <c r="A21" t="s">
        <v>360</v>
      </c>
      <c r="B21" t="s">
        <v>361</v>
      </c>
      <c r="C21" t="s">
        <v>362</v>
      </c>
      <c r="D21" s="9" t="s">
        <v>13</v>
      </c>
      <c r="E21" s="9">
        <v>12</v>
      </c>
      <c r="F21" s="9">
        <v>19</v>
      </c>
      <c r="G21">
        <v>0.63157894736842102</v>
      </c>
    </row>
    <row r="22" spans="1:7">
      <c r="A22" t="s">
        <v>363</v>
      </c>
      <c r="B22" t="s">
        <v>364</v>
      </c>
      <c r="C22" t="s">
        <v>365</v>
      </c>
      <c r="D22" s="9" t="s">
        <v>13</v>
      </c>
      <c r="E22" s="9">
        <v>7</v>
      </c>
      <c r="F22" s="9">
        <v>14</v>
      </c>
      <c r="G22">
        <v>0.5</v>
      </c>
    </row>
    <row r="23" spans="1:7">
      <c r="A23" t="s">
        <v>366</v>
      </c>
      <c r="B23" t="s">
        <v>367</v>
      </c>
      <c r="C23" t="s">
        <v>368</v>
      </c>
      <c r="D23" s="9" t="s">
        <v>13</v>
      </c>
      <c r="E23" s="9">
        <v>12</v>
      </c>
      <c r="F23" s="9">
        <v>23</v>
      </c>
      <c r="G23">
        <v>0.52173913043478259</v>
      </c>
    </row>
    <row r="24" spans="1:7">
      <c r="A24" t="s">
        <v>369</v>
      </c>
      <c r="B24" t="s">
        <v>370</v>
      </c>
      <c r="C24" t="s">
        <v>316</v>
      </c>
      <c r="D24" s="9" t="s">
        <v>13</v>
      </c>
      <c r="E24" s="9">
        <v>89</v>
      </c>
      <c r="F24" s="9">
        <v>183</v>
      </c>
      <c r="G24">
        <v>0.48633879781420764</v>
      </c>
    </row>
    <row r="25" spans="1:7">
      <c r="A25" t="s">
        <v>371</v>
      </c>
      <c r="B25" t="s">
        <v>372</v>
      </c>
      <c r="C25" t="s">
        <v>373</v>
      </c>
      <c r="D25" s="9" t="s">
        <v>13</v>
      </c>
      <c r="E25" s="9">
        <v>4</v>
      </c>
      <c r="F25" s="9">
        <v>5</v>
      </c>
      <c r="G25">
        <v>0.8</v>
      </c>
    </row>
    <row r="26" spans="1:7">
      <c r="A26" t="s">
        <v>374</v>
      </c>
      <c r="B26" t="s">
        <v>375</v>
      </c>
      <c r="C26" t="s">
        <v>376</v>
      </c>
      <c r="D26" s="9" t="s">
        <v>13</v>
      </c>
      <c r="E26" s="9">
        <v>19</v>
      </c>
      <c r="F26" s="9">
        <v>66</v>
      </c>
      <c r="G26">
        <v>0.2878787878787879</v>
      </c>
    </row>
    <row r="27" spans="1:7">
      <c r="A27" t="s">
        <v>249</v>
      </c>
      <c r="B27" t="s">
        <v>377</v>
      </c>
      <c r="C27" t="s">
        <v>334</v>
      </c>
      <c r="D27" s="9" t="s">
        <v>9</v>
      </c>
      <c r="E27" s="9">
        <v>497</v>
      </c>
      <c r="F27" s="9">
        <v>1464</v>
      </c>
      <c r="G27">
        <v>0.33948087431693991</v>
      </c>
    </row>
    <row r="28" spans="1:7">
      <c r="A28" t="s">
        <v>378</v>
      </c>
      <c r="B28" t="s">
        <v>379</v>
      </c>
      <c r="C28" t="s">
        <v>380</v>
      </c>
      <c r="D28" s="9" t="s">
        <v>13</v>
      </c>
      <c r="E28" s="9">
        <v>199</v>
      </c>
      <c r="F28" s="9">
        <v>476</v>
      </c>
      <c r="G28">
        <v>0.41806722689075632</v>
      </c>
    </row>
    <row r="29" spans="1:7">
      <c r="A29" t="s">
        <v>381</v>
      </c>
      <c r="B29" t="s">
        <v>382</v>
      </c>
      <c r="C29" t="s">
        <v>383</v>
      </c>
      <c r="D29" s="9" t="s">
        <v>13</v>
      </c>
      <c r="E29" s="9">
        <v>5</v>
      </c>
      <c r="F29" s="9">
        <v>9</v>
      </c>
      <c r="G29">
        <v>0.55555555555555558</v>
      </c>
    </row>
    <row r="30" spans="1:7">
      <c r="A30" t="s">
        <v>230</v>
      </c>
      <c r="B30" t="s">
        <v>384</v>
      </c>
      <c r="C30" t="s">
        <v>385</v>
      </c>
      <c r="D30" s="9" t="s">
        <v>13</v>
      </c>
      <c r="E30" s="9">
        <v>118</v>
      </c>
      <c r="F30" s="9">
        <v>347</v>
      </c>
      <c r="G30">
        <v>0.34005763688760809</v>
      </c>
    </row>
    <row r="31" spans="1:7">
      <c r="A31" t="s">
        <v>386</v>
      </c>
      <c r="B31" t="s">
        <v>387</v>
      </c>
      <c r="C31" t="s">
        <v>388</v>
      </c>
      <c r="D31" s="9" t="s">
        <v>9</v>
      </c>
      <c r="E31" s="9">
        <v>31</v>
      </c>
      <c r="F31" s="9">
        <v>90</v>
      </c>
      <c r="G31">
        <v>0.34444444444444444</v>
      </c>
    </row>
    <row r="32" spans="1:7">
      <c r="A32" t="s">
        <v>389</v>
      </c>
      <c r="B32" t="s">
        <v>390</v>
      </c>
      <c r="C32" t="s">
        <v>391</v>
      </c>
      <c r="D32" s="9" t="s">
        <v>13</v>
      </c>
      <c r="E32" s="9">
        <v>14</v>
      </c>
      <c r="F32" s="9">
        <v>31</v>
      </c>
      <c r="G32">
        <v>0.45161290322580644</v>
      </c>
    </row>
    <row r="33" spans="1:7">
      <c r="A33" t="s">
        <v>392</v>
      </c>
      <c r="B33" t="s">
        <v>393</v>
      </c>
      <c r="C33" t="s">
        <v>394</v>
      </c>
      <c r="D33" s="9" t="s">
        <v>13</v>
      </c>
      <c r="E33" s="9">
        <v>59</v>
      </c>
      <c r="F33" s="9">
        <v>141</v>
      </c>
      <c r="G33">
        <v>0.41843971631205673</v>
      </c>
    </row>
    <row r="34" spans="1:7">
      <c r="A34" t="s">
        <v>395</v>
      </c>
      <c r="B34" t="s">
        <v>396</v>
      </c>
      <c r="C34" t="s">
        <v>397</v>
      </c>
      <c r="D34" s="9" t="s">
        <v>13</v>
      </c>
      <c r="E34" s="9">
        <v>7</v>
      </c>
      <c r="F34" s="9">
        <v>10</v>
      </c>
      <c r="G34">
        <v>0.7</v>
      </c>
    </row>
    <row r="35" spans="1:7">
      <c r="A35" t="s">
        <v>398</v>
      </c>
      <c r="B35" t="s">
        <v>399</v>
      </c>
      <c r="C35" t="s">
        <v>400</v>
      </c>
      <c r="D35" s="9" t="s">
        <v>13</v>
      </c>
      <c r="E35" s="9">
        <v>23</v>
      </c>
      <c r="F35" s="9">
        <v>36</v>
      </c>
      <c r="G35">
        <v>0.63888888888888884</v>
      </c>
    </row>
    <row r="36" spans="1:7">
      <c r="A36" t="s">
        <v>401</v>
      </c>
      <c r="B36" t="s">
        <v>402</v>
      </c>
      <c r="C36" t="s">
        <v>403</v>
      </c>
      <c r="D36" s="9" t="s">
        <v>13</v>
      </c>
      <c r="E36" s="9">
        <v>14</v>
      </c>
      <c r="F36" s="9">
        <v>31</v>
      </c>
      <c r="G36">
        <v>0.45161290322580644</v>
      </c>
    </row>
    <row r="37" spans="1:7">
      <c r="A37" t="s">
        <v>10</v>
      </c>
      <c r="B37" t="s">
        <v>11</v>
      </c>
      <c r="C37" t="s">
        <v>404</v>
      </c>
      <c r="D37" s="9" t="s">
        <v>13</v>
      </c>
      <c r="E37" s="9">
        <v>148</v>
      </c>
      <c r="F37" s="9">
        <v>355</v>
      </c>
      <c r="G37">
        <v>0.41690140845070423</v>
      </c>
    </row>
    <row r="38" spans="1:7">
      <c r="A38" t="s">
        <v>405</v>
      </c>
      <c r="B38" t="s">
        <v>406</v>
      </c>
      <c r="C38" t="s">
        <v>407</v>
      </c>
      <c r="D38" s="9" t="s">
        <v>13</v>
      </c>
      <c r="E38" s="9">
        <v>105</v>
      </c>
      <c r="F38" s="9">
        <v>226</v>
      </c>
      <c r="G38">
        <v>0.46460176991150443</v>
      </c>
    </row>
    <row r="39" spans="1:7">
      <c r="A39" t="s">
        <v>408</v>
      </c>
      <c r="B39" t="s">
        <v>409</v>
      </c>
      <c r="C39" t="s">
        <v>410</v>
      </c>
      <c r="D39" s="9" t="s">
        <v>13</v>
      </c>
      <c r="E39" s="9">
        <v>75</v>
      </c>
      <c r="F39" s="9">
        <v>157</v>
      </c>
      <c r="G39">
        <v>0.47770700636942676</v>
      </c>
    </row>
    <row r="40" spans="1:7">
      <c r="A40" t="s">
        <v>411</v>
      </c>
      <c r="B40" t="s">
        <v>412</v>
      </c>
      <c r="C40" t="s">
        <v>413</v>
      </c>
      <c r="D40" s="9" t="s">
        <v>13</v>
      </c>
      <c r="E40" s="9">
        <v>8</v>
      </c>
      <c r="F40" s="9">
        <v>18</v>
      </c>
      <c r="G40">
        <v>0.44444444444444442</v>
      </c>
    </row>
    <row r="41" spans="1:7">
      <c r="A41" t="s">
        <v>414</v>
      </c>
      <c r="B41" t="s">
        <v>415</v>
      </c>
      <c r="C41" t="s">
        <v>330</v>
      </c>
      <c r="D41" s="9" t="s">
        <v>9</v>
      </c>
      <c r="E41" s="9">
        <v>4</v>
      </c>
      <c r="F41" s="9">
        <v>6</v>
      </c>
      <c r="G41">
        <v>0.66666666666666663</v>
      </c>
    </row>
    <row r="42" spans="1:7">
      <c r="A42" t="s">
        <v>416</v>
      </c>
      <c r="B42" t="s">
        <v>417</v>
      </c>
      <c r="C42" t="s">
        <v>418</v>
      </c>
      <c r="D42" s="9" t="s">
        <v>13</v>
      </c>
      <c r="E42" s="9">
        <v>321</v>
      </c>
      <c r="F42" s="9">
        <v>865</v>
      </c>
      <c r="G42">
        <v>0.37109826589595374</v>
      </c>
    </row>
    <row r="43" spans="1:7">
      <c r="A43" t="s">
        <v>419</v>
      </c>
      <c r="B43" t="s">
        <v>420</v>
      </c>
      <c r="C43" t="s">
        <v>421</v>
      </c>
      <c r="D43" s="9" t="s">
        <v>13</v>
      </c>
      <c r="E43" s="9">
        <v>49</v>
      </c>
      <c r="F43" s="9">
        <v>125</v>
      </c>
      <c r="G43">
        <v>0.39200000000000002</v>
      </c>
    </row>
    <row r="44" spans="1:7">
      <c r="A44" t="s">
        <v>422</v>
      </c>
      <c r="B44" t="s">
        <v>423</v>
      </c>
      <c r="C44" t="s">
        <v>424</v>
      </c>
      <c r="D44" s="9" t="s">
        <v>13</v>
      </c>
      <c r="E44" s="9">
        <v>237</v>
      </c>
      <c r="F44" s="9">
        <v>601</v>
      </c>
      <c r="G44">
        <v>0.39434276206322794</v>
      </c>
    </row>
    <row r="45" spans="1:7">
      <c r="A45" t="s">
        <v>425</v>
      </c>
      <c r="B45" t="s">
        <v>426</v>
      </c>
      <c r="C45" t="s">
        <v>427</v>
      </c>
      <c r="D45" s="9" t="s">
        <v>9</v>
      </c>
      <c r="E45" s="9">
        <v>5</v>
      </c>
      <c r="F45" s="9">
        <v>7</v>
      </c>
      <c r="G45">
        <v>0.7142857142857143</v>
      </c>
    </row>
    <row r="46" spans="1:7">
      <c r="A46" t="s">
        <v>428</v>
      </c>
      <c r="B46" t="s">
        <v>429</v>
      </c>
      <c r="C46" t="s">
        <v>430</v>
      </c>
      <c r="D46" s="9" t="s">
        <v>9</v>
      </c>
      <c r="E46" s="9">
        <v>4</v>
      </c>
      <c r="F46" s="9">
        <v>6</v>
      </c>
      <c r="G46">
        <v>0.66666666666666663</v>
      </c>
    </row>
    <row r="47" spans="1:7">
      <c r="A47" t="s">
        <v>431</v>
      </c>
      <c r="B47" t="s">
        <v>432</v>
      </c>
      <c r="C47" t="s">
        <v>373</v>
      </c>
      <c r="D47" s="9" t="s">
        <v>13</v>
      </c>
      <c r="E47" s="9">
        <v>4</v>
      </c>
      <c r="F47" s="9">
        <v>6</v>
      </c>
      <c r="G47">
        <v>0.66666666666666663</v>
      </c>
    </row>
    <row r="48" spans="1:7">
      <c r="A48" t="s">
        <v>433</v>
      </c>
      <c r="B48" t="s">
        <v>434</v>
      </c>
      <c r="C48" t="s">
        <v>435</v>
      </c>
      <c r="D48" s="9" t="s">
        <v>13</v>
      </c>
      <c r="E48" s="9">
        <v>37</v>
      </c>
      <c r="F48" s="9">
        <v>93</v>
      </c>
      <c r="G48">
        <v>0.39784946236559138</v>
      </c>
    </row>
    <row r="49" spans="1:7">
      <c r="A49" t="s">
        <v>436</v>
      </c>
      <c r="B49" t="s">
        <v>437</v>
      </c>
      <c r="C49" t="s">
        <v>438</v>
      </c>
      <c r="D49" s="9" t="s">
        <v>9</v>
      </c>
      <c r="E49" s="9">
        <v>11</v>
      </c>
      <c r="F49" s="9">
        <v>22</v>
      </c>
      <c r="G49">
        <v>0.5</v>
      </c>
    </row>
    <row r="50" spans="1:7">
      <c r="A50" t="s">
        <v>439</v>
      </c>
      <c r="B50" t="s">
        <v>440</v>
      </c>
      <c r="C50" t="s">
        <v>441</v>
      </c>
      <c r="D50" s="9" t="s">
        <v>13</v>
      </c>
      <c r="E50" s="9">
        <v>17</v>
      </c>
      <c r="F50" s="9">
        <v>24</v>
      </c>
      <c r="G50">
        <v>0.70833333333333337</v>
      </c>
    </row>
    <row r="51" spans="1:7">
      <c r="A51" t="s">
        <v>442</v>
      </c>
      <c r="B51" t="s">
        <v>443</v>
      </c>
      <c r="C51" t="s">
        <v>444</v>
      </c>
      <c r="D51" s="9" t="s">
        <v>13</v>
      </c>
      <c r="E51" s="9">
        <v>11</v>
      </c>
      <c r="F51" s="9">
        <v>18</v>
      </c>
      <c r="G51">
        <v>0.61111111111111116</v>
      </c>
    </row>
    <row r="52" spans="1:7">
      <c r="A52" t="s">
        <v>445</v>
      </c>
      <c r="B52" t="s">
        <v>446</v>
      </c>
      <c r="C52" t="s">
        <v>447</v>
      </c>
      <c r="D52" s="9" t="s">
        <v>9</v>
      </c>
      <c r="E52" s="9">
        <v>27</v>
      </c>
      <c r="F52" s="9">
        <v>85</v>
      </c>
      <c r="G52">
        <v>0.31764705882352939</v>
      </c>
    </row>
    <row r="53" spans="1:7">
      <c r="A53" t="s">
        <v>448</v>
      </c>
      <c r="B53" t="s">
        <v>449</v>
      </c>
      <c r="C53" t="s">
        <v>450</v>
      </c>
      <c r="D53" s="9" t="s">
        <v>13</v>
      </c>
      <c r="E53" s="9">
        <v>9</v>
      </c>
      <c r="F53" s="9">
        <v>18</v>
      </c>
      <c r="G53">
        <v>0.5</v>
      </c>
    </row>
    <row r="54" spans="1:7">
      <c r="A54" t="s">
        <v>32</v>
      </c>
      <c r="B54" t="s">
        <v>33</v>
      </c>
      <c r="C54" t="s">
        <v>451</v>
      </c>
      <c r="D54" s="9" t="s">
        <v>13</v>
      </c>
      <c r="E54" s="9">
        <v>117</v>
      </c>
      <c r="F54" s="9">
        <v>417</v>
      </c>
      <c r="G54">
        <v>0.2805755395683453</v>
      </c>
    </row>
    <row r="55" spans="1:7">
      <c r="A55" t="s">
        <v>452</v>
      </c>
      <c r="B55" t="s">
        <v>453</v>
      </c>
      <c r="C55" t="s">
        <v>454</v>
      </c>
      <c r="D55" s="9" t="s">
        <v>13</v>
      </c>
      <c r="E55" s="9">
        <v>101</v>
      </c>
      <c r="F55" s="9">
        <v>252</v>
      </c>
      <c r="G55">
        <v>0.40079365079365081</v>
      </c>
    </row>
    <row r="56" spans="1:7">
      <c r="A56" t="s">
        <v>455</v>
      </c>
      <c r="B56" t="s">
        <v>456</v>
      </c>
      <c r="C56" t="s">
        <v>457</v>
      </c>
      <c r="D56" s="9" t="s">
        <v>13</v>
      </c>
      <c r="E56" s="9">
        <v>8</v>
      </c>
      <c r="F56" s="9">
        <v>17</v>
      </c>
      <c r="G56">
        <v>0.47058823529411764</v>
      </c>
    </row>
    <row r="57" spans="1:7">
      <c r="A57" t="s">
        <v>458</v>
      </c>
      <c r="B57" t="s">
        <v>459</v>
      </c>
      <c r="C57" t="s">
        <v>460</v>
      </c>
      <c r="D57" s="9" t="s">
        <v>9</v>
      </c>
      <c r="E57" s="9">
        <v>5</v>
      </c>
      <c r="F57" s="9">
        <v>20</v>
      </c>
      <c r="G57">
        <v>0.25</v>
      </c>
    </row>
    <row r="58" spans="1:7">
      <c r="A58" t="s">
        <v>461</v>
      </c>
      <c r="B58" t="s">
        <v>462</v>
      </c>
      <c r="C58" t="s">
        <v>463</v>
      </c>
      <c r="D58" s="9" t="s">
        <v>13</v>
      </c>
      <c r="E58" s="9">
        <v>24</v>
      </c>
      <c r="F58" s="9">
        <v>44</v>
      </c>
      <c r="G58">
        <v>0.54545454545454541</v>
      </c>
    </row>
    <row r="59" spans="1:7">
      <c r="A59" t="s">
        <v>464</v>
      </c>
      <c r="B59" t="s">
        <v>465</v>
      </c>
      <c r="C59" t="s">
        <v>466</v>
      </c>
      <c r="D59" s="9" t="s">
        <v>13</v>
      </c>
      <c r="E59" s="9">
        <v>5</v>
      </c>
      <c r="F59" s="9">
        <v>10</v>
      </c>
      <c r="G59">
        <v>0.5</v>
      </c>
    </row>
    <row r="60" spans="1:7">
      <c r="A60" t="s">
        <v>467</v>
      </c>
      <c r="B60" t="s">
        <v>468</v>
      </c>
      <c r="C60" t="s">
        <v>469</v>
      </c>
      <c r="D60" s="9" t="s">
        <v>13</v>
      </c>
      <c r="E60" s="9">
        <v>15</v>
      </c>
      <c r="F60" s="9">
        <v>32</v>
      </c>
      <c r="G60">
        <v>0.46875</v>
      </c>
    </row>
    <row r="61" spans="1:7">
      <c r="A61" t="s">
        <v>470</v>
      </c>
      <c r="B61" t="s">
        <v>471</v>
      </c>
      <c r="C61" t="s">
        <v>472</v>
      </c>
      <c r="D61" s="9" t="s">
        <v>13</v>
      </c>
      <c r="E61" s="9">
        <v>8</v>
      </c>
      <c r="F61" s="9">
        <v>15</v>
      </c>
      <c r="G61">
        <v>0.53333333333333333</v>
      </c>
    </row>
    <row r="62" spans="1:7">
      <c r="A62" t="s">
        <v>473</v>
      </c>
      <c r="B62" t="s">
        <v>474</v>
      </c>
      <c r="C62" t="s">
        <v>475</v>
      </c>
      <c r="D62" s="9" t="s">
        <v>13</v>
      </c>
      <c r="E62" s="9">
        <v>76</v>
      </c>
      <c r="F62" s="9">
        <v>172</v>
      </c>
      <c r="G62">
        <v>0.44186046511627908</v>
      </c>
    </row>
    <row r="63" spans="1:7">
      <c r="A63" t="s">
        <v>476</v>
      </c>
      <c r="B63" t="s">
        <v>477</v>
      </c>
      <c r="C63" t="s">
        <v>337</v>
      </c>
      <c r="D63" s="9" t="s">
        <v>13</v>
      </c>
      <c r="E63" s="9">
        <v>43</v>
      </c>
      <c r="F63" s="9">
        <v>125</v>
      </c>
      <c r="G63">
        <v>0.34399999999999997</v>
      </c>
    </row>
    <row r="64" spans="1:7">
      <c r="A64" t="s">
        <v>478</v>
      </c>
      <c r="B64" t="s">
        <v>479</v>
      </c>
      <c r="C64" t="s">
        <v>480</v>
      </c>
      <c r="D64" s="9" t="s">
        <v>13</v>
      </c>
      <c r="E64" s="9">
        <v>5</v>
      </c>
      <c r="F64" s="9">
        <v>6</v>
      </c>
      <c r="G64">
        <v>0.83333333333333337</v>
      </c>
    </row>
    <row r="65" spans="1:7">
      <c r="A65" t="s">
        <v>481</v>
      </c>
      <c r="B65" t="s">
        <v>482</v>
      </c>
      <c r="C65" t="s">
        <v>483</v>
      </c>
      <c r="D65" s="9" t="s">
        <v>13</v>
      </c>
      <c r="E65" s="9">
        <v>10</v>
      </c>
      <c r="F65" s="9">
        <v>16</v>
      </c>
      <c r="G65">
        <v>0.625</v>
      </c>
    </row>
    <row r="66" spans="1:7">
      <c r="A66" t="s">
        <v>484</v>
      </c>
      <c r="B66" t="s">
        <v>485</v>
      </c>
      <c r="C66" t="s">
        <v>486</v>
      </c>
      <c r="D66" s="9" t="s">
        <v>13</v>
      </c>
      <c r="E66" s="9">
        <v>8</v>
      </c>
      <c r="F66" s="9">
        <v>11</v>
      </c>
      <c r="G66">
        <v>0.72727272727272729</v>
      </c>
    </row>
    <row r="67" spans="1:7">
      <c r="A67" t="s">
        <v>487</v>
      </c>
      <c r="B67" t="s">
        <v>488</v>
      </c>
      <c r="C67" t="s">
        <v>489</v>
      </c>
      <c r="D67" s="9" t="s">
        <v>9</v>
      </c>
      <c r="E67" s="9">
        <v>8</v>
      </c>
      <c r="F67" s="9">
        <v>41</v>
      </c>
      <c r="G67">
        <v>0.1951219512195122</v>
      </c>
    </row>
    <row r="69" spans="1:7">
      <c r="A69" s="13" t="s">
        <v>56</v>
      </c>
      <c r="B69" s="13"/>
      <c r="C69" s="13"/>
      <c r="D69" s="13"/>
      <c r="E69" s="13"/>
      <c r="F69" s="13"/>
      <c r="G69" s="13"/>
    </row>
    <row r="70" spans="1:7">
      <c r="A70" t="s">
        <v>490</v>
      </c>
      <c r="B70" t="s">
        <v>491</v>
      </c>
      <c r="C70" t="s">
        <v>492</v>
      </c>
      <c r="D70" s="9" t="s">
        <v>9</v>
      </c>
      <c r="E70" s="9">
        <v>13</v>
      </c>
      <c r="F70" s="9">
        <v>24</v>
      </c>
      <c r="G70">
        <v>0.54166666666666663</v>
      </c>
    </row>
    <row r="71" spans="1:7">
      <c r="A71" t="s">
        <v>493</v>
      </c>
      <c r="B71" t="s">
        <v>494</v>
      </c>
      <c r="C71" t="s">
        <v>495</v>
      </c>
      <c r="D71" s="9" t="s">
        <v>9</v>
      </c>
      <c r="E71" s="9">
        <v>42</v>
      </c>
      <c r="F71" s="9">
        <v>130</v>
      </c>
      <c r="G71">
        <v>0.32307692307692309</v>
      </c>
    </row>
    <row r="72" spans="1:7">
      <c r="A72" t="s">
        <v>496</v>
      </c>
      <c r="B72" t="s">
        <v>497</v>
      </c>
      <c r="C72" t="s">
        <v>498</v>
      </c>
      <c r="D72" s="9" t="s">
        <v>13</v>
      </c>
      <c r="E72" s="9">
        <v>5</v>
      </c>
      <c r="F72" s="9">
        <v>8</v>
      </c>
      <c r="G72">
        <v>0.625</v>
      </c>
    </row>
    <row r="73" spans="1:7">
      <c r="A73" t="s">
        <v>499</v>
      </c>
      <c r="B73" t="s">
        <v>500</v>
      </c>
      <c r="C73" t="s">
        <v>501</v>
      </c>
      <c r="D73" s="9" t="s">
        <v>13</v>
      </c>
      <c r="E73" s="9">
        <v>27</v>
      </c>
      <c r="F73" s="9">
        <v>41</v>
      </c>
      <c r="G73">
        <v>0.65853658536585369</v>
      </c>
    </row>
    <row r="74" spans="1:7">
      <c r="A74" t="s">
        <v>502</v>
      </c>
      <c r="B74" t="s">
        <v>503</v>
      </c>
      <c r="C74" t="s">
        <v>504</v>
      </c>
      <c r="D74" s="9" t="s">
        <v>13</v>
      </c>
      <c r="E74" s="9">
        <v>22</v>
      </c>
      <c r="F74" s="9">
        <v>38</v>
      </c>
      <c r="G74">
        <v>0.57894736842105265</v>
      </c>
    </row>
    <row r="75" spans="1:7">
      <c r="A75" t="s">
        <v>505</v>
      </c>
      <c r="B75" t="s">
        <v>506</v>
      </c>
      <c r="C75" t="s">
        <v>507</v>
      </c>
      <c r="D75" s="9" t="s">
        <v>13</v>
      </c>
      <c r="E75" s="9">
        <v>177</v>
      </c>
      <c r="F75" s="9">
        <v>391</v>
      </c>
      <c r="G75">
        <v>0.45268542199488493</v>
      </c>
    </row>
    <row r="76" spans="1:7">
      <c r="A76" t="s">
        <v>508</v>
      </c>
      <c r="B76" t="s">
        <v>509</v>
      </c>
      <c r="C76" t="s">
        <v>510</v>
      </c>
      <c r="D76" s="9" t="s">
        <v>13</v>
      </c>
      <c r="E76" s="9">
        <v>16</v>
      </c>
      <c r="F76" s="9">
        <v>21</v>
      </c>
      <c r="G76">
        <v>0.76190476190476186</v>
      </c>
    </row>
    <row r="77" spans="1:7">
      <c r="A77" t="s">
        <v>511</v>
      </c>
      <c r="B77" t="s">
        <v>512</v>
      </c>
      <c r="C77" t="s">
        <v>513</v>
      </c>
      <c r="D77" s="9" t="s">
        <v>13</v>
      </c>
      <c r="E77" s="9">
        <v>84</v>
      </c>
      <c r="F77" s="9">
        <v>166</v>
      </c>
      <c r="G77">
        <v>0.50602409638554213</v>
      </c>
    </row>
    <row r="78" spans="1:7">
      <c r="A78" t="s">
        <v>514</v>
      </c>
      <c r="B78" t="s">
        <v>515</v>
      </c>
      <c r="C78" t="s">
        <v>516</v>
      </c>
      <c r="D78" s="9" t="s">
        <v>13</v>
      </c>
      <c r="E78" s="9">
        <v>39</v>
      </c>
      <c r="F78" s="9">
        <v>114</v>
      </c>
      <c r="G78">
        <v>0.34210526315789475</v>
      </c>
    </row>
    <row r="79" spans="1:7">
      <c r="A79" t="s">
        <v>293</v>
      </c>
      <c r="B79" t="s">
        <v>294</v>
      </c>
      <c r="C79" t="s">
        <v>517</v>
      </c>
      <c r="D79" s="9" t="s">
        <v>13</v>
      </c>
      <c r="E79" s="9">
        <v>595</v>
      </c>
      <c r="F79" s="9">
        <v>1640</v>
      </c>
      <c r="G79">
        <v>0.36280487804878048</v>
      </c>
    </row>
    <row r="80" spans="1:7">
      <c r="A80" t="s">
        <v>518</v>
      </c>
      <c r="B80" t="s">
        <v>519</v>
      </c>
      <c r="C80" t="s">
        <v>520</v>
      </c>
      <c r="D80" s="9" t="s">
        <v>13</v>
      </c>
      <c r="E80" s="9">
        <v>13</v>
      </c>
      <c r="F80" s="9">
        <v>21</v>
      </c>
      <c r="G80">
        <v>0.61904761904761907</v>
      </c>
    </row>
    <row r="81" spans="1:7">
      <c r="A81" t="s">
        <v>65</v>
      </c>
      <c r="B81" t="s">
        <v>66</v>
      </c>
      <c r="C81" t="s">
        <v>521</v>
      </c>
      <c r="D81" s="9" t="s">
        <v>13</v>
      </c>
      <c r="E81" s="9">
        <v>605</v>
      </c>
      <c r="F81" s="9">
        <v>1394</v>
      </c>
      <c r="G81">
        <v>0.43400286944045913</v>
      </c>
    </row>
    <row r="82" spans="1:7">
      <c r="A82" t="s">
        <v>522</v>
      </c>
      <c r="B82" t="s">
        <v>523</v>
      </c>
      <c r="C82" t="s">
        <v>524</v>
      </c>
      <c r="D82" s="9" t="s">
        <v>13</v>
      </c>
      <c r="E82" s="9">
        <v>330</v>
      </c>
      <c r="F82" s="9">
        <v>996</v>
      </c>
      <c r="G82">
        <v>0.33132530120481929</v>
      </c>
    </row>
    <row r="83" spans="1:7">
      <c r="A83" t="s">
        <v>525</v>
      </c>
      <c r="B83" t="s">
        <v>526</v>
      </c>
      <c r="C83" t="s">
        <v>527</v>
      </c>
      <c r="D83" s="9" t="s">
        <v>13</v>
      </c>
      <c r="E83" s="9">
        <v>57</v>
      </c>
      <c r="F83" s="9">
        <v>114</v>
      </c>
      <c r="G83">
        <v>0.5</v>
      </c>
    </row>
    <row r="84" spans="1:7">
      <c r="A84" t="s">
        <v>528</v>
      </c>
      <c r="B84" t="s">
        <v>529</v>
      </c>
      <c r="C84" t="s">
        <v>530</v>
      </c>
      <c r="D84" s="9" t="s">
        <v>9</v>
      </c>
      <c r="E84" s="9">
        <v>21</v>
      </c>
      <c r="F84" s="9">
        <v>49</v>
      </c>
      <c r="G84">
        <v>0.42857142857142855</v>
      </c>
    </row>
    <row r="85" spans="1:7">
      <c r="A85" t="s">
        <v>531</v>
      </c>
      <c r="B85" t="s">
        <v>532</v>
      </c>
      <c r="C85" t="s">
        <v>533</v>
      </c>
      <c r="D85" s="9" t="s">
        <v>9</v>
      </c>
      <c r="E85" s="9">
        <v>17</v>
      </c>
      <c r="F85" s="9">
        <v>36</v>
      </c>
      <c r="G85">
        <v>0.47222222222222221</v>
      </c>
    </row>
    <row r="86" spans="1:7">
      <c r="A86" t="s">
        <v>534</v>
      </c>
      <c r="B86" t="s">
        <v>535</v>
      </c>
      <c r="C86" t="s">
        <v>536</v>
      </c>
      <c r="D86" s="9" t="s">
        <v>13</v>
      </c>
      <c r="E86" s="9">
        <v>6</v>
      </c>
      <c r="F86" s="9">
        <v>11</v>
      </c>
      <c r="G86">
        <v>0.54545454545454541</v>
      </c>
    </row>
    <row r="87" spans="1:7">
      <c r="A87" t="s">
        <v>537</v>
      </c>
      <c r="B87" t="s">
        <v>538</v>
      </c>
      <c r="C87" t="s">
        <v>539</v>
      </c>
      <c r="D87" s="9" t="s">
        <v>13</v>
      </c>
      <c r="E87" s="9">
        <v>7</v>
      </c>
      <c r="F87" s="9">
        <v>21</v>
      </c>
      <c r="G87">
        <v>0.33333333333333331</v>
      </c>
    </row>
    <row r="88" spans="1:7">
      <c r="A88" t="s">
        <v>59</v>
      </c>
      <c r="B88" t="s">
        <v>60</v>
      </c>
      <c r="C88" t="s">
        <v>540</v>
      </c>
      <c r="D88" s="9" t="s">
        <v>13</v>
      </c>
      <c r="E88" s="9">
        <v>147</v>
      </c>
      <c r="F88" s="9">
        <v>326</v>
      </c>
      <c r="G88">
        <v>0.45092024539877301</v>
      </c>
    </row>
    <row r="89" spans="1:7">
      <c r="A89" t="s">
        <v>541</v>
      </c>
      <c r="B89" t="s">
        <v>542</v>
      </c>
      <c r="C89" t="s">
        <v>543</v>
      </c>
      <c r="D89" s="9" t="s">
        <v>13</v>
      </c>
      <c r="E89" s="9">
        <v>31</v>
      </c>
      <c r="F89" s="9">
        <v>77</v>
      </c>
      <c r="G89">
        <v>0.40259740259740262</v>
      </c>
    </row>
    <row r="90" spans="1:7">
      <c r="A90" t="s">
        <v>544</v>
      </c>
      <c r="B90" t="s">
        <v>545</v>
      </c>
      <c r="C90" t="s">
        <v>546</v>
      </c>
      <c r="D90" s="9" t="s">
        <v>13</v>
      </c>
      <c r="E90" s="9">
        <v>21</v>
      </c>
      <c r="F90" s="9">
        <v>54</v>
      </c>
      <c r="G90">
        <v>0.3888888888888889</v>
      </c>
    </row>
    <row r="91" spans="1:7">
      <c r="A91" t="s">
        <v>547</v>
      </c>
      <c r="B91" t="s">
        <v>548</v>
      </c>
      <c r="C91" t="s">
        <v>549</v>
      </c>
      <c r="D91" s="9" t="s">
        <v>13</v>
      </c>
      <c r="E91" s="9">
        <v>92</v>
      </c>
      <c r="F91" s="9">
        <v>203</v>
      </c>
      <c r="G91">
        <v>0.45320197044334976</v>
      </c>
    </row>
    <row r="92" spans="1:7">
      <c r="A92" t="s">
        <v>550</v>
      </c>
      <c r="B92" t="s">
        <v>551</v>
      </c>
      <c r="C92" t="s">
        <v>552</v>
      </c>
      <c r="D92" s="9" t="s">
        <v>13</v>
      </c>
      <c r="E92" s="9">
        <v>29</v>
      </c>
      <c r="F92" s="9">
        <v>54</v>
      </c>
      <c r="G92">
        <v>0.53703703703703709</v>
      </c>
    </row>
    <row r="93" spans="1:7">
      <c r="A93" t="s">
        <v>553</v>
      </c>
      <c r="B93" t="s">
        <v>554</v>
      </c>
      <c r="C93" t="s">
        <v>555</v>
      </c>
      <c r="D93" s="9" t="s">
        <v>13</v>
      </c>
      <c r="E93" s="9">
        <v>12</v>
      </c>
      <c r="F93" s="9">
        <v>23</v>
      </c>
      <c r="G93">
        <v>0.52173913043478259</v>
      </c>
    </row>
    <row r="94" spans="1:7">
      <c r="A94" t="s">
        <v>556</v>
      </c>
      <c r="B94" t="s">
        <v>557</v>
      </c>
      <c r="C94" t="s">
        <v>486</v>
      </c>
      <c r="D94" s="9" t="s">
        <v>13</v>
      </c>
      <c r="E94" s="9">
        <v>42</v>
      </c>
      <c r="F94" s="9">
        <v>90</v>
      </c>
      <c r="G94">
        <v>0.46666666666666667</v>
      </c>
    </row>
    <row r="95" spans="1:7">
      <c r="A95" s="1" t="s">
        <v>71</v>
      </c>
      <c r="B95" s="1" t="s">
        <v>72</v>
      </c>
      <c r="C95" s="1" t="s">
        <v>558</v>
      </c>
      <c r="D95" s="10" t="s">
        <v>13</v>
      </c>
      <c r="E95" s="10">
        <v>14</v>
      </c>
      <c r="F95" s="10">
        <v>32</v>
      </c>
      <c r="G95" s="1">
        <v>0.4375</v>
      </c>
    </row>
    <row r="96" spans="1:7">
      <c r="A96" t="s">
        <v>559</v>
      </c>
      <c r="B96" t="s">
        <v>560</v>
      </c>
      <c r="C96" t="s">
        <v>561</v>
      </c>
      <c r="D96" s="9" t="s">
        <v>13</v>
      </c>
      <c r="E96" s="9">
        <v>7</v>
      </c>
      <c r="F96" s="9">
        <v>13</v>
      </c>
      <c r="G96">
        <v>0.53846153846153844</v>
      </c>
    </row>
    <row r="97" spans="1:7">
      <c r="A97" t="s">
        <v>562</v>
      </c>
      <c r="B97" t="s">
        <v>563</v>
      </c>
      <c r="C97" t="s">
        <v>564</v>
      </c>
      <c r="D97" s="9" t="s">
        <v>13</v>
      </c>
      <c r="E97" s="9">
        <v>138</v>
      </c>
      <c r="F97" s="9">
        <v>340</v>
      </c>
      <c r="G97">
        <v>0.40588235294117647</v>
      </c>
    </row>
    <row r="98" spans="1:7">
      <c r="A98" t="s">
        <v>565</v>
      </c>
      <c r="B98" t="s">
        <v>566</v>
      </c>
      <c r="C98" t="s">
        <v>567</v>
      </c>
      <c r="D98" s="9" t="s">
        <v>13</v>
      </c>
      <c r="E98" s="9">
        <v>73</v>
      </c>
      <c r="F98" s="9">
        <v>163</v>
      </c>
      <c r="G98">
        <v>0.44785276073619634</v>
      </c>
    </row>
    <row r="99" spans="1:7">
      <c r="A99" t="s">
        <v>568</v>
      </c>
      <c r="B99" t="s">
        <v>569</v>
      </c>
      <c r="C99" t="s">
        <v>570</v>
      </c>
      <c r="D99" s="9" t="s">
        <v>13</v>
      </c>
      <c r="E99" s="9">
        <v>102</v>
      </c>
      <c r="F99" s="9">
        <v>234</v>
      </c>
      <c r="G99">
        <v>0.4358974358974359</v>
      </c>
    </row>
    <row r="100" spans="1:7">
      <c r="A100" t="s">
        <v>571</v>
      </c>
      <c r="B100" t="s">
        <v>572</v>
      </c>
      <c r="C100" t="s">
        <v>573</v>
      </c>
      <c r="D100" s="9" t="s">
        <v>13</v>
      </c>
      <c r="E100" s="9">
        <v>21</v>
      </c>
      <c r="F100" s="9">
        <v>44</v>
      </c>
      <c r="G100">
        <v>0.47727272727272729</v>
      </c>
    </row>
    <row r="101" spans="1:7">
      <c r="A101" t="s">
        <v>574</v>
      </c>
      <c r="B101" t="s">
        <v>575</v>
      </c>
      <c r="C101" t="s">
        <v>576</v>
      </c>
      <c r="D101" s="9" t="s">
        <v>13</v>
      </c>
      <c r="E101" s="9">
        <v>44</v>
      </c>
      <c r="F101" s="9">
        <v>72</v>
      </c>
      <c r="G101">
        <v>0.61111111111111116</v>
      </c>
    </row>
    <row r="102" spans="1:7">
      <c r="A102" t="s">
        <v>577</v>
      </c>
      <c r="B102" t="s">
        <v>578</v>
      </c>
      <c r="C102" t="s">
        <v>579</v>
      </c>
      <c r="D102" s="9" t="s">
        <v>13</v>
      </c>
      <c r="E102" s="9">
        <v>34</v>
      </c>
      <c r="F102" s="9">
        <v>72</v>
      </c>
      <c r="G102">
        <v>0.47222222222222221</v>
      </c>
    </row>
    <row r="103" spans="1:7">
      <c r="A103" t="s">
        <v>580</v>
      </c>
      <c r="B103" t="s">
        <v>581</v>
      </c>
      <c r="C103" t="s">
        <v>582</v>
      </c>
      <c r="D103" s="9" t="s">
        <v>13</v>
      </c>
      <c r="E103" s="9">
        <v>51</v>
      </c>
      <c r="F103" s="9">
        <v>126</v>
      </c>
      <c r="G103">
        <v>0.40476190476190477</v>
      </c>
    </row>
    <row r="104" spans="1:7">
      <c r="A104" t="s">
        <v>583</v>
      </c>
      <c r="B104" t="s">
        <v>584</v>
      </c>
      <c r="C104" t="s">
        <v>585</v>
      </c>
      <c r="D104" s="9" t="s">
        <v>13</v>
      </c>
      <c r="E104" s="9">
        <v>122</v>
      </c>
      <c r="F104" s="9">
        <v>271</v>
      </c>
      <c r="G104">
        <v>0.45018450184501846</v>
      </c>
    </row>
    <row r="105" spans="1:7">
      <c r="A105" t="s">
        <v>586</v>
      </c>
      <c r="B105" t="s">
        <v>587</v>
      </c>
      <c r="C105" t="s">
        <v>588</v>
      </c>
      <c r="D105" s="9" t="s">
        <v>13</v>
      </c>
      <c r="E105" s="9">
        <v>141</v>
      </c>
      <c r="F105" s="9">
        <v>289</v>
      </c>
      <c r="G105">
        <v>0.48788927335640137</v>
      </c>
    </row>
    <row r="106" spans="1:7">
      <c r="A106" t="s">
        <v>589</v>
      </c>
      <c r="B106" t="s">
        <v>590</v>
      </c>
      <c r="C106" t="s">
        <v>591</v>
      </c>
      <c r="D106" s="9" t="s">
        <v>9</v>
      </c>
      <c r="E106" s="9">
        <v>7</v>
      </c>
      <c r="F106" s="9">
        <v>10</v>
      </c>
      <c r="G106">
        <v>0.7</v>
      </c>
    </row>
    <row r="107" spans="1:7">
      <c r="A107" t="s">
        <v>592</v>
      </c>
      <c r="B107" t="s">
        <v>593</v>
      </c>
      <c r="C107" t="s">
        <v>594</v>
      </c>
      <c r="D107" s="9" t="s">
        <v>13</v>
      </c>
      <c r="E107" s="9">
        <v>90</v>
      </c>
      <c r="F107" s="9">
        <v>211</v>
      </c>
      <c r="G107">
        <v>0.42654028436018959</v>
      </c>
    </row>
    <row r="108" spans="1:7">
      <c r="A108" t="s">
        <v>595</v>
      </c>
      <c r="B108" t="s">
        <v>596</v>
      </c>
      <c r="C108" t="s">
        <v>597</v>
      </c>
      <c r="D108" s="9" t="s">
        <v>13</v>
      </c>
      <c r="E108" s="9">
        <v>9</v>
      </c>
      <c r="F108" s="9">
        <v>19</v>
      </c>
      <c r="G108">
        <v>0.47368421052631576</v>
      </c>
    </row>
    <row r="109" spans="1:7">
      <c r="A109" t="s">
        <v>598</v>
      </c>
      <c r="B109" t="s">
        <v>599</v>
      </c>
      <c r="C109" t="s">
        <v>600</v>
      </c>
      <c r="D109" s="9" t="s">
        <v>13</v>
      </c>
      <c r="E109" s="9">
        <v>29</v>
      </c>
      <c r="F109" s="9">
        <v>68</v>
      </c>
      <c r="G109">
        <v>0.4264705882352941</v>
      </c>
    </row>
    <row r="110" spans="1:7">
      <c r="A110" t="s">
        <v>601</v>
      </c>
      <c r="B110" t="s">
        <v>602</v>
      </c>
      <c r="C110" t="s">
        <v>603</v>
      </c>
      <c r="D110" s="9" t="s">
        <v>13</v>
      </c>
      <c r="E110" s="9">
        <v>20</v>
      </c>
      <c r="F110" s="9">
        <v>33</v>
      </c>
      <c r="G110">
        <v>0.60606060606060608</v>
      </c>
    </row>
    <row r="111" spans="1:7">
      <c r="A111" t="s">
        <v>604</v>
      </c>
      <c r="B111" t="s">
        <v>605</v>
      </c>
      <c r="C111" t="s">
        <v>606</v>
      </c>
      <c r="D111" s="9" t="s">
        <v>9</v>
      </c>
      <c r="E111" s="9">
        <v>12</v>
      </c>
      <c r="F111" s="9">
        <v>49</v>
      </c>
      <c r="G111">
        <v>0.24489795918367346</v>
      </c>
    </row>
    <row r="112" spans="1:7">
      <c r="A112" t="s">
        <v>607</v>
      </c>
      <c r="B112" t="s">
        <v>608</v>
      </c>
      <c r="C112" t="s">
        <v>609</v>
      </c>
      <c r="D112" s="9" t="s">
        <v>13</v>
      </c>
      <c r="E112" s="9">
        <v>12</v>
      </c>
      <c r="F112" s="9">
        <v>13</v>
      </c>
      <c r="G112">
        <v>0.92307692307692313</v>
      </c>
    </row>
    <row r="113" spans="1:7">
      <c r="A113" t="s">
        <v>610</v>
      </c>
      <c r="B113" t="s">
        <v>611</v>
      </c>
      <c r="C113" t="s">
        <v>612</v>
      </c>
      <c r="D113" s="9" t="s">
        <v>13</v>
      </c>
      <c r="E113" s="9">
        <v>3</v>
      </c>
      <c r="F113" s="9">
        <v>6</v>
      </c>
      <c r="G113">
        <v>0.5</v>
      </c>
    </row>
    <row r="114" spans="1:7">
      <c r="A114" t="s">
        <v>613</v>
      </c>
      <c r="B114" t="s">
        <v>614</v>
      </c>
      <c r="C114" t="s">
        <v>615</v>
      </c>
      <c r="D114" s="9" t="s">
        <v>13</v>
      </c>
      <c r="E114" s="9">
        <v>20</v>
      </c>
      <c r="F114" s="9">
        <v>46</v>
      </c>
      <c r="G114">
        <v>0.43478260869565216</v>
      </c>
    </row>
    <row r="115" spans="1:7">
      <c r="A115" t="s">
        <v>616</v>
      </c>
      <c r="B115" t="s">
        <v>617</v>
      </c>
      <c r="C115" t="s">
        <v>618</v>
      </c>
      <c r="D115" s="9" t="s">
        <v>13</v>
      </c>
      <c r="E115" s="9">
        <v>14</v>
      </c>
      <c r="F115" s="9">
        <v>28</v>
      </c>
      <c r="G115">
        <v>0.5</v>
      </c>
    </row>
    <row r="116" spans="1:7">
      <c r="A116" t="s">
        <v>619</v>
      </c>
      <c r="B116" t="s">
        <v>620</v>
      </c>
      <c r="C116" t="s">
        <v>621</v>
      </c>
      <c r="D116" s="9" t="s">
        <v>13</v>
      </c>
      <c r="E116" s="9">
        <v>145</v>
      </c>
      <c r="F116" s="9">
        <v>355</v>
      </c>
      <c r="G116">
        <v>0.40845070422535212</v>
      </c>
    </row>
    <row r="117" spans="1:7">
      <c r="A117" t="s">
        <v>622</v>
      </c>
      <c r="B117" t="s">
        <v>623</v>
      </c>
      <c r="C117" t="s">
        <v>624</v>
      </c>
      <c r="D117" s="9" t="s">
        <v>13</v>
      </c>
      <c r="E117" s="9">
        <v>88</v>
      </c>
      <c r="F117" s="9">
        <v>223</v>
      </c>
      <c r="G117">
        <v>0.39461883408071746</v>
      </c>
    </row>
    <row r="118" spans="1:7">
      <c r="A118" t="s">
        <v>625</v>
      </c>
      <c r="B118" t="s">
        <v>626</v>
      </c>
      <c r="C118" t="s">
        <v>627</v>
      </c>
      <c r="D118" s="9" t="s">
        <v>13</v>
      </c>
      <c r="E118" s="9">
        <v>35</v>
      </c>
      <c r="F118" s="9">
        <v>70</v>
      </c>
      <c r="G118">
        <v>0.5</v>
      </c>
    </row>
    <row r="119" spans="1:7">
      <c r="A119" t="s">
        <v>628</v>
      </c>
      <c r="B119" t="s">
        <v>629</v>
      </c>
      <c r="C119" t="s">
        <v>630</v>
      </c>
      <c r="D119" s="9" t="s">
        <v>13</v>
      </c>
      <c r="E119" s="9">
        <v>8</v>
      </c>
      <c r="F119" s="9">
        <v>17</v>
      </c>
      <c r="G119">
        <v>0.47058823529411764</v>
      </c>
    </row>
    <row r="120" spans="1:7">
      <c r="A120" t="s">
        <v>631</v>
      </c>
      <c r="B120" t="s">
        <v>632</v>
      </c>
      <c r="C120" t="s">
        <v>633</v>
      </c>
      <c r="D120" s="9" t="s">
        <v>13</v>
      </c>
      <c r="E120" s="9">
        <v>6</v>
      </c>
      <c r="F120" s="9">
        <v>10</v>
      </c>
      <c r="G120">
        <v>0.6</v>
      </c>
    </row>
    <row r="121" spans="1:7">
      <c r="A121" t="s">
        <v>634</v>
      </c>
      <c r="B121" t="s">
        <v>635</v>
      </c>
      <c r="C121" t="s">
        <v>636</v>
      </c>
      <c r="D121" s="9" t="s">
        <v>13</v>
      </c>
      <c r="E121" s="9">
        <v>52</v>
      </c>
      <c r="F121" s="9">
        <v>117</v>
      </c>
      <c r="G121">
        <v>0.44444444444444442</v>
      </c>
    </row>
    <row r="122" spans="1:7">
      <c r="A122" t="s">
        <v>637</v>
      </c>
      <c r="B122" t="s">
        <v>638</v>
      </c>
      <c r="C122" t="s">
        <v>639</v>
      </c>
      <c r="D122" s="9" t="s">
        <v>13</v>
      </c>
      <c r="E122" s="9">
        <v>10</v>
      </c>
      <c r="F122" s="9">
        <v>20</v>
      </c>
      <c r="G122">
        <v>0.5</v>
      </c>
    </row>
    <row r="123" spans="1:7">
      <c r="A123" t="s">
        <v>640</v>
      </c>
      <c r="B123" t="s">
        <v>641</v>
      </c>
      <c r="C123" t="s">
        <v>642</v>
      </c>
      <c r="D123" s="9" t="s">
        <v>13</v>
      </c>
      <c r="E123" s="9">
        <v>32</v>
      </c>
      <c r="F123" s="9">
        <v>66</v>
      </c>
      <c r="G123">
        <v>0.48484848484848486</v>
      </c>
    </row>
    <row r="124" spans="1:7">
      <c r="A124" t="s">
        <v>643</v>
      </c>
      <c r="B124" t="s">
        <v>644</v>
      </c>
      <c r="C124" t="s">
        <v>555</v>
      </c>
      <c r="D124" s="9" t="s">
        <v>13</v>
      </c>
      <c r="E124" s="9">
        <v>70</v>
      </c>
      <c r="F124" s="9">
        <v>144</v>
      </c>
      <c r="G124">
        <v>0.4861111111111111</v>
      </c>
    </row>
    <row r="125" spans="1:7">
      <c r="A125" t="s">
        <v>645</v>
      </c>
      <c r="B125" t="s">
        <v>646</v>
      </c>
      <c r="C125" t="s">
        <v>647</v>
      </c>
      <c r="D125" s="9" t="s">
        <v>13</v>
      </c>
      <c r="E125" s="9">
        <v>30</v>
      </c>
      <c r="F125" s="9">
        <v>55</v>
      </c>
      <c r="G125">
        <v>0.54545454545454541</v>
      </c>
    </row>
    <row r="126" spans="1:7">
      <c r="A126" t="s">
        <v>648</v>
      </c>
      <c r="B126" t="s">
        <v>649</v>
      </c>
      <c r="C126" t="s">
        <v>365</v>
      </c>
      <c r="D126" s="9" t="s">
        <v>13</v>
      </c>
      <c r="E126" s="9">
        <v>9</v>
      </c>
      <c r="F126" s="9">
        <v>32</v>
      </c>
      <c r="G126">
        <v>0.28125</v>
      </c>
    </row>
    <row r="127" spans="1:7">
      <c r="A127" t="s">
        <v>650</v>
      </c>
      <c r="B127" t="s">
        <v>651</v>
      </c>
      <c r="C127" t="s">
        <v>652</v>
      </c>
      <c r="D127" s="9" t="s">
        <v>13</v>
      </c>
      <c r="E127" s="9">
        <v>12</v>
      </c>
      <c r="F127" s="9">
        <v>38</v>
      </c>
      <c r="G127">
        <v>0.31578947368421051</v>
      </c>
    </row>
    <row r="128" spans="1:7">
      <c r="A128" t="s">
        <v>653</v>
      </c>
      <c r="B128" t="s">
        <v>654</v>
      </c>
      <c r="C128" t="s">
        <v>655</v>
      </c>
      <c r="D128" s="9" t="s">
        <v>13</v>
      </c>
      <c r="E128" s="9">
        <v>51</v>
      </c>
      <c r="F128" s="9">
        <v>112</v>
      </c>
      <c r="G128">
        <v>0.45535714285714285</v>
      </c>
    </row>
    <row r="129" spans="1:7">
      <c r="A129" t="s">
        <v>656</v>
      </c>
      <c r="B129" t="s">
        <v>657</v>
      </c>
      <c r="C129" t="s">
        <v>376</v>
      </c>
      <c r="D129" s="9" t="s">
        <v>13</v>
      </c>
      <c r="E129" s="9">
        <v>4</v>
      </c>
      <c r="F129" s="9">
        <v>5</v>
      </c>
      <c r="G129">
        <v>0.8</v>
      </c>
    </row>
    <row r="130" spans="1:7">
      <c r="A130" t="s">
        <v>658</v>
      </c>
      <c r="B130" t="s">
        <v>659</v>
      </c>
      <c r="C130" t="s">
        <v>660</v>
      </c>
      <c r="D130" s="9" t="s">
        <v>13</v>
      </c>
      <c r="E130" s="9">
        <v>35</v>
      </c>
      <c r="F130" s="9">
        <v>62</v>
      </c>
      <c r="G130">
        <v>0.56451612903225812</v>
      </c>
    </row>
    <row r="131" spans="1:7">
      <c r="A131" t="s">
        <v>296</v>
      </c>
      <c r="B131" t="s">
        <v>297</v>
      </c>
      <c r="C131" t="s">
        <v>661</v>
      </c>
      <c r="D131" s="9" t="s">
        <v>13</v>
      </c>
      <c r="E131" s="9">
        <v>455</v>
      </c>
      <c r="F131" s="9">
        <v>1114</v>
      </c>
      <c r="G131">
        <v>0.40843806104129265</v>
      </c>
    </row>
    <row r="132" spans="1:7">
      <c r="A132" t="s">
        <v>662</v>
      </c>
      <c r="B132" t="s">
        <v>663</v>
      </c>
      <c r="C132" t="s">
        <v>664</v>
      </c>
      <c r="D132" s="9" t="s">
        <v>13</v>
      </c>
      <c r="E132" s="9">
        <v>17</v>
      </c>
      <c r="F132" s="9">
        <v>32</v>
      </c>
      <c r="G132">
        <v>0.53125</v>
      </c>
    </row>
    <row r="133" spans="1:7">
      <c r="A133" t="s">
        <v>665</v>
      </c>
      <c r="B133" t="s">
        <v>666</v>
      </c>
      <c r="C133" t="s">
        <v>667</v>
      </c>
      <c r="D133" s="9" t="s">
        <v>13</v>
      </c>
      <c r="E133" s="9">
        <v>14</v>
      </c>
      <c r="F133" s="9">
        <v>30</v>
      </c>
      <c r="G133">
        <v>0.46666666666666667</v>
      </c>
    </row>
    <row r="134" spans="1:7">
      <c r="A134" t="s">
        <v>668</v>
      </c>
      <c r="B134" t="s">
        <v>669</v>
      </c>
      <c r="C134" t="s">
        <v>670</v>
      </c>
      <c r="D134" s="9" t="s">
        <v>13</v>
      </c>
      <c r="E134" s="9">
        <v>250</v>
      </c>
      <c r="F134" s="9">
        <v>552</v>
      </c>
      <c r="G134">
        <v>0.45289855072463769</v>
      </c>
    </row>
    <row r="136" spans="1:7">
      <c r="A136" s="13" t="s">
        <v>85</v>
      </c>
      <c r="B136" s="13"/>
      <c r="C136" s="13"/>
      <c r="D136" s="13"/>
      <c r="E136" s="13"/>
      <c r="F136" s="13"/>
      <c r="G136" s="13"/>
    </row>
    <row r="137" spans="1:7">
      <c r="A137" t="s">
        <v>671</v>
      </c>
      <c r="B137" t="s">
        <v>672</v>
      </c>
      <c r="C137" t="s">
        <v>673</v>
      </c>
      <c r="D137" s="9" t="s">
        <v>13</v>
      </c>
      <c r="E137" s="9">
        <v>176</v>
      </c>
      <c r="F137" s="9">
        <v>534</v>
      </c>
      <c r="G137">
        <v>0.32958801498127338</v>
      </c>
    </row>
    <row r="138" spans="1:7">
      <c r="A138" t="s">
        <v>674</v>
      </c>
      <c r="B138" t="s">
        <v>675</v>
      </c>
      <c r="C138" t="s">
        <v>676</v>
      </c>
      <c r="D138" s="9" t="s">
        <v>13</v>
      </c>
      <c r="E138" s="9">
        <v>180</v>
      </c>
      <c r="F138" s="9">
        <v>443</v>
      </c>
      <c r="G138">
        <v>0.40632054176072235</v>
      </c>
    </row>
    <row r="139" spans="1:7">
      <c r="A139" t="s">
        <v>677</v>
      </c>
      <c r="B139" t="s">
        <v>678</v>
      </c>
      <c r="C139" t="s">
        <v>679</v>
      </c>
      <c r="D139" s="9" t="s">
        <v>13</v>
      </c>
      <c r="E139" s="9">
        <v>6</v>
      </c>
      <c r="F139" s="9">
        <v>9</v>
      </c>
      <c r="G139">
        <v>0.66666666666666663</v>
      </c>
    </row>
    <row r="140" spans="1:7">
      <c r="A140" t="s">
        <v>86</v>
      </c>
      <c r="B140" t="s">
        <v>87</v>
      </c>
      <c r="C140" t="s">
        <v>680</v>
      </c>
      <c r="D140" s="9" t="s">
        <v>9</v>
      </c>
      <c r="E140" s="9">
        <v>431</v>
      </c>
      <c r="F140" s="9">
        <v>1366</v>
      </c>
      <c r="G140">
        <v>0.31551976573938506</v>
      </c>
    </row>
    <row r="141" spans="1:7">
      <c r="A141" t="s">
        <v>681</v>
      </c>
      <c r="B141" t="s">
        <v>682</v>
      </c>
      <c r="C141" t="s">
        <v>480</v>
      </c>
      <c r="D141" s="9" t="s">
        <v>13</v>
      </c>
      <c r="E141" s="9">
        <v>6</v>
      </c>
      <c r="F141" s="9">
        <v>15</v>
      </c>
      <c r="G141">
        <v>0.4</v>
      </c>
    </row>
    <row r="142" spans="1:7">
      <c r="A142" t="s">
        <v>683</v>
      </c>
      <c r="B142" t="s">
        <v>684</v>
      </c>
      <c r="C142" t="s">
        <v>685</v>
      </c>
      <c r="D142" s="9" t="s">
        <v>13</v>
      </c>
      <c r="E142" s="9">
        <v>14</v>
      </c>
      <c r="F142" s="9">
        <v>40</v>
      </c>
      <c r="G142">
        <v>0.35</v>
      </c>
    </row>
    <row r="143" spans="1:7">
      <c r="A143" t="s">
        <v>89</v>
      </c>
      <c r="B143" t="s">
        <v>90</v>
      </c>
      <c r="C143" t="s">
        <v>686</v>
      </c>
      <c r="D143" s="9" t="s">
        <v>9</v>
      </c>
      <c r="E143" s="9">
        <v>261</v>
      </c>
      <c r="F143" s="9">
        <v>898</v>
      </c>
      <c r="G143">
        <v>0.29064587973273942</v>
      </c>
    </row>
    <row r="144" spans="1:7">
      <c r="A144" t="s">
        <v>92</v>
      </c>
      <c r="B144" t="s">
        <v>93</v>
      </c>
      <c r="C144" t="s">
        <v>687</v>
      </c>
      <c r="D144" s="9" t="s">
        <v>13</v>
      </c>
      <c r="E144" s="9">
        <v>123</v>
      </c>
      <c r="F144" s="9">
        <v>353</v>
      </c>
      <c r="G144">
        <v>0.34844192634560905</v>
      </c>
    </row>
    <row r="145" spans="1:9">
      <c r="A145" t="s">
        <v>688</v>
      </c>
      <c r="B145" t="s">
        <v>689</v>
      </c>
      <c r="C145" t="s">
        <v>690</v>
      </c>
      <c r="D145" s="9" t="s">
        <v>13</v>
      </c>
      <c r="E145" s="9">
        <v>8</v>
      </c>
      <c r="F145" s="9">
        <v>17</v>
      </c>
      <c r="G145">
        <v>0.47058823529411764</v>
      </c>
    </row>
    <row r="146" spans="1:9">
      <c r="A146" t="s">
        <v>289</v>
      </c>
      <c r="B146" t="s">
        <v>691</v>
      </c>
      <c r="C146" t="s">
        <v>692</v>
      </c>
      <c r="D146" s="9" t="s">
        <v>9</v>
      </c>
      <c r="E146" s="9">
        <v>4</v>
      </c>
      <c r="F146" s="9">
        <v>9</v>
      </c>
      <c r="G146">
        <v>0.44444444444444442</v>
      </c>
    </row>
    <row r="148" spans="1:9">
      <c r="A148" s="13" t="s">
        <v>98</v>
      </c>
      <c r="B148" s="13"/>
      <c r="C148" s="13"/>
      <c r="D148" s="13"/>
      <c r="E148" s="13"/>
      <c r="F148" s="13"/>
      <c r="G148" s="13"/>
    </row>
    <row r="149" spans="1:9" s="1" customFormat="1">
      <c r="A149" s="1" t="s">
        <v>99</v>
      </c>
      <c r="B149" s="1" t="s">
        <v>100</v>
      </c>
      <c r="C149" s="1" t="s">
        <v>693</v>
      </c>
      <c r="D149" s="10" t="s">
        <v>9</v>
      </c>
      <c r="E149" s="10">
        <v>245</v>
      </c>
      <c r="F149" s="10">
        <v>939</v>
      </c>
      <c r="G149" s="1">
        <v>0.26091586794462196</v>
      </c>
      <c r="I149" s="10"/>
    </row>
    <row r="150" spans="1:9" s="1" customFormat="1">
      <c r="A150" s="1" t="s">
        <v>105</v>
      </c>
      <c r="B150" s="1" t="s">
        <v>106</v>
      </c>
      <c r="C150" s="1" t="s">
        <v>694</v>
      </c>
      <c r="D150" s="10" t="s">
        <v>9</v>
      </c>
      <c r="E150" s="10">
        <v>134</v>
      </c>
      <c r="F150" s="10">
        <v>468</v>
      </c>
      <c r="G150" s="1">
        <v>0.28632478632478631</v>
      </c>
      <c r="I150" s="10"/>
    </row>
    <row r="151" spans="1:9" s="1" customFormat="1">
      <c r="A151" s="1" t="s">
        <v>111</v>
      </c>
      <c r="B151" s="1" t="s">
        <v>112</v>
      </c>
      <c r="C151" s="1" t="s">
        <v>695</v>
      </c>
      <c r="D151" s="10" t="s">
        <v>9</v>
      </c>
      <c r="E151" s="10">
        <v>95</v>
      </c>
      <c r="F151" s="10">
        <v>304</v>
      </c>
      <c r="G151" s="1">
        <v>0.3125</v>
      </c>
      <c r="I151" s="10"/>
    </row>
    <row r="152" spans="1:9" s="1" customFormat="1">
      <c r="A152" s="1" t="s">
        <v>696</v>
      </c>
      <c r="B152" s="1" t="s">
        <v>697</v>
      </c>
      <c r="C152" s="1" t="s">
        <v>698</v>
      </c>
      <c r="D152" s="10" t="s">
        <v>9</v>
      </c>
      <c r="E152" s="10">
        <v>4</v>
      </c>
      <c r="F152" s="10">
        <v>9</v>
      </c>
      <c r="G152" s="1">
        <v>0.44444444444444442</v>
      </c>
      <c r="I152" s="10"/>
    </row>
    <row r="153" spans="1:9" s="1" customFormat="1">
      <c r="A153" s="1" t="s">
        <v>1034</v>
      </c>
      <c r="B153" s="1" t="s">
        <v>1035</v>
      </c>
      <c r="C153" s="1" t="s">
        <v>1036</v>
      </c>
      <c r="D153" s="10" t="s">
        <v>9</v>
      </c>
      <c r="E153" s="10">
        <v>117</v>
      </c>
      <c r="F153" s="10">
        <v>428</v>
      </c>
      <c r="G153" s="1">
        <v>0.27336448598130841</v>
      </c>
    </row>
    <row r="154" spans="1:9" s="1" customFormat="1">
      <c r="A154" s="1" t="s">
        <v>278</v>
      </c>
      <c r="B154" s="1" t="s">
        <v>1037</v>
      </c>
      <c r="C154" s="1" t="s">
        <v>1038</v>
      </c>
      <c r="D154" s="10" t="s">
        <v>9</v>
      </c>
      <c r="E154" s="10">
        <v>30</v>
      </c>
      <c r="F154" s="10">
        <v>147</v>
      </c>
      <c r="G154" s="1">
        <v>0.20408163265306123</v>
      </c>
    </row>
    <row r="156" spans="1:9">
      <c r="A156" s="13" t="s">
        <v>699</v>
      </c>
      <c r="B156" s="13"/>
      <c r="C156" s="13"/>
      <c r="D156" s="13"/>
      <c r="E156" s="13"/>
      <c r="F156" s="13"/>
      <c r="G156" s="13"/>
    </row>
    <row r="157" spans="1:9">
      <c r="A157" t="s">
        <v>700</v>
      </c>
      <c r="B157" t="s">
        <v>701</v>
      </c>
      <c r="C157" t="s">
        <v>702</v>
      </c>
      <c r="D157" s="9" t="s">
        <v>13</v>
      </c>
      <c r="E157" s="9">
        <v>36</v>
      </c>
      <c r="F157" s="9">
        <v>91</v>
      </c>
      <c r="G157">
        <v>-0.39560439560439559</v>
      </c>
    </row>
    <row r="158" spans="1:9">
      <c r="A158" t="s">
        <v>703</v>
      </c>
      <c r="B158" t="s">
        <v>704</v>
      </c>
      <c r="C158" t="s">
        <v>705</v>
      </c>
      <c r="D158" s="9" t="s">
        <v>13</v>
      </c>
      <c r="E158" s="9">
        <v>53</v>
      </c>
      <c r="F158" s="9">
        <v>131</v>
      </c>
      <c r="G158">
        <v>-0.40458015267175573</v>
      </c>
    </row>
    <row r="159" spans="1:9">
      <c r="A159" t="s">
        <v>706</v>
      </c>
      <c r="B159" t="s">
        <v>707</v>
      </c>
      <c r="C159" t="s">
        <v>708</v>
      </c>
      <c r="D159" s="9" t="s">
        <v>13</v>
      </c>
      <c r="E159" s="9">
        <v>12</v>
      </c>
      <c r="F159" s="9">
        <v>21</v>
      </c>
      <c r="G159">
        <v>-0.5714285714285714</v>
      </c>
    </row>
    <row r="160" spans="1:9">
      <c r="A160" t="s">
        <v>709</v>
      </c>
      <c r="B160" t="s">
        <v>710</v>
      </c>
      <c r="C160" t="s">
        <v>711</v>
      </c>
      <c r="D160" s="9" t="s">
        <v>13</v>
      </c>
      <c r="E160" s="9">
        <v>27</v>
      </c>
      <c r="F160" s="9">
        <v>52</v>
      </c>
      <c r="G160">
        <v>-0.51923076923076927</v>
      </c>
    </row>
    <row r="161" spans="1:7">
      <c r="A161" t="s">
        <v>712</v>
      </c>
      <c r="B161" t="s">
        <v>713</v>
      </c>
      <c r="C161" t="s">
        <v>337</v>
      </c>
      <c r="D161" s="9" t="s">
        <v>13</v>
      </c>
      <c r="E161" s="9">
        <v>5</v>
      </c>
      <c r="F161" s="9">
        <v>14</v>
      </c>
      <c r="G161">
        <v>-0.35714285714285715</v>
      </c>
    </row>
    <row r="162" spans="1:7">
      <c r="A162" t="s">
        <v>714</v>
      </c>
      <c r="B162" t="s">
        <v>715</v>
      </c>
      <c r="C162" t="s">
        <v>716</v>
      </c>
      <c r="D162" s="9" t="s">
        <v>13</v>
      </c>
      <c r="E162" s="9">
        <v>17</v>
      </c>
      <c r="F162" s="9">
        <v>36</v>
      </c>
      <c r="G162">
        <v>-0.47222222222222221</v>
      </c>
    </row>
    <row r="163" spans="1:7">
      <c r="A163" t="s">
        <v>717</v>
      </c>
      <c r="B163" t="s">
        <v>718</v>
      </c>
      <c r="C163" t="s">
        <v>719</v>
      </c>
      <c r="D163" s="9" t="s">
        <v>13</v>
      </c>
      <c r="E163" s="9">
        <v>8</v>
      </c>
      <c r="F163" s="9">
        <v>14</v>
      </c>
      <c r="G163">
        <v>-0.5714285714285714</v>
      </c>
    </row>
    <row r="164" spans="1:7">
      <c r="A164" t="s">
        <v>720</v>
      </c>
      <c r="B164" t="s">
        <v>721</v>
      </c>
      <c r="C164" t="s">
        <v>630</v>
      </c>
      <c r="D164" s="9" t="s">
        <v>13</v>
      </c>
      <c r="E164" s="9">
        <v>8</v>
      </c>
      <c r="F164" s="9">
        <v>22</v>
      </c>
      <c r="G164">
        <v>-0.36363636363636365</v>
      </c>
    </row>
    <row r="165" spans="1:7">
      <c r="A165" t="s">
        <v>722</v>
      </c>
      <c r="B165" t="s">
        <v>723</v>
      </c>
      <c r="C165" t="s">
        <v>724</v>
      </c>
      <c r="D165" s="9" t="s">
        <v>13</v>
      </c>
      <c r="E165" s="9">
        <v>11</v>
      </c>
      <c r="F165" s="9">
        <v>20</v>
      </c>
      <c r="G165">
        <v>-0.55000000000000004</v>
      </c>
    </row>
    <row r="166" spans="1:7">
      <c r="A166" t="s">
        <v>725</v>
      </c>
      <c r="B166" t="s">
        <v>726</v>
      </c>
      <c r="C166" t="s">
        <v>727</v>
      </c>
      <c r="D166" s="9" t="s">
        <v>13</v>
      </c>
      <c r="E166" s="9">
        <v>5</v>
      </c>
      <c r="F166" s="9">
        <v>7</v>
      </c>
      <c r="G166">
        <v>-0.7142857142857143</v>
      </c>
    </row>
    <row r="167" spans="1:7">
      <c r="A167" t="s">
        <v>728</v>
      </c>
      <c r="B167" t="s">
        <v>729</v>
      </c>
      <c r="C167" t="s">
        <v>730</v>
      </c>
      <c r="D167" s="9" t="s">
        <v>13</v>
      </c>
      <c r="E167" s="9">
        <v>58</v>
      </c>
      <c r="F167" s="9">
        <v>108</v>
      </c>
      <c r="G167">
        <v>-0.53703703703703709</v>
      </c>
    </row>
    <row r="168" spans="1:7">
      <c r="A168" t="s">
        <v>731</v>
      </c>
      <c r="B168" t="s">
        <v>732</v>
      </c>
      <c r="C168" t="s">
        <v>733</v>
      </c>
      <c r="D168" s="9" t="s">
        <v>13</v>
      </c>
      <c r="E168" s="9">
        <v>32</v>
      </c>
      <c r="F168" s="9">
        <v>48</v>
      </c>
      <c r="G168">
        <v>-0.66666666666666663</v>
      </c>
    </row>
    <row r="169" spans="1:7">
      <c r="A169" t="s">
        <v>734</v>
      </c>
      <c r="B169" t="s">
        <v>735</v>
      </c>
      <c r="C169" t="s">
        <v>736</v>
      </c>
      <c r="D169" s="9" t="s">
        <v>13</v>
      </c>
      <c r="E169" s="9">
        <v>5</v>
      </c>
      <c r="F169" s="9">
        <v>8</v>
      </c>
      <c r="G169">
        <v>-0.625</v>
      </c>
    </row>
    <row r="171" spans="1:7">
      <c r="A171" s="13" t="s">
        <v>737</v>
      </c>
      <c r="B171" s="13"/>
      <c r="C171" s="13"/>
      <c r="D171" s="13"/>
      <c r="E171" s="13"/>
      <c r="F171" s="13"/>
      <c r="G171" s="13"/>
    </row>
    <row r="172" spans="1:7">
      <c r="A172" t="s">
        <v>738</v>
      </c>
      <c r="B172" t="s">
        <v>739</v>
      </c>
      <c r="C172" t="s">
        <v>740</v>
      </c>
      <c r="D172" s="9" t="s">
        <v>13</v>
      </c>
      <c r="E172" s="9">
        <v>11</v>
      </c>
      <c r="F172" s="9">
        <v>13</v>
      </c>
      <c r="G172">
        <v>-0.84615384615384615</v>
      </c>
    </row>
    <row r="173" spans="1:7">
      <c r="A173" t="s">
        <v>741</v>
      </c>
      <c r="B173" t="s">
        <v>742</v>
      </c>
      <c r="C173" t="s">
        <v>743</v>
      </c>
      <c r="D173" s="9" t="s">
        <v>13</v>
      </c>
      <c r="E173" s="9">
        <v>6</v>
      </c>
      <c r="F173" s="9">
        <v>8</v>
      </c>
      <c r="G173">
        <v>-0.75</v>
      </c>
    </row>
    <row r="174" spans="1:7">
      <c r="A174" t="s">
        <v>744</v>
      </c>
      <c r="B174" t="s">
        <v>745</v>
      </c>
      <c r="C174" t="s">
        <v>746</v>
      </c>
      <c r="D174" s="9" t="s">
        <v>13</v>
      </c>
      <c r="E174" s="9">
        <v>25</v>
      </c>
      <c r="F174" s="9">
        <v>85</v>
      </c>
      <c r="G174">
        <v>-0.29411764705882354</v>
      </c>
    </row>
    <row r="175" spans="1:7">
      <c r="A175" t="s">
        <v>747</v>
      </c>
      <c r="B175" t="s">
        <v>748</v>
      </c>
      <c r="C175" t="s">
        <v>749</v>
      </c>
      <c r="D175" s="9" t="s">
        <v>13</v>
      </c>
      <c r="E175" s="9">
        <v>20</v>
      </c>
      <c r="F175" s="9">
        <v>25</v>
      </c>
      <c r="G175">
        <v>-0.8</v>
      </c>
    </row>
    <row r="176" spans="1:7">
      <c r="A176" t="s">
        <v>750</v>
      </c>
      <c r="B176" t="s">
        <v>751</v>
      </c>
      <c r="C176" t="s">
        <v>404</v>
      </c>
      <c r="D176" s="9" t="s">
        <v>13</v>
      </c>
      <c r="E176" s="9">
        <v>34</v>
      </c>
      <c r="F176" s="9">
        <v>62</v>
      </c>
      <c r="G176">
        <v>-0.54838709677419351</v>
      </c>
    </row>
    <row r="177" spans="1:7">
      <c r="A177" t="s">
        <v>752</v>
      </c>
      <c r="B177" t="s">
        <v>753</v>
      </c>
      <c r="C177" t="s">
        <v>754</v>
      </c>
      <c r="D177" s="9" t="s">
        <v>13</v>
      </c>
      <c r="E177" s="9">
        <v>8</v>
      </c>
      <c r="F177" s="9">
        <v>10</v>
      </c>
      <c r="G177">
        <v>-0.8</v>
      </c>
    </row>
    <row r="178" spans="1:7">
      <c r="A178" t="s">
        <v>755</v>
      </c>
      <c r="B178" t="s">
        <v>756</v>
      </c>
      <c r="C178" t="s">
        <v>757</v>
      </c>
      <c r="D178" s="9" t="s">
        <v>13</v>
      </c>
      <c r="E178" s="9">
        <v>5</v>
      </c>
      <c r="F178" s="9">
        <v>6</v>
      </c>
      <c r="G178">
        <v>-0.83333333333333337</v>
      </c>
    </row>
    <row r="180" spans="1:7">
      <c r="A180" s="13" t="s">
        <v>116</v>
      </c>
      <c r="B180" s="13"/>
      <c r="C180" s="13"/>
      <c r="D180" s="13"/>
      <c r="E180" s="13"/>
      <c r="F180" s="13"/>
      <c r="G180" s="13"/>
    </row>
    <row r="181" spans="1:7">
      <c r="A181" t="s">
        <v>758</v>
      </c>
      <c r="B181" t="s">
        <v>759</v>
      </c>
      <c r="C181" t="s">
        <v>504</v>
      </c>
      <c r="D181" s="9" t="s">
        <v>13</v>
      </c>
      <c r="E181" s="9">
        <v>3</v>
      </c>
      <c r="F181" s="9">
        <v>6</v>
      </c>
      <c r="G181">
        <v>-0.5</v>
      </c>
    </row>
    <row r="182" spans="1:7">
      <c r="A182" t="s">
        <v>760</v>
      </c>
      <c r="B182" t="s">
        <v>761</v>
      </c>
      <c r="C182" t="s">
        <v>762</v>
      </c>
      <c r="D182" s="9" t="s">
        <v>13</v>
      </c>
      <c r="E182" s="9">
        <v>14</v>
      </c>
      <c r="F182" s="9">
        <v>36</v>
      </c>
      <c r="G182">
        <v>-0.3888888888888889</v>
      </c>
    </row>
    <row r="183" spans="1:7">
      <c r="A183" t="s">
        <v>763</v>
      </c>
      <c r="B183" t="s">
        <v>764</v>
      </c>
      <c r="C183" t="s">
        <v>555</v>
      </c>
      <c r="D183" s="9" t="s">
        <v>13</v>
      </c>
      <c r="E183" s="9">
        <v>4</v>
      </c>
      <c r="F183" s="9">
        <v>5</v>
      </c>
      <c r="G183">
        <v>-0.8</v>
      </c>
    </row>
    <row r="184" spans="1:7">
      <c r="A184" t="s">
        <v>765</v>
      </c>
      <c r="B184" t="s">
        <v>766</v>
      </c>
      <c r="C184" t="s">
        <v>767</v>
      </c>
      <c r="D184" s="9" t="s">
        <v>13</v>
      </c>
      <c r="E184" s="9">
        <v>15</v>
      </c>
      <c r="F184" s="9">
        <v>36</v>
      </c>
      <c r="G184">
        <v>-0.41666666666666669</v>
      </c>
    </row>
    <row r="185" spans="1:7">
      <c r="A185" t="s">
        <v>311</v>
      </c>
      <c r="B185" t="s">
        <v>312</v>
      </c>
      <c r="C185" t="s">
        <v>676</v>
      </c>
      <c r="D185" s="9" t="s">
        <v>13</v>
      </c>
      <c r="E185" s="9">
        <v>354</v>
      </c>
      <c r="F185" s="9">
        <v>850</v>
      </c>
      <c r="G185">
        <v>-0.41647058823529409</v>
      </c>
    </row>
    <row r="186" spans="1:7">
      <c r="A186" t="s">
        <v>117</v>
      </c>
      <c r="B186" t="s">
        <v>118</v>
      </c>
      <c r="C186" t="s">
        <v>768</v>
      </c>
      <c r="D186" s="9" t="s">
        <v>13</v>
      </c>
      <c r="E186" s="9">
        <v>86</v>
      </c>
      <c r="F186" s="9">
        <v>192</v>
      </c>
      <c r="G186">
        <v>-0.44791666666666669</v>
      </c>
    </row>
    <row r="187" spans="1:7">
      <c r="A187" t="s">
        <v>769</v>
      </c>
      <c r="B187" t="s">
        <v>770</v>
      </c>
      <c r="C187" t="s">
        <v>771</v>
      </c>
      <c r="D187" s="9" t="s">
        <v>13</v>
      </c>
      <c r="E187" s="9">
        <v>14</v>
      </c>
      <c r="F187" s="9">
        <v>41</v>
      </c>
      <c r="G187">
        <v>-0.34146341463414637</v>
      </c>
    </row>
    <row r="188" spans="1:7">
      <c r="A188" t="s">
        <v>772</v>
      </c>
      <c r="B188" t="s">
        <v>773</v>
      </c>
      <c r="C188" t="s">
        <v>708</v>
      </c>
      <c r="D188" s="9" t="s">
        <v>13</v>
      </c>
      <c r="E188" s="9">
        <v>38</v>
      </c>
      <c r="F188" s="9">
        <v>72</v>
      </c>
      <c r="G188">
        <v>-0.52777777777777779</v>
      </c>
    </row>
    <row r="190" spans="1:7">
      <c r="A190" s="13" t="s">
        <v>774</v>
      </c>
      <c r="B190" s="13"/>
      <c r="C190" s="13"/>
      <c r="D190" s="13"/>
      <c r="E190" s="13"/>
      <c r="F190" s="13"/>
      <c r="G190" s="13"/>
    </row>
    <row r="191" spans="1:7">
      <c r="A191" t="s">
        <v>775</v>
      </c>
      <c r="B191" t="s">
        <v>776</v>
      </c>
      <c r="C191" t="s">
        <v>777</v>
      </c>
      <c r="D191" s="9" t="s">
        <v>13</v>
      </c>
      <c r="E191" s="9">
        <v>9</v>
      </c>
      <c r="F191" s="9">
        <v>20</v>
      </c>
      <c r="G191">
        <v>-0.45</v>
      </c>
    </row>
    <row r="192" spans="1:7">
      <c r="A192" t="s">
        <v>778</v>
      </c>
      <c r="B192" t="s">
        <v>779</v>
      </c>
      <c r="C192" t="s">
        <v>780</v>
      </c>
      <c r="D192" s="9" t="s">
        <v>13</v>
      </c>
      <c r="E192" s="9">
        <v>23</v>
      </c>
      <c r="F192" s="9">
        <v>52</v>
      </c>
      <c r="G192">
        <v>-0.44230769230769229</v>
      </c>
    </row>
    <row r="193" spans="1:7">
      <c r="A193" t="s">
        <v>781</v>
      </c>
      <c r="B193" t="s">
        <v>782</v>
      </c>
      <c r="C193" t="s">
        <v>783</v>
      </c>
      <c r="D193" s="9" t="s">
        <v>13</v>
      </c>
      <c r="E193" s="9">
        <v>12</v>
      </c>
      <c r="F193" s="9">
        <v>25</v>
      </c>
      <c r="G193">
        <v>-0.48</v>
      </c>
    </row>
    <row r="194" spans="1:7">
      <c r="A194" t="s">
        <v>784</v>
      </c>
      <c r="B194" t="s">
        <v>785</v>
      </c>
      <c r="C194" t="s">
        <v>786</v>
      </c>
      <c r="D194" s="9" t="s">
        <v>13</v>
      </c>
      <c r="E194" s="9">
        <v>105</v>
      </c>
      <c r="F194" s="9">
        <v>247</v>
      </c>
      <c r="G194">
        <v>-0.4251012145748988</v>
      </c>
    </row>
    <row r="195" spans="1:7">
      <c r="A195" t="s">
        <v>787</v>
      </c>
      <c r="B195" t="s">
        <v>788</v>
      </c>
      <c r="C195" t="s">
        <v>489</v>
      </c>
      <c r="D195" s="9" t="s">
        <v>13</v>
      </c>
      <c r="E195" s="9">
        <v>8</v>
      </c>
      <c r="F195" s="9">
        <v>18</v>
      </c>
      <c r="G195">
        <v>-0.44444444444444442</v>
      </c>
    </row>
    <row r="196" spans="1:7">
      <c r="A196" t="s">
        <v>789</v>
      </c>
      <c r="B196" t="s">
        <v>790</v>
      </c>
      <c r="C196" t="s">
        <v>698</v>
      </c>
      <c r="D196" s="9" t="s">
        <v>13</v>
      </c>
      <c r="E196" s="9">
        <v>14</v>
      </c>
      <c r="F196" s="9">
        <v>30</v>
      </c>
      <c r="G196">
        <v>-0.46666666666666667</v>
      </c>
    </row>
    <row r="197" spans="1:7">
      <c r="A197" t="s">
        <v>791</v>
      </c>
      <c r="B197" t="s">
        <v>792</v>
      </c>
      <c r="C197" t="s">
        <v>793</v>
      </c>
      <c r="D197" s="9" t="s">
        <v>13</v>
      </c>
      <c r="E197" s="9">
        <v>7</v>
      </c>
      <c r="F197" s="9">
        <v>10</v>
      </c>
      <c r="G197">
        <v>-0.7</v>
      </c>
    </row>
    <row r="198" spans="1:7">
      <c r="A198" t="s">
        <v>794</v>
      </c>
      <c r="B198" t="s">
        <v>795</v>
      </c>
      <c r="C198" t="s">
        <v>796</v>
      </c>
      <c r="D198" s="9" t="s">
        <v>13</v>
      </c>
      <c r="E198" s="9">
        <v>6</v>
      </c>
      <c r="F198" s="9">
        <v>8</v>
      </c>
      <c r="G198">
        <v>-0.75</v>
      </c>
    </row>
    <row r="199" spans="1:7">
      <c r="A199" t="s">
        <v>797</v>
      </c>
      <c r="B199" t="s">
        <v>798</v>
      </c>
      <c r="C199" t="s">
        <v>799</v>
      </c>
      <c r="D199" s="9" t="s">
        <v>13</v>
      </c>
      <c r="E199" s="9">
        <v>8</v>
      </c>
      <c r="F199" s="9">
        <v>19</v>
      </c>
      <c r="G199">
        <v>-0.42105263157894735</v>
      </c>
    </row>
    <row r="201" spans="1:7">
      <c r="A201" s="13" t="s">
        <v>126</v>
      </c>
      <c r="B201" s="13"/>
      <c r="C201" s="13"/>
      <c r="D201" s="13"/>
      <c r="E201" s="13"/>
      <c r="F201" s="13"/>
      <c r="G201" s="13"/>
    </row>
    <row r="202" spans="1:7">
      <c r="A202" t="s">
        <v>129</v>
      </c>
      <c r="B202" t="s">
        <v>130</v>
      </c>
      <c r="C202" t="s">
        <v>800</v>
      </c>
      <c r="D202" s="9" t="s">
        <v>13</v>
      </c>
      <c r="E202" s="9">
        <v>274</v>
      </c>
      <c r="F202" s="9">
        <v>727</v>
      </c>
      <c r="G202">
        <v>-0.37689133425034388</v>
      </c>
    </row>
    <row r="203" spans="1:7">
      <c r="A203" t="s">
        <v>801</v>
      </c>
      <c r="B203" t="s">
        <v>802</v>
      </c>
      <c r="C203" t="s">
        <v>803</v>
      </c>
      <c r="D203" s="9" t="s">
        <v>13</v>
      </c>
      <c r="E203" s="9">
        <v>48</v>
      </c>
      <c r="F203" s="9">
        <v>128</v>
      </c>
      <c r="G203">
        <v>-0.375</v>
      </c>
    </row>
    <row r="204" spans="1:7">
      <c r="A204" t="s">
        <v>804</v>
      </c>
      <c r="B204" t="s">
        <v>805</v>
      </c>
      <c r="C204" t="s">
        <v>749</v>
      </c>
      <c r="D204" s="9" t="s">
        <v>13</v>
      </c>
      <c r="E204" s="9">
        <v>8</v>
      </c>
      <c r="F204" s="9">
        <v>17</v>
      </c>
      <c r="G204">
        <v>-0.47058823529411764</v>
      </c>
    </row>
    <row r="205" spans="1:7">
      <c r="A205" t="s">
        <v>806</v>
      </c>
      <c r="B205" t="s">
        <v>807</v>
      </c>
      <c r="C205" t="s">
        <v>808</v>
      </c>
      <c r="D205" s="9" t="s">
        <v>13</v>
      </c>
      <c r="E205" s="9">
        <v>15</v>
      </c>
      <c r="F205" s="9">
        <v>29</v>
      </c>
      <c r="G205">
        <v>-0.51724137931034486</v>
      </c>
    </row>
    <row r="206" spans="1:7">
      <c r="A206" t="s">
        <v>127</v>
      </c>
      <c r="B206" t="s">
        <v>128</v>
      </c>
      <c r="C206" t="s">
        <v>809</v>
      </c>
      <c r="D206" s="9" t="s">
        <v>13</v>
      </c>
      <c r="E206" s="9">
        <v>206</v>
      </c>
      <c r="F206" s="9">
        <v>531</v>
      </c>
      <c r="G206">
        <v>-0.3879472693032015</v>
      </c>
    </row>
    <row r="208" spans="1:7">
      <c r="A208" s="13" t="s">
        <v>138</v>
      </c>
      <c r="B208" s="13"/>
      <c r="C208" s="13"/>
      <c r="D208" s="13"/>
      <c r="E208" s="13"/>
      <c r="F208" s="13"/>
      <c r="G208" s="13"/>
    </row>
    <row r="209" spans="1:7">
      <c r="A209" t="s">
        <v>810</v>
      </c>
      <c r="B209" t="s">
        <v>811</v>
      </c>
      <c r="C209" t="s">
        <v>812</v>
      </c>
      <c r="D209" s="9" t="s">
        <v>13</v>
      </c>
      <c r="E209" s="9">
        <v>7</v>
      </c>
      <c r="F209" s="9">
        <v>15</v>
      </c>
      <c r="G209">
        <v>-0.46666666666666667</v>
      </c>
    </row>
    <row r="210" spans="1:7">
      <c r="A210" t="s">
        <v>813</v>
      </c>
      <c r="B210" t="s">
        <v>814</v>
      </c>
      <c r="C210" t="s">
        <v>815</v>
      </c>
      <c r="D210" s="9" t="s">
        <v>13</v>
      </c>
      <c r="E210" s="9">
        <v>55</v>
      </c>
      <c r="F210" s="9">
        <v>121</v>
      </c>
      <c r="G210">
        <v>-0.45454545454545453</v>
      </c>
    </row>
    <row r="211" spans="1:7">
      <c r="A211" t="s">
        <v>816</v>
      </c>
      <c r="B211" t="s">
        <v>817</v>
      </c>
      <c r="C211" t="s">
        <v>630</v>
      </c>
      <c r="D211" s="9" t="s">
        <v>13</v>
      </c>
      <c r="E211" s="9">
        <v>8</v>
      </c>
      <c r="F211" s="9">
        <v>14</v>
      </c>
      <c r="G211">
        <v>-0.5714285714285714</v>
      </c>
    </row>
    <row r="212" spans="1:7">
      <c r="A212" t="s">
        <v>818</v>
      </c>
      <c r="B212" t="s">
        <v>819</v>
      </c>
      <c r="C212" t="s">
        <v>820</v>
      </c>
      <c r="D212" s="9" t="s">
        <v>13</v>
      </c>
      <c r="E212" s="9">
        <v>4</v>
      </c>
      <c r="F212" s="9">
        <v>8</v>
      </c>
      <c r="G212">
        <v>-0.5</v>
      </c>
    </row>
    <row r="213" spans="1:7">
      <c r="A213" t="s">
        <v>821</v>
      </c>
      <c r="B213" t="s">
        <v>822</v>
      </c>
      <c r="C213" t="s">
        <v>823</v>
      </c>
      <c r="D213" s="9" t="s">
        <v>13</v>
      </c>
      <c r="E213" s="9">
        <v>17</v>
      </c>
      <c r="F213" s="9">
        <v>38</v>
      </c>
      <c r="G213">
        <v>-0.44736842105263158</v>
      </c>
    </row>
    <row r="214" spans="1:7">
      <c r="A214" t="s">
        <v>824</v>
      </c>
      <c r="B214" t="s">
        <v>825</v>
      </c>
      <c r="C214" t="s">
        <v>826</v>
      </c>
      <c r="D214" s="9" t="s">
        <v>13</v>
      </c>
      <c r="E214" s="9">
        <v>75</v>
      </c>
      <c r="F214" s="9">
        <v>151</v>
      </c>
      <c r="G214">
        <v>-0.49668874172185429</v>
      </c>
    </row>
    <row r="215" spans="1:7">
      <c r="A215" t="s">
        <v>827</v>
      </c>
      <c r="B215" t="s">
        <v>828</v>
      </c>
      <c r="C215" t="s">
        <v>829</v>
      </c>
      <c r="D215" s="9" t="s">
        <v>13</v>
      </c>
      <c r="E215" s="9">
        <v>38</v>
      </c>
      <c r="F215" s="9">
        <v>79</v>
      </c>
      <c r="G215">
        <v>-0.48101265822784811</v>
      </c>
    </row>
    <row r="216" spans="1:7">
      <c r="A216" t="s">
        <v>830</v>
      </c>
      <c r="B216" t="s">
        <v>831</v>
      </c>
      <c r="C216" t="s">
        <v>832</v>
      </c>
      <c r="D216" s="9" t="s">
        <v>13</v>
      </c>
      <c r="E216" s="9">
        <v>13</v>
      </c>
      <c r="F216" s="9">
        <v>26</v>
      </c>
      <c r="G216">
        <v>-0.5</v>
      </c>
    </row>
    <row r="217" spans="1:7">
      <c r="A217" t="s">
        <v>833</v>
      </c>
      <c r="B217" t="s">
        <v>834</v>
      </c>
      <c r="C217" t="s">
        <v>835</v>
      </c>
      <c r="D217" s="9" t="s">
        <v>13</v>
      </c>
      <c r="E217" s="9">
        <v>9</v>
      </c>
      <c r="F217" s="9">
        <v>20</v>
      </c>
      <c r="G217">
        <v>-0.45</v>
      </c>
    </row>
    <row r="218" spans="1:7">
      <c r="A218" t="s">
        <v>836</v>
      </c>
      <c r="B218" t="s">
        <v>837</v>
      </c>
      <c r="C218" t="s">
        <v>373</v>
      </c>
      <c r="D218" s="9" t="s">
        <v>13</v>
      </c>
      <c r="E218" s="9">
        <v>12</v>
      </c>
      <c r="F218" s="9">
        <v>28</v>
      </c>
      <c r="G218">
        <v>-0.42857142857142855</v>
      </c>
    </row>
    <row r="219" spans="1:7">
      <c r="A219" t="s">
        <v>838</v>
      </c>
      <c r="B219" t="s">
        <v>839</v>
      </c>
      <c r="C219" t="s">
        <v>840</v>
      </c>
      <c r="D219" s="9" t="s">
        <v>13</v>
      </c>
      <c r="E219" s="9">
        <v>34</v>
      </c>
      <c r="F219" s="9">
        <v>75</v>
      </c>
      <c r="G219">
        <v>-0.45333333333333331</v>
      </c>
    </row>
    <row r="220" spans="1:7">
      <c r="A220" t="s">
        <v>841</v>
      </c>
      <c r="B220" t="s">
        <v>842</v>
      </c>
      <c r="C220" t="s">
        <v>391</v>
      </c>
      <c r="D220" s="9" t="s">
        <v>13</v>
      </c>
      <c r="E220" s="9">
        <v>9</v>
      </c>
      <c r="F220" s="9">
        <v>14</v>
      </c>
      <c r="G220">
        <v>-0.6428571428571429</v>
      </c>
    </row>
    <row r="221" spans="1:7">
      <c r="A221" t="s">
        <v>843</v>
      </c>
      <c r="B221" t="s">
        <v>844</v>
      </c>
      <c r="C221" t="s">
        <v>845</v>
      </c>
      <c r="D221" s="9" t="s">
        <v>13</v>
      </c>
      <c r="E221" s="9">
        <v>18</v>
      </c>
      <c r="F221" s="9">
        <v>35</v>
      </c>
      <c r="G221">
        <v>-0.51428571428571423</v>
      </c>
    </row>
    <row r="222" spans="1:7">
      <c r="A222" t="s">
        <v>846</v>
      </c>
      <c r="B222" t="s">
        <v>847</v>
      </c>
      <c r="C222" t="s">
        <v>848</v>
      </c>
      <c r="D222" s="9" t="s">
        <v>9</v>
      </c>
      <c r="E222" s="9">
        <v>22</v>
      </c>
      <c r="F222" s="9">
        <v>51</v>
      </c>
      <c r="G222">
        <v>0.43137254901960786</v>
      </c>
    </row>
    <row r="223" spans="1:7">
      <c r="A223" t="s">
        <v>849</v>
      </c>
      <c r="B223" t="s">
        <v>850</v>
      </c>
      <c r="C223" t="s">
        <v>851</v>
      </c>
      <c r="D223" s="9" t="s">
        <v>13</v>
      </c>
      <c r="E223" s="9">
        <v>83</v>
      </c>
      <c r="F223" s="9">
        <v>190</v>
      </c>
      <c r="G223">
        <v>-0.43684210526315792</v>
      </c>
    </row>
    <row r="224" spans="1:7">
      <c r="A224" t="s">
        <v>852</v>
      </c>
      <c r="B224" t="s">
        <v>853</v>
      </c>
      <c r="C224" t="s">
        <v>561</v>
      </c>
      <c r="D224" s="9" t="s">
        <v>13</v>
      </c>
      <c r="E224" s="9">
        <v>21</v>
      </c>
      <c r="F224" s="9">
        <v>47</v>
      </c>
      <c r="G224">
        <v>-0.44680851063829785</v>
      </c>
    </row>
    <row r="225" spans="1:7">
      <c r="A225" t="s">
        <v>854</v>
      </c>
      <c r="B225" t="s">
        <v>855</v>
      </c>
      <c r="C225" t="s">
        <v>856</v>
      </c>
      <c r="D225" s="9" t="s">
        <v>13</v>
      </c>
      <c r="E225" s="9">
        <v>7</v>
      </c>
      <c r="F225" s="9">
        <v>16</v>
      </c>
      <c r="G225">
        <v>-0.4375</v>
      </c>
    </row>
    <row r="226" spans="1:7">
      <c r="A226" t="s">
        <v>857</v>
      </c>
      <c r="B226" t="s">
        <v>858</v>
      </c>
      <c r="C226" t="s">
        <v>859</v>
      </c>
      <c r="D226" s="9" t="s">
        <v>13</v>
      </c>
      <c r="E226" s="9">
        <v>9</v>
      </c>
      <c r="F226" s="9">
        <v>24</v>
      </c>
      <c r="G226">
        <v>-0.375</v>
      </c>
    </row>
    <row r="227" spans="1:7">
      <c r="A227" t="s">
        <v>860</v>
      </c>
      <c r="B227" t="s">
        <v>861</v>
      </c>
      <c r="C227" t="s">
        <v>862</v>
      </c>
      <c r="D227" s="9" t="s">
        <v>9</v>
      </c>
      <c r="E227" s="9">
        <v>6</v>
      </c>
      <c r="F227" s="9">
        <v>8</v>
      </c>
      <c r="G227">
        <v>0.75</v>
      </c>
    </row>
    <row r="228" spans="1:7">
      <c r="A228" t="s">
        <v>863</v>
      </c>
      <c r="B228" t="s">
        <v>864</v>
      </c>
      <c r="C228" t="s">
        <v>513</v>
      </c>
      <c r="D228" s="9" t="s">
        <v>13</v>
      </c>
      <c r="E228" s="9">
        <v>8</v>
      </c>
      <c r="F228" s="9">
        <v>15</v>
      </c>
      <c r="G228">
        <v>-0.53333333333333333</v>
      </c>
    </row>
    <row r="229" spans="1:7">
      <c r="A229" t="s">
        <v>865</v>
      </c>
      <c r="B229" t="s">
        <v>866</v>
      </c>
      <c r="C229" t="s">
        <v>867</v>
      </c>
      <c r="D229" s="9" t="s">
        <v>13</v>
      </c>
      <c r="E229" s="9">
        <v>14</v>
      </c>
      <c r="F229" s="9">
        <v>27</v>
      </c>
      <c r="G229">
        <v>-0.51851851851851849</v>
      </c>
    </row>
    <row r="231" spans="1:7">
      <c r="A231" s="13" t="s">
        <v>142</v>
      </c>
      <c r="B231" s="13"/>
      <c r="C231" s="13"/>
      <c r="D231" s="13"/>
      <c r="E231" s="13"/>
      <c r="F231" s="13"/>
      <c r="G231" s="13"/>
    </row>
    <row r="232" spans="1:7">
      <c r="A232" t="s">
        <v>158</v>
      </c>
      <c r="B232" t="s">
        <v>159</v>
      </c>
      <c r="C232" t="s">
        <v>868</v>
      </c>
      <c r="D232" s="9" t="s">
        <v>13</v>
      </c>
      <c r="E232" s="9">
        <v>71</v>
      </c>
      <c r="F232" s="9">
        <v>126</v>
      </c>
      <c r="G232">
        <v>-0.56349206349206349</v>
      </c>
    </row>
    <row r="233" spans="1:7">
      <c r="A233" t="s">
        <v>869</v>
      </c>
      <c r="B233" t="s">
        <v>870</v>
      </c>
      <c r="C233" t="s">
        <v>871</v>
      </c>
      <c r="D233" s="9" t="s">
        <v>13</v>
      </c>
      <c r="E233" s="9">
        <v>4</v>
      </c>
      <c r="F233" s="9">
        <v>9</v>
      </c>
      <c r="G233">
        <v>-0.44444444444444442</v>
      </c>
    </row>
    <row r="234" spans="1:7">
      <c r="A234" t="s">
        <v>872</v>
      </c>
      <c r="B234" t="s">
        <v>873</v>
      </c>
      <c r="C234" t="s">
        <v>874</v>
      </c>
      <c r="D234" s="9" t="s">
        <v>13</v>
      </c>
      <c r="E234" s="9">
        <v>8</v>
      </c>
      <c r="F234" s="9">
        <v>11</v>
      </c>
      <c r="G234">
        <v>-0.72727272727272729</v>
      </c>
    </row>
    <row r="235" spans="1:7">
      <c r="A235" t="s">
        <v>875</v>
      </c>
      <c r="B235" t="s">
        <v>876</v>
      </c>
      <c r="C235" t="s">
        <v>877</v>
      </c>
      <c r="D235" s="9" t="s">
        <v>13</v>
      </c>
      <c r="E235" s="9">
        <v>6</v>
      </c>
      <c r="F235" s="9">
        <v>13</v>
      </c>
      <c r="G235">
        <v>-0.46153846153846156</v>
      </c>
    </row>
    <row r="236" spans="1:7">
      <c r="A236" t="s">
        <v>152</v>
      </c>
      <c r="B236" t="s">
        <v>153</v>
      </c>
      <c r="C236" t="s">
        <v>878</v>
      </c>
      <c r="D236" s="9" t="s">
        <v>13</v>
      </c>
      <c r="E236" s="9">
        <v>109</v>
      </c>
      <c r="F236" s="9">
        <v>216</v>
      </c>
      <c r="G236">
        <v>-0.50462962962962965</v>
      </c>
    </row>
    <row r="237" spans="1:7">
      <c r="A237" t="s">
        <v>143</v>
      </c>
      <c r="B237" t="s">
        <v>144</v>
      </c>
      <c r="C237" t="s">
        <v>879</v>
      </c>
      <c r="D237" s="9" t="s">
        <v>13</v>
      </c>
      <c r="E237" s="9">
        <v>291</v>
      </c>
      <c r="F237" s="9">
        <v>660</v>
      </c>
      <c r="G237">
        <v>-0.44090909090909092</v>
      </c>
    </row>
    <row r="238" spans="1:7">
      <c r="A238" t="s">
        <v>880</v>
      </c>
      <c r="B238" t="s">
        <v>881</v>
      </c>
      <c r="C238" t="s">
        <v>882</v>
      </c>
      <c r="D238" s="9" t="s">
        <v>13</v>
      </c>
      <c r="E238" s="9">
        <v>16</v>
      </c>
      <c r="F238" s="9">
        <v>32</v>
      </c>
      <c r="G238">
        <v>-0.5</v>
      </c>
    </row>
    <row r="239" spans="1:7">
      <c r="A239" t="s">
        <v>883</v>
      </c>
      <c r="B239" t="s">
        <v>884</v>
      </c>
      <c r="C239" t="s">
        <v>736</v>
      </c>
      <c r="D239" s="9" t="s">
        <v>13</v>
      </c>
      <c r="E239" s="9">
        <v>7</v>
      </c>
      <c r="F239" s="9">
        <v>13</v>
      </c>
      <c r="G239">
        <v>-0.53846153846153844</v>
      </c>
    </row>
    <row r="240" spans="1:7">
      <c r="A240" t="s">
        <v>885</v>
      </c>
      <c r="B240" t="s">
        <v>886</v>
      </c>
      <c r="C240" t="s">
        <v>887</v>
      </c>
      <c r="D240" s="9" t="s">
        <v>13</v>
      </c>
      <c r="E240" s="9">
        <v>50</v>
      </c>
      <c r="F240" s="9">
        <v>133</v>
      </c>
      <c r="G240">
        <v>-0.37593984962406013</v>
      </c>
    </row>
    <row r="241" spans="1:7">
      <c r="A241" t="s">
        <v>888</v>
      </c>
      <c r="B241" t="s">
        <v>889</v>
      </c>
      <c r="C241" t="s">
        <v>890</v>
      </c>
      <c r="D241" s="9" t="s">
        <v>13</v>
      </c>
      <c r="E241" s="9">
        <v>7</v>
      </c>
      <c r="F241" s="9">
        <v>11</v>
      </c>
      <c r="G241">
        <v>-0.63636363636363635</v>
      </c>
    </row>
    <row r="242" spans="1:7">
      <c r="A242" t="s">
        <v>146</v>
      </c>
      <c r="B242" t="s">
        <v>147</v>
      </c>
      <c r="C242" t="s">
        <v>891</v>
      </c>
      <c r="D242" s="9" t="s">
        <v>13</v>
      </c>
      <c r="E242" s="9">
        <v>56</v>
      </c>
      <c r="F242" s="9">
        <v>129</v>
      </c>
      <c r="G242">
        <v>-0.43410852713178294</v>
      </c>
    </row>
    <row r="243" spans="1:7">
      <c r="A243" t="s">
        <v>892</v>
      </c>
      <c r="B243" t="s">
        <v>893</v>
      </c>
      <c r="C243" t="s">
        <v>894</v>
      </c>
      <c r="D243" s="9" t="s">
        <v>13</v>
      </c>
      <c r="E243" s="9">
        <v>5</v>
      </c>
      <c r="F243" s="9">
        <v>8</v>
      </c>
      <c r="G243">
        <v>-0.625</v>
      </c>
    </row>
    <row r="244" spans="1:7">
      <c r="A244" t="s">
        <v>895</v>
      </c>
      <c r="B244" t="s">
        <v>896</v>
      </c>
      <c r="C244" t="s">
        <v>376</v>
      </c>
      <c r="D244" s="9" t="s">
        <v>13</v>
      </c>
      <c r="E244" s="9">
        <v>7</v>
      </c>
      <c r="F244" s="9">
        <v>10</v>
      </c>
      <c r="G244">
        <v>-0.7</v>
      </c>
    </row>
    <row r="245" spans="1:7">
      <c r="A245" t="s">
        <v>897</v>
      </c>
      <c r="B245" t="s">
        <v>898</v>
      </c>
      <c r="C245" t="s">
        <v>899</v>
      </c>
      <c r="D245" s="9" t="s">
        <v>13</v>
      </c>
      <c r="E245" s="9">
        <v>6</v>
      </c>
      <c r="F245" s="9">
        <v>10</v>
      </c>
      <c r="G245">
        <v>-0.6</v>
      </c>
    </row>
    <row r="246" spans="1:7">
      <c r="A246" t="s">
        <v>900</v>
      </c>
      <c r="B246" t="s">
        <v>901</v>
      </c>
      <c r="C246" t="s">
        <v>902</v>
      </c>
      <c r="D246" s="9" t="s">
        <v>13</v>
      </c>
      <c r="E246" s="9">
        <v>15</v>
      </c>
      <c r="F246" s="9">
        <v>27</v>
      </c>
      <c r="G246">
        <v>-0.55555555555555558</v>
      </c>
    </row>
    <row r="247" spans="1:7">
      <c r="A247" t="s">
        <v>903</v>
      </c>
      <c r="B247" t="s">
        <v>904</v>
      </c>
      <c r="C247" t="s">
        <v>799</v>
      </c>
      <c r="D247" s="9" t="s">
        <v>13</v>
      </c>
      <c r="E247" s="9">
        <v>6</v>
      </c>
      <c r="F247" s="9">
        <v>9</v>
      </c>
      <c r="G247">
        <v>-0.66666666666666663</v>
      </c>
    </row>
    <row r="248" spans="1:7">
      <c r="A248" t="s">
        <v>905</v>
      </c>
      <c r="B248" t="s">
        <v>906</v>
      </c>
      <c r="C248" t="s">
        <v>907</v>
      </c>
      <c r="D248" s="9" t="s">
        <v>13</v>
      </c>
      <c r="E248" s="9">
        <v>9</v>
      </c>
      <c r="F248" s="9">
        <v>13</v>
      </c>
      <c r="G248">
        <v>-0.69230769230769229</v>
      </c>
    </row>
    <row r="249" spans="1:7">
      <c r="A249" t="s">
        <v>908</v>
      </c>
      <c r="B249" t="s">
        <v>909</v>
      </c>
      <c r="C249" t="s">
        <v>910</v>
      </c>
      <c r="D249" s="9" t="s">
        <v>13</v>
      </c>
      <c r="E249" s="9">
        <v>6</v>
      </c>
      <c r="F249" s="9">
        <v>9</v>
      </c>
      <c r="G249">
        <v>-0.66666666666666663</v>
      </c>
    </row>
    <row r="250" spans="1:7">
      <c r="A250" t="s">
        <v>911</v>
      </c>
      <c r="B250" t="s">
        <v>912</v>
      </c>
      <c r="C250" t="s">
        <v>913</v>
      </c>
      <c r="D250" s="9" t="s">
        <v>13</v>
      </c>
      <c r="E250" s="9">
        <v>21</v>
      </c>
      <c r="F250" s="9">
        <v>50</v>
      </c>
      <c r="G250">
        <v>-0.42</v>
      </c>
    </row>
    <row r="251" spans="1:7">
      <c r="A251" t="s">
        <v>149</v>
      </c>
      <c r="B251" t="s">
        <v>150</v>
      </c>
      <c r="C251" t="s">
        <v>914</v>
      </c>
      <c r="D251" s="9" t="s">
        <v>13</v>
      </c>
      <c r="E251" s="9">
        <v>46</v>
      </c>
      <c r="F251" s="9">
        <v>101</v>
      </c>
      <c r="G251">
        <v>-0.45544554455445546</v>
      </c>
    </row>
    <row r="252" spans="1:7">
      <c r="A252" t="s">
        <v>161</v>
      </c>
      <c r="B252" t="s">
        <v>162</v>
      </c>
      <c r="C252" t="s">
        <v>915</v>
      </c>
      <c r="D252" s="9" t="s">
        <v>13</v>
      </c>
      <c r="E252" s="9">
        <v>49</v>
      </c>
      <c r="F252" s="9">
        <v>77</v>
      </c>
      <c r="G252">
        <v>-0.63636363636363635</v>
      </c>
    </row>
    <row r="253" spans="1:7">
      <c r="A253" t="s">
        <v>916</v>
      </c>
      <c r="B253" t="s">
        <v>917</v>
      </c>
      <c r="C253" t="s">
        <v>918</v>
      </c>
      <c r="D253" s="9" t="s">
        <v>13</v>
      </c>
      <c r="E253" s="9">
        <v>9</v>
      </c>
      <c r="F253" s="9">
        <v>13</v>
      </c>
      <c r="G253">
        <v>-0.69230769230769229</v>
      </c>
    </row>
    <row r="254" spans="1:7">
      <c r="A254" t="s">
        <v>919</v>
      </c>
      <c r="B254" t="s">
        <v>920</v>
      </c>
      <c r="C254" t="s">
        <v>921</v>
      </c>
      <c r="D254" s="9" t="s">
        <v>13</v>
      </c>
      <c r="E254" s="9">
        <v>5</v>
      </c>
      <c r="F254" s="9">
        <v>7</v>
      </c>
      <c r="G254">
        <v>-0.7142857142857143</v>
      </c>
    </row>
    <row r="255" spans="1:7">
      <c r="A255" t="s">
        <v>922</v>
      </c>
      <c r="B255" t="s">
        <v>923</v>
      </c>
      <c r="C255" t="s">
        <v>823</v>
      </c>
      <c r="D255" s="9" t="s">
        <v>13</v>
      </c>
      <c r="E255" s="9">
        <v>11</v>
      </c>
      <c r="F255" s="9">
        <v>20</v>
      </c>
      <c r="G255">
        <v>-0.55000000000000004</v>
      </c>
    </row>
    <row r="256" spans="1:7">
      <c r="A256" t="s">
        <v>924</v>
      </c>
      <c r="B256" t="s">
        <v>925</v>
      </c>
      <c r="C256" t="s">
        <v>926</v>
      </c>
      <c r="D256" s="9" t="s">
        <v>13</v>
      </c>
      <c r="E256" s="9">
        <v>8</v>
      </c>
      <c r="F256" s="9">
        <v>16</v>
      </c>
      <c r="G256">
        <v>-0.5</v>
      </c>
    </row>
    <row r="257" spans="1:7">
      <c r="A257" t="s">
        <v>927</v>
      </c>
      <c r="B257" t="s">
        <v>928</v>
      </c>
      <c r="C257" t="s">
        <v>929</v>
      </c>
      <c r="D257" s="9" t="s">
        <v>13</v>
      </c>
      <c r="E257" s="9">
        <v>16</v>
      </c>
      <c r="F257" s="9">
        <v>28</v>
      </c>
      <c r="G257">
        <v>-0.5714285714285714</v>
      </c>
    </row>
    <row r="258" spans="1:7">
      <c r="A258" t="s">
        <v>930</v>
      </c>
      <c r="B258" t="s">
        <v>931</v>
      </c>
      <c r="C258" t="s">
        <v>932</v>
      </c>
      <c r="D258" s="9" t="s">
        <v>13</v>
      </c>
      <c r="E258" s="9">
        <v>8</v>
      </c>
      <c r="F258" s="9">
        <v>11</v>
      </c>
      <c r="G258">
        <v>-0.72727272727272729</v>
      </c>
    </row>
    <row r="259" spans="1:7">
      <c r="A259" t="s">
        <v>933</v>
      </c>
      <c r="B259" t="s">
        <v>934</v>
      </c>
      <c r="C259" t="s">
        <v>618</v>
      </c>
      <c r="D259" s="9" t="s">
        <v>13</v>
      </c>
      <c r="E259" s="9">
        <v>7</v>
      </c>
      <c r="F259" s="9">
        <v>16</v>
      </c>
      <c r="G259">
        <v>-0.4375</v>
      </c>
    </row>
    <row r="260" spans="1:7">
      <c r="A260" t="s">
        <v>935</v>
      </c>
      <c r="B260" t="s">
        <v>936</v>
      </c>
      <c r="C260" t="s">
        <v>937</v>
      </c>
      <c r="D260" s="9" t="s">
        <v>13</v>
      </c>
      <c r="E260" s="9">
        <v>15</v>
      </c>
      <c r="F260" s="9">
        <v>19</v>
      </c>
      <c r="G260">
        <v>-0.78947368421052633</v>
      </c>
    </row>
    <row r="261" spans="1:7">
      <c r="A261" t="s">
        <v>155</v>
      </c>
      <c r="B261" t="s">
        <v>156</v>
      </c>
      <c r="C261" t="s">
        <v>938</v>
      </c>
      <c r="D261" s="9" t="s">
        <v>13</v>
      </c>
      <c r="E261" s="9">
        <v>108</v>
      </c>
      <c r="F261" s="9">
        <v>210</v>
      </c>
      <c r="G261">
        <v>-0.51428571428571423</v>
      </c>
    </row>
    <row r="262" spans="1:7">
      <c r="A262" t="s">
        <v>939</v>
      </c>
      <c r="B262" t="s">
        <v>940</v>
      </c>
      <c r="C262" t="s">
        <v>549</v>
      </c>
      <c r="D262" s="9" t="s">
        <v>13</v>
      </c>
      <c r="E262" s="9">
        <v>53</v>
      </c>
      <c r="F262" s="9">
        <v>120</v>
      </c>
      <c r="G262">
        <v>-0.44166666666666665</v>
      </c>
    </row>
    <row r="263" spans="1:7">
      <c r="A263" t="s">
        <v>941</v>
      </c>
      <c r="B263" t="s">
        <v>942</v>
      </c>
      <c r="C263" t="s">
        <v>552</v>
      </c>
      <c r="D263" s="9" t="s">
        <v>13</v>
      </c>
      <c r="E263" s="9">
        <v>23</v>
      </c>
      <c r="F263" s="9">
        <v>47</v>
      </c>
      <c r="G263">
        <v>-0.48936170212765956</v>
      </c>
    </row>
    <row r="264" spans="1:7">
      <c r="A264" t="s">
        <v>943</v>
      </c>
      <c r="B264" t="s">
        <v>944</v>
      </c>
      <c r="C264" t="s">
        <v>435</v>
      </c>
      <c r="D264" s="9" t="s">
        <v>13</v>
      </c>
      <c r="E264" s="9">
        <v>135</v>
      </c>
      <c r="F264" s="9">
        <v>327</v>
      </c>
      <c r="G264">
        <v>-0.41284403669724773</v>
      </c>
    </row>
    <row r="265" spans="1:7">
      <c r="A265" t="s">
        <v>945</v>
      </c>
      <c r="B265" t="s">
        <v>946</v>
      </c>
      <c r="C265" t="s">
        <v>947</v>
      </c>
      <c r="D265" s="9" t="s">
        <v>13</v>
      </c>
      <c r="E265" s="9">
        <v>19</v>
      </c>
      <c r="F265" s="9">
        <v>33</v>
      </c>
      <c r="G265">
        <v>-0.5757575757575758</v>
      </c>
    </row>
    <row r="266" spans="1:7">
      <c r="A266" t="s">
        <v>948</v>
      </c>
      <c r="B266" t="s">
        <v>949</v>
      </c>
      <c r="C266" t="s">
        <v>950</v>
      </c>
      <c r="D266" s="9" t="s">
        <v>13</v>
      </c>
      <c r="E266" s="9">
        <v>24</v>
      </c>
      <c r="F266" s="9">
        <v>58</v>
      </c>
      <c r="G266">
        <v>-0.41379310344827586</v>
      </c>
    </row>
    <row r="267" spans="1:7">
      <c r="A267" t="s">
        <v>951</v>
      </c>
      <c r="B267" t="s">
        <v>952</v>
      </c>
      <c r="C267" t="s">
        <v>953</v>
      </c>
      <c r="D267" s="9" t="s">
        <v>13</v>
      </c>
      <c r="E267" s="9">
        <v>20</v>
      </c>
      <c r="F267" s="9">
        <v>47</v>
      </c>
      <c r="G267">
        <v>-0.42553191489361702</v>
      </c>
    </row>
    <row r="268" spans="1:7">
      <c r="A268" t="s">
        <v>954</v>
      </c>
      <c r="B268" t="s">
        <v>955</v>
      </c>
      <c r="C268" t="s">
        <v>956</v>
      </c>
      <c r="D268" s="9" t="s">
        <v>13</v>
      </c>
      <c r="E268" s="9">
        <v>9</v>
      </c>
      <c r="F268" s="9">
        <v>17</v>
      </c>
      <c r="G268">
        <v>-0.52941176470588236</v>
      </c>
    </row>
    <row r="270" spans="1:7">
      <c r="A270" s="13" t="s">
        <v>164</v>
      </c>
      <c r="B270" s="13"/>
      <c r="C270" s="13"/>
      <c r="D270" s="13"/>
      <c r="E270" s="13"/>
      <c r="F270" s="13"/>
      <c r="G270" s="13"/>
    </row>
    <row r="271" spans="1:7">
      <c r="A271" t="s">
        <v>957</v>
      </c>
      <c r="B271" t="s">
        <v>958</v>
      </c>
      <c r="C271" t="s">
        <v>959</v>
      </c>
      <c r="D271" s="9" t="s">
        <v>13</v>
      </c>
      <c r="E271" s="9">
        <v>11</v>
      </c>
      <c r="F271" s="9">
        <v>18</v>
      </c>
      <c r="G271">
        <v>-0.61111111111111116</v>
      </c>
    </row>
    <row r="272" spans="1:7">
      <c r="A272" t="s">
        <v>960</v>
      </c>
      <c r="B272" t="s">
        <v>961</v>
      </c>
      <c r="C272" t="s">
        <v>962</v>
      </c>
      <c r="D272" s="9" t="s">
        <v>13</v>
      </c>
      <c r="E272" s="9">
        <v>3</v>
      </c>
      <c r="F272" s="9">
        <v>6</v>
      </c>
      <c r="G272">
        <v>-0.5</v>
      </c>
    </row>
    <row r="273" spans="1:7">
      <c r="A273" t="s">
        <v>963</v>
      </c>
      <c r="B273" t="s">
        <v>964</v>
      </c>
      <c r="C273" t="s">
        <v>965</v>
      </c>
      <c r="D273" s="9" t="s">
        <v>13</v>
      </c>
      <c r="E273" s="9">
        <v>452</v>
      </c>
      <c r="F273" s="9">
        <v>1385</v>
      </c>
      <c r="G273">
        <v>-0.32635379061371839</v>
      </c>
    </row>
    <row r="274" spans="1:7">
      <c r="A274" t="s">
        <v>185</v>
      </c>
      <c r="B274" t="s">
        <v>186</v>
      </c>
      <c r="C274" t="s">
        <v>966</v>
      </c>
      <c r="D274" s="9" t="s">
        <v>13</v>
      </c>
      <c r="E274" s="9">
        <v>18</v>
      </c>
      <c r="F274" s="9">
        <v>46</v>
      </c>
      <c r="G274">
        <v>-0.39130434782608697</v>
      </c>
    </row>
    <row r="275" spans="1:7">
      <c r="A275" t="s">
        <v>182</v>
      </c>
      <c r="B275" t="s">
        <v>183</v>
      </c>
      <c r="C275" t="s">
        <v>967</v>
      </c>
      <c r="D275" s="9" t="s">
        <v>13</v>
      </c>
      <c r="E275" s="9">
        <v>36</v>
      </c>
      <c r="F275" s="9">
        <v>73</v>
      </c>
      <c r="G275">
        <v>-0.49315068493150682</v>
      </c>
    </row>
    <row r="276" spans="1:7">
      <c r="A276" t="s">
        <v>968</v>
      </c>
      <c r="B276" t="s">
        <v>969</v>
      </c>
      <c r="C276" t="s">
        <v>670</v>
      </c>
      <c r="D276" s="9" t="s">
        <v>13</v>
      </c>
      <c r="E276" s="9">
        <v>98</v>
      </c>
      <c r="F276" s="9">
        <v>220</v>
      </c>
      <c r="G276">
        <v>-0.44545454545454544</v>
      </c>
    </row>
    <row r="277" spans="1:7">
      <c r="A277" t="s">
        <v>970</v>
      </c>
      <c r="B277" t="s">
        <v>971</v>
      </c>
      <c r="C277" t="s">
        <v>972</v>
      </c>
      <c r="D277" s="9" t="s">
        <v>13</v>
      </c>
      <c r="E277" s="9">
        <v>34</v>
      </c>
      <c r="F277" s="9">
        <v>57</v>
      </c>
      <c r="G277">
        <v>-0.59649122807017541</v>
      </c>
    </row>
    <row r="278" spans="1:7">
      <c r="A278" t="s">
        <v>973</v>
      </c>
      <c r="B278" t="s">
        <v>974</v>
      </c>
      <c r="C278" t="s">
        <v>975</v>
      </c>
      <c r="D278" s="9" t="s">
        <v>13</v>
      </c>
      <c r="E278" s="9">
        <v>20</v>
      </c>
      <c r="F278" s="9">
        <v>32</v>
      </c>
      <c r="G278">
        <v>-0.625</v>
      </c>
    </row>
    <row r="279" spans="1:7">
      <c r="A279" t="s">
        <v>976</v>
      </c>
      <c r="B279" t="s">
        <v>977</v>
      </c>
      <c r="C279" t="s">
        <v>978</v>
      </c>
      <c r="D279" s="9" t="s">
        <v>13</v>
      </c>
      <c r="E279" s="9">
        <v>28</v>
      </c>
      <c r="F279" s="9">
        <v>62</v>
      </c>
      <c r="G279">
        <v>-0.45161290322580644</v>
      </c>
    </row>
    <row r="280" spans="1:7">
      <c r="A280" t="s">
        <v>979</v>
      </c>
      <c r="B280" t="s">
        <v>980</v>
      </c>
      <c r="C280" t="s">
        <v>513</v>
      </c>
      <c r="D280" s="9" t="s">
        <v>13</v>
      </c>
      <c r="E280" s="9">
        <v>13</v>
      </c>
      <c r="F280" s="9">
        <v>38</v>
      </c>
      <c r="G280">
        <v>-0.34210526315789475</v>
      </c>
    </row>
    <row r="281" spans="1:7">
      <c r="A281" t="s">
        <v>981</v>
      </c>
      <c r="B281" t="s">
        <v>982</v>
      </c>
      <c r="C281" t="s">
        <v>983</v>
      </c>
      <c r="D281" s="9" t="s">
        <v>13</v>
      </c>
      <c r="E281" s="9">
        <v>20</v>
      </c>
      <c r="F281" s="9">
        <v>38</v>
      </c>
      <c r="G281">
        <v>-0.52631578947368418</v>
      </c>
    </row>
    <row r="282" spans="1:7">
      <c r="A282" t="s">
        <v>984</v>
      </c>
      <c r="B282" t="s">
        <v>985</v>
      </c>
      <c r="C282" t="s">
        <v>986</v>
      </c>
      <c r="D282" s="9" t="s">
        <v>13</v>
      </c>
      <c r="E282" s="9">
        <v>5</v>
      </c>
      <c r="F282" s="9">
        <v>10</v>
      </c>
      <c r="G282">
        <v>-0.5</v>
      </c>
    </row>
    <row r="283" spans="1:7">
      <c r="A283" t="s">
        <v>987</v>
      </c>
      <c r="B283" t="s">
        <v>988</v>
      </c>
      <c r="C283" t="s">
        <v>989</v>
      </c>
      <c r="D283" s="9" t="s">
        <v>13</v>
      </c>
      <c r="E283" s="9">
        <v>43</v>
      </c>
      <c r="F283" s="9">
        <v>91</v>
      </c>
      <c r="G283">
        <v>-0.47252747252747251</v>
      </c>
    </row>
    <row r="284" spans="1:7">
      <c r="A284" t="s">
        <v>990</v>
      </c>
      <c r="B284" t="s">
        <v>991</v>
      </c>
      <c r="C284" t="s">
        <v>992</v>
      </c>
      <c r="D284" s="9" t="s">
        <v>9</v>
      </c>
      <c r="E284" s="9">
        <v>6</v>
      </c>
      <c r="F284" s="9">
        <v>10</v>
      </c>
      <c r="G284">
        <v>0.6</v>
      </c>
    </row>
    <row r="285" spans="1:7">
      <c r="A285" t="s">
        <v>993</v>
      </c>
      <c r="B285" t="s">
        <v>994</v>
      </c>
      <c r="C285" t="s">
        <v>995</v>
      </c>
      <c r="D285" s="9" t="s">
        <v>13</v>
      </c>
      <c r="E285" s="9">
        <v>7</v>
      </c>
      <c r="F285" s="9">
        <v>11</v>
      </c>
      <c r="G285">
        <v>-0.63636363636363635</v>
      </c>
    </row>
    <row r="286" spans="1:7">
      <c r="A286" t="s">
        <v>290</v>
      </c>
      <c r="B286" t="s">
        <v>291</v>
      </c>
      <c r="C286" t="s">
        <v>996</v>
      </c>
      <c r="D286" s="9" t="s">
        <v>9</v>
      </c>
      <c r="E286" s="9">
        <v>122</v>
      </c>
      <c r="F286" s="9">
        <v>545</v>
      </c>
      <c r="G286">
        <v>0.22385321100917432</v>
      </c>
    </row>
    <row r="287" spans="1:7">
      <c r="A287" t="s">
        <v>997</v>
      </c>
      <c r="B287" t="s">
        <v>998</v>
      </c>
      <c r="C287" t="s">
        <v>999</v>
      </c>
      <c r="D287" s="9" t="s">
        <v>13</v>
      </c>
      <c r="E287" s="9">
        <v>17</v>
      </c>
      <c r="F287" s="9">
        <v>29</v>
      </c>
      <c r="G287">
        <v>-0.58620689655172409</v>
      </c>
    </row>
    <row r="288" spans="1:7">
      <c r="A288" t="s">
        <v>1000</v>
      </c>
      <c r="B288" t="s">
        <v>1001</v>
      </c>
      <c r="C288" t="s">
        <v>1002</v>
      </c>
      <c r="D288" s="9" t="s">
        <v>9</v>
      </c>
      <c r="E288" s="9">
        <v>6</v>
      </c>
      <c r="F288" s="9">
        <v>6</v>
      </c>
      <c r="G288">
        <v>1</v>
      </c>
    </row>
    <row r="289" spans="1:7">
      <c r="A289" t="s">
        <v>1003</v>
      </c>
      <c r="B289" t="s">
        <v>1004</v>
      </c>
      <c r="C289" t="s">
        <v>1005</v>
      </c>
      <c r="D289" s="9" t="s">
        <v>13</v>
      </c>
      <c r="E289" s="9">
        <v>5</v>
      </c>
      <c r="F289" s="9">
        <v>6</v>
      </c>
      <c r="G289">
        <v>-0.83333333333333337</v>
      </c>
    </row>
    <row r="290" spans="1:7">
      <c r="A290" t="s">
        <v>1006</v>
      </c>
      <c r="B290" t="s">
        <v>1007</v>
      </c>
      <c r="C290" t="s">
        <v>926</v>
      </c>
      <c r="D290" s="9" t="s">
        <v>13</v>
      </c>
      <c r="E290" s="9">
        <v>7</v>
      </c>
      <c r="F290" s="9">
        <v>18</v>
      </c>
      <c r="G290">
        <v>-0.3888888888888889</v>
      </c>
    </row>
    <row r="291" spans="1:7">
      <c r="A291" t="s">
        <v>1008</v>
      </c>
      <c r="B291" t="s">
        <v>1009</v>
      </c>
      <c r="C291" t="s">
        <v>1010</v>
      </c>
      <c r="D291" s="9" t="s">
        <v>13</v>
      </c>
      <c r="E291" s="9">
        <v>14</v>
      </c>
      <c r="F291" s="9">
        <v>26</v>
      </c>
      <c r="G291">
        <v>-0.53846153846153844</v>
      </c>
    </row>
    <row r="292" spans="1:7">
      <c r="A292" t="s">
        <v>1011</v>
      </c>
      <c r="B292" t="s">
        <v>1012</v>
      </c>
      <c r="C292" t="s">
        <v>1013</v>
      </c>
      <c r="D292" s="9" t="s">
        <v>13</v>
      </c>
      <c r="E292" s="9">
        <v>17</v>
      </c>
      <c r="F292" s="9">
        <v>54</v>
      </c>
      <c r="G292">
        <v>-0.31481481481481483</v>
      </c>
    </row>
    <row r="293" spans="1:7">
      <c r="A293" t="s">
        <v>1014</v>
      </c>
      <c r="B293" t="s">
        <v>1015</v>
      </c>
      <c r="C293" t="s">
        <v>1016</v>
      </c>
      <c r="D293" s="9" t="s">
        <v>13</v>
      </c>
      <c r="E293" s="9">
        <v>7</v>
      </c>
      <c r="F293" s="9">
        <v>9</v>
      </c>
      <c r="G293">
        <v>-0.77777777777777779</v>
      </c>
    </row>
    <row r="294" spans="1:7">
      <c r="A294" t="s">
        <v>1017</v>
      </c>
      <c r="B294" t="s">
        <v>1018</v>
      </c>
      <c r="C294" t="s">
        <v>956</v>
      </c>
      <c r="D294" s="9" t="s">
        <v>13</v>
      </c>
      <c r="E294" s="9">
        <v>17</v>
      </c>
      <c r="F294" s="9">
        <v>58</v>
      </c>
      <c r="G294">
        <v>-0.29310344827586204</v>
      </c>
    </row>
    <row r="295" spans="1:7">
      <c r="A295" t="s">
        <v>1019</v>
      </c>
      <c r="B295" t="s">
        <v>1020</v>
      </c>
      <c r="C295" t="s">
        <v>1021</v>
      </c>
      <c r="D295" s="9" t="s">
        <v>13</v>
      </c>
      <c r="E295" s="9">
        <v>6</v>
      </c>
      <c r="F295" s="9">
        <v>9</v>
      </c>
      <c r="G295">
        <v>-0.66666666666666663</v>
      </c>
    </row>
    <row r="296" spans="1:7">
      <c r="A296" t="s">
        <v>1022</v>
      </c>
      <c r="B296" t="s">
        <v>1023</v>
      </c>
      <c r="C296" t="s">
        <v>359</v>
      </c>
      <c r="D296" s="9" t="s">
        <v>13</v>
      </c>
      <c r="E296" s="9">
        <v>8</v>
      </c>
      <c r="F296" s="9">
        <v>18</v>
      </c>
      <c r="G296">
        <v>-0.44444444444444442</v>
      </c>
    </row>
    <row r="297" spans="1:7">
      <c r="A297" t="s">
        <v>1024</v>
      </c>
      <c r="B297" t="s">
        <v>1025</v>
      </c>
      <c r="C297" t="s">
        <v>1026</v>
      </c>
      <c r="D297" s="9" t="s">
        <v>13</v>
      </c>
      <c r="E297" s="9">
        <v>70</v>
      </c>
      <c r="F297" s="9">
        <v>151</v>
      </c>
      <c r="G297">
        <v>-0.46357615894039733</v>
      </c>
    </row>
    <row r="298" spans="1:7">
      <c r="A298" t="s">
        <v>1027</v>
      </c>
      <c r="B298" t="s">
        <v>1028</v>
      </c>
      <c r="C298" t="s">
        <v>1029</v>
      </c>
      <c r="D298" s="9" t="s">
        <v>13</v>
      </c>
      <c r="E298" s="9">
        <v>15</v>
      </c>
      <c r="F298" s="9">
        <v>42</v>
      </c>
      <c r="G298">
        <v>-0.35714285714285715</v>
      </c>
    </row>
    <row r="299" spans="1:7">
      <c r="A299" t="s">
        <v>1030</v>
      </c>
      <c r="B299" t="s">
        <v>1031</v>
      </c>
      <c r="C299" t="s">
        <v>926</v>
      </c>
      <c r="D299" s="9" t="s">
        <v>13</v>
      </c>
      <c r="E299" s="9">
        <v>22</v>
      </c>
      <c r="F299" s="9">
        <v>43</v>
      </c>
      <c r="G299">
        <v>-0.51162790697674421</v>
      </c>
    </row>
    <row r="300" spans="1:7">
      <c r="A300" t="s">
        <v>1032</v>
      </c>
      <c r="B300" t="s">
        <v>1033</v>
      </c>
      <c r="C300" t="s">
        <v>376</v>
      </c>
      <c r="D300" s="9" t="s">
        <v>13</v>
      </c>
      <c r="E300" s="9">
        <v>4</v>
      </c>
      <c r="F300" s="9">
        <v>14</v>
      </c>
      <c r="G300">
        <v>-0.2857142857142857</v>
      </c>
    </row>
    <row r="302" spans="1:7">
      <c r="A302" s="14" t="s">
        <v>188</v>
      </c>
      <c r="B302" s="14"/>
      <c r="C302" s="14"/>
      <c r="D302" s="14"/>
      <c r="E302" s="14"/>
      <c r="F302" s="14"/>
      <c r="G302" s="14"/>
    </row>
    <row r="303" spans="1:7">
      <c r="A303" t="s">
        <v>292</v>
      </c>
      <c r="B303" t="s">
        <v>1039</v>
      </c>
      <c r="C303" t="s">
        <v>1040</v>
      </c>
      <c r="D303" s="9" t="s">
        <v>9</v>
      </c>
      <c r="E303" s="9">
        <v>434</v>
      </c>
      <c r="F303" s="9">
        <v>1585</v>
      </c>
      <c r="G303">
        <v>0.27381703470031543</v>
      </c>
    </row>
    <row r="304" spans="1:7">
      <c r="A304" t="s">
        <v>1041</v>
      </c>
      <c r="B304" t="s">
        <v>1042</v>
      </c>
      <c r="C304" t="s">
        <v>727</v>
      </c>
      <c r="D304" s="9" t="s">
        <v>9</v>
      </c>
      <c r="E304" s="9">
        <v>6</v>
      </c>
      <c r="F304" s="9">
        <v>12</v>
      </c>
      <c r="G304">
        <v>0.5</v>
      </c>
    </row>
    <row r="305" spans="1:7">
      <c r="A305" t="s">
        <v>276</v>
      </c>
      <c r="B305" t="s">
        <v>277</v>
      </c>
      <c r="C305" t="s">
        <v>1043</v>
      </c>
      <c r="D305" s="9" t="s">
        <v>9</v>
      </c>
      <c r="E305" s="9">
        <v>83</v>
      </c>
      <c r="F305" s="9">
        <v>224</v>
      </c>
      <c r="G305">
        <v>0.3705357142857143</v>
      </c>
    </row>
    <row r="306" spans="1:7">
      <c r="A306" t="s">
        <v>1044</v>
      </c>
      <c r="B306" t="s">
        <v>1045</v>
      </c>
      <c r="C306" t="s">
        <v>558</v>
      </c>
      <c r="D306" s="9" t="s">
        <v>9</v>
      </c>
      <c r="E306" s="9">
        <v>13</v>
      </c>
      <c r="F306" s="9">
        <v>34</v>
      </c>
      <c r="G306">
        <v>0.38235294117647056</v>
      </c>
    </row>
    <row r="307" spans="1:7">
      <c r="A307" t="s">
        <v>1046</v>
      </c>
      <c r="B307" t="s">
        <v>1047</v>
      </c>
      <c r="C307" t="s">
        <v>1048</v>
      </c>
      <c r="D307" s="9" t="s">
        <v>9</v>
      </c>
      <c r="E307" s="9">
        <v>188</v>
      </c>
      <c r="F307" s="9">
        <v>559</v>
      </c>
      <c r="G307">
        <v>0.3363148479427549</v>
      </c>
    </row>
    <row r="308" spans="1:7">
      <c r="A308" t="s">
        <v>1049</v>
      </c>
      <c r="B308" t="s">
        <v>1050</v>
      </c>
      <c r="C308" t="s">
        <v>698</v>
      </c>
      <c r="D308" s="9" t="s">
        <v>9</v>
      </c>
      <c r="E308" s="9">
        <v>9</v>
      </c>
      <c r="F308" s="9">
        <v>24</v>
      </c>
      <c r="G308">
        <v>0.375</v>
      </c>
    </row>
    <row r="309" spans="1:7">
      <c r="A309" t="s">
        <v>1051</v>
      </c>
      <c r="B309" t="s">
        <v>1052</v>
      </c>
      <c r="C309" t="s">
        <v>749</v>
      </c>
      <c r="D309" s="9" t="s">
        <v>13</v>
      </c>
      <c r="E309" s="9">
        <v>4</v>
      </c>
      <c r="F309" s="9">
        <v>9</v>
      </c>
      <c r="G309">
        <v>-0.44444444444444442</v>
      </c>
    </row>
    <row r="310" spans="1:7">
      <c r="A310" t="s">
        <v>1053</v>
      </c>
      <c r="B310" t="s">
        <v>1054</v>
      </c>
      <c r="C310" t="s">
        <v>520</v>
      </c>
      <c r="D310" s="9" t="s">
        <v>9</v>
      </c>
      <c r="E310" s="9">
        <v>5</v>
      </c>
      <c r="F310" s="9">
        <v>9</v>
      </c>
      <c r="G310">
        <v>0.55555555555555558</v>
      </c>
    </row>
    <row r="312" spans="1:7">
      <c r="A312" s="14" t="s">
        <v>199</v>
      </c>
      <c r="B312" s="14"/>
      <c r="C312" s="14"/>
      <c r="D312" s="14"/>
      <c r="E312" s="14"/>
      <c r="F312" s="14"/>
      <c r="G312" s="14"/>
    </row>
    <row r="313" spans="1:7">
      <c r="A313" t="s">
        <v>1055</v>
      </c>
      <c r="B313" t="s">
        <v>1056</v>
      </c>
      <c r="C313" t="s">
        <v>777</v>
      </c>
      <c r="D313" s="9" t="s">
        <v>13</v>
      </c>
      <c r="E313" s="9">
        <v>6</v>
      </c>
      <c r="F313" s="9">
        <v>17</v>
      </c>
      <c r="G313">
        <v>-0.35294117647058826</v>
      </c>
    </row>
    <row r="314" spans="1:7">
      <c r="A314" t="s">
        <v>1057</v>
      </c>
      <c r="B314" t="s">
        <v>1058</v>
      </c>
      <c r="C314" t="s">
        <v>1059</v>
      </c>
      <c r="D314" s="9" t="s">
        <v>9</v>
      </c>
      <c r="E314" s="9">
        <v>4</v>
      </c>
      <c r="F314" s="9">
        <v>6</v>
      </c>
      <c r="G314">
        <v>0.66666666666666663</v>
      </c>
    </row>
    <row r="315" spans="1:7">
      <c r="A315" t="s">
        <v>1060</v>
      </c>
      <c r="B315" t="s">
        <v>1061</v>
      </c>
      <c r="C315" t="s">
        <v>1062</v>
      </c>
      <c r="D315" s="9" t="s">
        <v>9</v>
      </c>
      <c r="E315" s="9">
        <v>118</v>
      </c>
      <c r="F315" s="9">
        <v>335</v>
      </c>
      <c r="G315">
        <v>0.35223880597014923</v>
      </c>
    </row>
    <row r="316" spans="1:7">
      <c r="A316" t="s">
        <v>1063</v>
      </c>
      <c r="B316" t="s">
        <v>1064</v>
      </c>
      <c r="C316" t="s">
        <v>1065</v>
      </c>
      <c r="D316" s="9" t="s">
        <v>9</v>
      </c>
      <c r="E316" s="9">
        <v>50</v>
      </c>
      <c r="F316" s="9">
        <v>157</v>
      </c>
      <c r="G316">
        <v>0.31847133757961782</v>
      </c>
    </row>
    <row r="317" spans="1:7">
      <c r="A317" t="s">
        <v>1066</v>
      </c>
      <c r="B317" t="s">
        <v>1067</v>
      </c>
      <c r="C317" t="s">
        <v>660</v>
      </c>
      <c r="D317" s="9" t="s">
        <v>9</v>
      </c>
      <c r="E317" s="9">
        <v>33</v>
      </c>
      <c r="F317" s="9">
        <v>77</v>
      </c>
      <c r="G317">
        <v>0.42857142857142855</v>
      </c>
    </row>
    <row r="318" spans="1:7">
      <c r="A318" t="s">
        <v>1068</v>
      </c>
      <c r="B318" t="s">
        <v>1069</v>
      </c>
      <c r="C318" t="s">
        <v>823</v>
      </c>
      <c r="D318" s="9" t="s">
        <v>9</v>
      </c>
      <c r="E318" s="9">
        <v>34</v>
      </c>
      <c r="F318" s="9">
        <v>119</v>
      </c>
      <c r="G318">
        <v>0.2857142857142857</v>
      </c>
    </row>
    <row r="319" spans="1:7">
      <c r="A319" t="s">
        <v>1070</v>
      </c>
      <c r="B319" t="s">
        <v>1071</v>
      </c>
      <c r="C319" t="s">
        <v>621</v>
      </c>
      <c r="D319" s="9" t="s">
        <v>9</v>
      </c>
      <c r="E319" s="9">
        <v>7</v>
      </c>
      <c r="F319" s="9">
        <v>26</v>
      </c>
      <c r="G319">
        <v>0.26923076923076922</v>
      </c>
    </row>
    <row r="320" spans="1:7">
      <c r="A320" t="s">
        <v>1072</v>
      </c>
      <c r="B320" t="s">
        <v>1073</v>
      </c>
      <c r="C320" t="s">
        <v>1059</v>
      </c>
      <c r="D320" s="9" t="s">
        <v>9</v>
      </c>
      <c r="E320" s="9">
        <v>90</v>
      </c>
      <c r="F320" s="9">
        <v>257</v>
      </c>
      <c r="G320">
        <v>0.35019455252918286</v>
      </c>
    </row>
    <row r="321" spans="1:7">
      <c r="A321" t="s">
        <v>1074</v>
      </c>
      <c r="B321" t="s">
        <v>1075</v>
      </c>
      <c r="C321" t="s">
        <v>1076</v>
      </c>
      <c r="D321" s="9" t="s">
        <v>9</v>
      </c>
      <c r="E321" s="9">
        <v>71</v>
      </c>
      <c r="F321" s="9">
        <v>249</v>
      </c>
      <c r="G321">
        <v>0.28514056224899598</v>
      </c>
    </row>
    <row r="322" spans="1:7">
      <c r="A322" t="s">
        <v>208</v>
      </c>
      <c r="B322" t="s">
        <v>209</v>
      </c>
      <c r="C322" t="s">
        <v>1077</v>
      </c>
      <c r="D322" s="9" t="s">
        <v>9</v>
      </c>
      <c r="E322" s="9">
        <v>10</v>
      </c>
      <c r="F322" s="9">
        <v>23</v>
      </c>
      <c r="G322">
        <v>0.43478260869565216</v>
      </c>
    </row>
    <row r="323" spans="1:7">
      <c r="A323" t="s">
        <v>1078</v>
      </c>
      <c r="B323" t="s">
        <v>1079</v>
      </c>
      <c r="C323" t="s">
        <v>1080</v>
      </c>
      <c r="D323" s="9" t="s">
        <v>9</v>
      </c>
      <c r="E323" s="9">
        <v>178</v>
      </c>
      <c r="F323" s="9">
        <v>555</v>
      </c>
      <c r="G323">
        <v>0.32072072072072072</v>
      </c>
    </row>
    <row r="324" spans="1:7">
      <c r="A324" t="s">
        <v>1081</v>
      </c>
      <c r="B324" t="s">
        <v>1082</v>
      </c>
      <c r="C324" t="s">
        <v>391</v>
      </c>
      <c r="D324" s="9" t="s">
        <v>9</v>
      </c>
      <c r="E324" s="9">
        <v>17</v>
      </c>
      <c r="F324" s="9">
        <v>35</v>
      </c>
      <c r="G324">
        <v>0.48571428571428571</v>
      </c>
    </row>
    <row r="325" spans="1:7">
      <c r="A325" t="s">
        <v>1083</v>
      </c>
      <c r="B325" t="s">
        <v>1084</v>
      </c>
      <c r="C325" t="s">
        <v>1085</v>
      </c>
      <c r="D325" s="9" t="s">
        <v>9</v>
      </c>
      <c r="E325" s="9">
        <v>4</v>
      </c>
      <c r="F325" s="9">
        <v>7</v>
      </c>
      <c r="G325">
        <v>0.5714285714285714</v>
      </c>
    </row>
    <row r="326" spans="1:7">
      <c r="A326" t="s">
        <v>1086</v>
      </c>
      <c r="B326" t="s">
        <v>1087</v>
      </c>
      <c r="C326" t="s">
        <v>832</v>
      </c>
      <c r="D326" s="9" t="s">
        <v>13</v>
      </c>
      <c r="E326" s="9">
        <v>20</v>
      </c>
      <c r="F326" s="9">
        <v>41</v>
      </c>
      <c r="G326">
        <v>-0.48780487804878048</v>
      </c>
    </row>
    <row r="327" spans="1:7">
      <c r="A327" t="s">
        <v>1088</v>
      </c>
      <c r="B327" t="s">
        <v>1089</v>
      </c>
      <c r="C327" t="s">
        <v>890</v>
      </c>
      <c r="D327" s="9" t="s">
        <v>13</v>
      </c>
      <c r="E327" s="9">
        <v>5</v>
      </c>
      <c r="F327" s="9">
        <v>6</v>
      </c>
      <c r="G327">
        <v>-0.83333333333333337</v>
      </c>
    </row>
    <row r="328" spans="1:7">
      <c r="A328" t="s">
        <v>1090</v>
      </c>
      <c r="B328" t="s">
        <v>1091</v>
      </c>
      <c r="C328" t="s">
        <v>1092</v>
      </c>
      <c r="D328" s="9" t="s">
        <v>13</v>
      </c>
      <c r="E328" s="9">
        <v>20</v>
      </c>
      <c r="F328" s="9">
        <v>42</v>
      </c>
      <c r="G328">
        <v>-0.47619047619047616</v>
      </c>
    </row>
    <row r="329" spans="1:7">
      <c r="A329" t="s">
        <v>1093</v>
      </c>
      <c r="B329" t="s">
        <v>1094</v>
      </c>
      <c r="C329" t="s">
        <v>1095</v>
      </c>
      <c r="D329" s="9" t="s">
        <v>9</v>
      </c>
      <c r="E329" s="9">
        <v>21</v>
      </c>
      <c r="F329" s="9">
        <v>47</v>
      </c>
      <c r="G329">
        <v>0.44680851063829785</v>
      </c>
    </row>
    <row r="330" spans="1:7">
      <c r="A330" t="s">
        <v>1096</v>
      </c>
      <c r="B330" t="s">
        <v>1097</v>
      </c>
      <c r="C330" t="s">
        <v>1098</v>
      </c>
      <c r="D330" s="9" t="s">
        <v>9</v>
      </c>
      <c r="E330" s="9">
        <v>22</v>
      </c>
      <c r="F330" s="9">
        <v>60</v>
      </c>
      <c r="G330">
        <v>0.36666666666666664</v>
      </c>
    </row>
    <row r="331" spans="1:7">
      <c r="A331" t="s">
        <v>1099</v>
      </c>
      <c r="B331" t="s">
        <v>1100</v>
      </c>
      <c r="C331" t="s">
        <v>1101</v>
      </c>
      <c r="D331" s="9" t="s">
        <v>9</v>
      </c>
      <c r="E331" s="9">
        <v>77</v>
      </c>
      <c r="F331" s="9">
        <v>208</v>
      </c>
      <c r="G331">
        <v>0.37019230769230771</v>
      </c>
    </row>
    <row r="332" spans="1:7">
      <c r="A332" t="s">
        <v>1102</v>
      </c>
      <c r="B332" t="s">
        <v>1103</v>
      </c>
      <c r="C332" t="s">
        <v>1104</v>
      </c>
      <c r="D332" s="9" t="s">
        <v>9</v>
      </c>
      <c r="E332" s="9">
        <v>10</v>
      </c>
      <c r="F332" s="9">
        <v>24</v>
      </c>
      <c r="G332">
        <v>0.41666666666666669</v>
      </c>
    </row>
    <row r="333" spans="1:7">
      <c r="A333" t="s">
        <v>1105</v>
      </c>
      <c r="B333" t="s">
        <v>1106</v>
      </c>
      <c r="C333" t="s">
        <v>848</v>
      </c>
      <c r="D333" s="9" t="s">
        <v>9</v>
      </c>
      <c r="E333" s="9">
        <v>15</v>
      </c>
      <c r="F333" s="9">
        <v>34</v>
      </c>
      <c r="G333">
        <v>0.44117647058823528</v>
      </c>
    </row>
    <row r="334" spans="1:7">
      <c r="A334" t="s">
        <v>1107</v>
      </c>
      <c r="B334" t="s">
        <v>1108</v>
      </c>
      <c r="C334" t="s">
        <v>1109</v>
      </c>
      <c r="D334" s="9" t="s">
        <v>9</v>
      </c>
      <c r="E334" s="9">
        <v>154</v>
      </c>
      <c r="F334" s="9">
        <v>451</v>
      </c>
      <c r="G334">
        <v>0.34146341463414637</v>
      </c>
    </row>
    <row r="335" spans="1:7">
      <c r="A335" t="s">
        <v>1110</v>
      </c>
      <c r="B335" t="s">
        <v>1111</v>
      </c>
      <c r="C335" t="s">
        <v>1112</v>
      </c>
      <c r="D335" s="9" t="s">
        <v>9</v>
      </c>
      <c r="E335" s="9">
        <v>5</v>
      </c>
      <c r="F335" s="9">
        <v>6</v>
      </c>
      <c r="G335">
        <v>0.83333333333333337</v>
      </c>
    </row>
    <row r="336" spans="1:7">
      <c r="A336" t="s">
        <v>1113</v>
      </c>
      <c r="B336" t="s">
        <v>1114</v>
      </c>
      <c r="C336" t="s">
        <v>516</v>
      </c>
      <c r="D336" s="9" t="s">
        <v>9</v>
      </c>
      <c r="E336" s="9">
        <v>7</v>
      </c>
      <c r="F336" s="9">
        <v>13</v>
      </c>
      <c r="G336">
        <v>0.53846153846153844</v>
      </c>
    </row>
    <row r="337" spans="1:7">
      <c r="A337" t="s">
        <v>1115</v>
      </c>
      <c r="B337" t="s">
        <v>1116</v>
      </c>
      <c r="C337" t="s">
        <v>530</v>
      </c>
      <c r="D337" s="9" t="s">
        <v>13</v>
      </c>
      <c r="E337" s="9">
        <v>17</v>
      </c>
      <c r="F337" s="9">
        <v>33</v>
      </c>
      <c r="G337">
        <v>-0.51515151515151514</v>
      </c>
    </row>
    <row r="338" spans="1:7">
      <c r="A338" t="s">
        <v>1117</v>
      </c>
      <c r="B338" t="s">
        <v>1118</v>
      </c>
      <c r="C338" t="s">
        <v>1119</v>
      </c>
      <c r="D338" s="9" t="s">
        <v>13</v>
      </c>
      <c r="E338" s="9">
        <v>6</v>
      </c>
      <c r="F338" s="9">
        <v>15</v>
      </c>
      <c r="G338">
        <v>-0.4</v>
      </c>
    </row>
  </sheetData>
  <mergeCells count="14">
    <mergeCell ref="A302:G302"/>
    <mergeCell ref="A312:G312"/>
    <mergeCell ref="A180:G180"/>
    <mergeCell ref="A190:G190"/>
    <mergeCell ref="A201:G201"/>
    <mergeCell ref="A208:G208"/>
    <mergeCell ref="A231:G231"/>
    <mergeCell ref="A270:G270"/>
    <mergeCell ref="A171:G171"/>
    <mergeCell ref="A3:G3"/>
    <mergeCell ref="A69:G69"/>
    <mergeCell ref="A136:G136"/>
    <mergeCell ref="A148:G148"/>
    <mergeCell ref="A156:G15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9"/>
  <sheetViews>
    <sheetView workbookViewId="0">
      <selection activeCell="I4" sqref="I4"/>
    </sheetView>
  </sheetViews>
  <sheetFormatPr baseColWidth="10" defaultColWidth="11.42578125" defaultRowHeight="15"/>
  <cols>
    <col min="1" max="1" width="12.7109375" customWidth="1"/>
    <col min="2" max="2" width="39.5703125" customWidth="1"/>
    <col min="4" max="4" width="15.7109375" style="9" customWidth="1"/>
    <col min="5" max="6" width="11.42578125" style="9"/>
  </cols>
  <sheetData>
    <row r="1" spans="1:7" s="6" customFormat="1" ht="75">
      <c r="A1" s="7" t="s">
        <v>1</v>
      </c>
      <c r="B1" s="7" t="s">
        <v>2</v>
      </c>
      <c r="C1" s="7" t="s">
        <v>3</v>
      </c>
      <c r="D1" s="7" t="s">
        <v>4</v>
      </c>
      <c r="E1" s="7" t="s">
        <v>1430</v>
      </c>
      <c r="F1" s="7" t="s">
        <v>1429</v>
      </c>
      <c r="G1" s="7" t="s">
        <v>5</v>
      </c>
    </row>
    <row r="3" spans="1:7">
      <c r="A3" s="13" t="s">
        <v>0</v>
      </c>
      <c r="B3" s="13"/>
      <c r="C3" s="13"/>
      <c r="D3" s="13"/>
      <c r="E3" s="13"/>
      <c r="F3" s="13"/>
      <c r="G3" s="13"/>
    </row>
    <row r="4" spans="1:7">
      <c r="A4" t="s">
        <v>1120</v>
      </c>
      <c r="B4" t="s">
        <v>1121</v>
      </c>
      <c r="C4" t="s">
        <v>1122</v>
      </c>
      <c r="D4" s="9" t="s">
        <v>9</v>
      </c>
      <c r="E4" s="9">
        <v>2</v>
      </c>
      <c r="F4" s="9">
        <v>29</v>
      </c>
      <c r="G4">
        <f>E4/F4</f>
        <v>6.8965517241379309E-2</v>
      </c>
    </row>
    <row r="5" spans="1:7">
      <c r="A5" t="s">
        <v>1123</v>
      </c>
      <c r="B5" t="s">
        <v>1124</v>
      </c>
      <c r="C5" t="s">
        <v>1125</v>
      </c>
      <c r="D5" s="9" t="s">
        <v>9</v>
      </c>
      <c r="E5" s="9">
        <v>21</v>
      </c>
      <c r="F5" s="9">
        <v>280</v>
      </c>
      <c r="G5">
        <f t="shared" ref="G5:G11" si="0">E5/F5</f>
        <v>7.4999999999999997E-2</v>
      </c>
    </row>
    <row r="6" spans="1:7">
      <c r="A6" t="s">
        <v>1126</v>
      </c>
      <c r="B6" t="s">
        <v>1127</v>
      </c>
      <c r="C6" t="s">
        <v>1128</v>
      </c>
      <c r="D6" s="9" t="s">
        <v>9</v>
      </c>
      <c r="E6" s="9">
        <v>28</v>
      </c>
      <c r="F6" s="9">
        <v>432</v>
      </c>
      <c r="G6">
        <f t="shared" si="0"/>
        <v>6.4814814814814811E-2</v>
      </c>
    </row>
    <row r="7" spans="1:7">
      <c r="A7" t="s">
        <v>41</v>
      </c>
      <c r="B7" t="s">
        <v>42</v>
      </c>
      <c r="C7" t="s">
        <v>1122</v>
      </c>
      <c r="D7" s="9" t="s">
        <v>9</v>
      </c>
      <c r="E7" s="9">
        <v>10</v>
      </c>
      <c r="F7" s="9">
        <v>422</v>
      </c>
      <c r="G7">
        <f t="shared" si="0"/>
        <v>2.3696682464454975E-2</v>
      </c>
    </row>
    <row r="8" spans="1:7">
      <c r="A8" t="s">
        <v>1129</v>
      </c>
      <c r="B8" t="s">
        <v>1130</v>
      </c>
      <c r="C8" t="s">
        <v>1131</v>
      </c>
      <c r="D8" s="9" t="s">
        <v>9</v>
      </c>
      <c r="E8" s="9">
        <v>19</v>
      </c>
      <c r="F8" s="9">
        <v>632</v>
      </c>
      <c r="G8">
        <f t="shared" si="0"/>
        <v>3.0063291139240507E-2</v>
      </c>
    </row>
    <row r="9" spans="1:7">
      <c r="A9" t="s">
        <v>378</v>
      </c>
      <c r="B9" t="s">
        <v>379</v>
      </c>
      <c r="C9" t="s">
        <v>1132</v>
      </c>
      <c r="D9" s="9" t="s">
        <v>9</v>
      </c>
      <c r="E9" s="9">
        <v>18</v>
      </c>
      <c r="F9" s="9">
        <v>476</v>
      </c>
      <c r="G9">
        <f t="shared" si="0"/>
        <v>3.7815126050420166E-2</v>
      </c>
    </row>
    <row r="10" spans="1:7">
      <c r="A10" t="s">
        <v>416</v>
      </c>
      <c r="B10" t="s">
        <v>417</v>
      </c>
      <c r="C10" t="s">
        <v>1133</v>
      </c>
      <c r="D10" s="9" t="s">
        <v>9</v>
      </c>
      <c r="E10" s="9">
        <v>39</v>
      </c>
      <c r="F10" s="9">
        <v>865</v>
      </c>
      <c r="G10">
        <f t="shared" si="0"/>
        <v>4.5086705202312137E-2</v>
      </c>
    </row>
    <row r="11" spans="1:7">
      <c r="A11" t="s">
        <v>422</v>
      </c>
      <c r="B11" t="s">
        <v>423</v>
      </c>
      <c r="C11" t="s">
        <v>1134</v>
      </c>
      <c r="D11" s="9" t="s">
        <v>9</v>
      </c>
      <c r="E11" s="9">
        <v>16</v>
      </c>
      <c r="F11" s="9">
        <v>601</v>
      </c>
      <c r="G11">
        <f t="shared" si="0"/>
        <v>2.6622296173044926E-2</v>
      </c>
    </row>
    <row r="13" spans="1:7">
      <c r="A13" s="13" t="s">
        <v>56</v>
      </c>
      <c r="B13" s="13"/>
      <c r="C13" s="13"/>
      <c r="D13" s="13"/>
      <c r="E13" s="13"/>
      <c r="F13" s="13"/>
      <c r="G13" s="13"/>
    </row>
    <row r="14" spans="1:7">
      <c r="A14" t="s">
        <v>619</v>
      </c>
      <c r="B14" t="s">
        <v>620</v>
      </c>
      <c r="C14" t="s">
        <v>1135</v>
      </c>
      <c r="D14" s="9" t="s">
        <v>9</v>
      </c>
      <c r="E14" s="9">
        <v>12</v>
      </c>
      <c r="F14" s="9">
        <v>355</v>
      </c>
      <c r="G14">
        <f t="shared" ref="G14:G20" si="1">E14/F14</f>
        <v>3.3802816901408447E-2</v>
      </c>
    </row>
    <row r="15" spans="1:7">
      <c r="A15" t="s">
        <v>1136</v>
      </c>
      <c r="B15" t="s">
        <v>1137</v>
      </c>
      <c r="C15" t="s">
        <v>1138</v>
      </c>
      <c r="D15" s="9" t="s">
        <v>9</v>
      </c>
      <c r="E15" s="9">
        <v>2</v>
      </c>
      <c r="F15" s="9">
        <v>24</v>
      </c>
      <c r="G15">
        <f t="shared" si="1"/>
        <v>8.3333333333333329E-2</v>
      </c>
    </row>
    <row r="16" spans="1:7">
      <c r="A16" t="s">
        <v>653</v>
      </c>
      <c r="B16" t="s">
        <v>654</v>
      </c>
      <c r="C16" t="s">
        <v>1139</v>
      </c>
      <c r="D16" s="9" t="s">
        <v>9</v>
      </c>
      <c r="E16" s="9">
        <v>9</v>
      </c>
      <c r="F16" s="9">
        <v>112</v>
      </c>
      <c r="G16">
        <f t="shared" si="1"/>
        <v>8.0357142857142863E-2</v>
      </c>
    </row>
    <row r="17" spans="1:7">
      <c r="A17" t="s">
        <v>296</v>
      </c>
      <c r="B17" t="s">
        <v>297</v>
      </c>
      <c r="C17" t="s">
        <v>1140</v>
      </c>
      <c r="D17" s="9" t="s">
        <v>9</v>
      </c>
      <c r="E17" s="9">
        <v>35</v>
      </c>
      <c r="F17" s="9">
        <v>1114</v>
      </c>
      <c r="G17">
        <f t="shared" si="1"/>
        <v>3.141831238779174E-2</v>
      </c>
    </row>
    <row r="18" spans="1:7">
      <c r="A18" t="s">
        <v>299</v>
      </c>
      <c r="B18" t="s">
        <v>300</v>
      </c>
      <c r="C18" t="s">
        <v>1141</v>
      </c>
      <c r="D18" s="9" t="s">
        <v>13</v>
      </c>
      <c r="E18" s="9">
        <v>58</v>
      </c>
      <c r="F18" s="9">
        <v>646</v>
      </c>
      <c r="G18">
        <v>-8.9783281733746126E-2</v>
      </c>
    </row>
    <row r="19" spans="1:7" s="1" customFormat="1">
      <c r="A19" s="1" t="s">
        <v>556</v>
      </c>
      <c r="B19" s="1" t="s">
        <v>557</v>
      </c>
      <c r="C19" s="1" t="s">
        <v>1131</v>
      </c>
      <c r="D19" s="10" t="s">
        <v>13</v>
      </c>
      <c r="E19" s="10">
        <v>4</v>
      </c>
      <c r="F19" s="10">
        <v>90</v>
      </c>
      <c r="G19" s="1">
        <v>-4.4444444444444446E-2</v>
      </c>
    </row>
    <row r="20" spans="1:7">
      <c r="A20" t="s">
        <v>293</v>
      </c>
      <c r="B20" t="s">
        <v>294</v>
      </c>
      <c r="C20" t="s">
        <v>1142</v>
      </c>
      <c r="D20" s="9" t="s">
        <v>9</v>
      </c>
      <c r="E20" s="9">
        <v>46</v>
      </c>
      <c r="F20" s="9">
        <v>1640</v>
      </c>
      <c r="G20">
        <f t="shared" si="1"/>
        <v>2.8048780487804879E-2</v>
      </c>
    </row>
    <row r="22" spans="1:7">
      <c r="A22" s="13" t="s">
        <v>85</v>
      </c>
      <c r="B22" s="13"/>
      <c r="C22" s="13"/>
      <c r="D22" s="13"/>
      <c r="E22" s="13"/>
      <c r="F22" s="13"/>
      <c r="G22" s="13"/>
    </row>
    <row r="23" spans="1:7">
      <c r="A23" t="s">
        <v>671</v>
      </c>
      <c r="B23" t="s">
        <v>672</v>
      </c>
      <c r="C23" t="s">
        <v>1143</v>
      </c>
      <c r="D23" s="9" t="s">
        <v>9</v>
      </c>
      <c r="E23" s="9">
        <v>27</v>
      </c>
      <c r="F23" s="9">
        <v>534</v>
      </c>
      <c r="G23">
        <f>E23/F23</f>
        <v>5.0561797752808987E-2</v>
      </c>
    </row>
    <row r="24" spans="1:7">
      <c r="A24" t="s">
        <v>674</v>
      </c>
      <c r="B24" t="s">
        <v>675</v>
      </c>
      <c r="C24" t="s">
        <v>1143</v>
      </c>
      <c r="D24" s="9" t="s">
        <v>9</v>
      </c>
      <c r="E24" s="9">
        <v>14</v>
      </c>
      <c r="F24" s="9">
        <v>443</v>
      </c>
      <c r="G24">
        <f>E24/F24</f>
        <v>3.160270880361174E-2</v>
      </c>
    </row>
    <row r="26" spans="1:7">
      <c r="A26" s="13" t="s">
        <v>98</v>
      </c>
      <c r="B26" s="13"/>
      <c r="C26" s="13"/>
      <c r="D26" s="13"/>
      <c r="E26" s="13"/>
      <c r="F26" s="13"/>
      <c r="G26" s="13"/>
    </row>
    <row r="27" spans="1:7">
      <c r="A27" t="s">
        <v>1144</v>
      </c>
      <c r="B27" t="s">
        <v>1145</v>
      </c>
      <c r="C27" t="s">
        <v>1132</v>
      </c>
      <c r="D27" s="9" t="s">
        <v>9</v>
      </c>
      <c r="E27" s="9">
        <v>1</v>
      </c>
      <c r="F27" s="9">
        <v>27</v>
      </c>
      <c r="G27">
        <f>E27/F27</f>
        <v>3.7037037037037035E-2</v>
      </c>
    </row>
    <row r="28" spans="1:7">
      <c r="A28" t="s">
        <v>108</v>
      </c>
      <c r="B28" t="s">
        <v>109</v>
      </c>
      <c r="C28" t="s">
        <v>1143</v>
      </c>
      <c r="D28" s="9" t="s">
        <v>9</v>
      </c>
      <c r="E28" s="9">
        <v>25</v>
      </c>
      <c r="F28" s="9">
        <v>302</v>
      </c>
      <c r="G28">
        <f t="shared" ref="G28" si="2">E28/F28</f>
        <v>8.2781456953642391E-2</v>
      </c>
    </row>
    <row r="29" spans="1:7">
      <c r="A29" t="s">
        <v>111</v>
      </c>
      <c r="B29" t="s">
        <v>112</v>
      </c>
      <c r="C29" t="s">
        <v>1146</v>
      </c>
      <c r="D29" s="9" t="s">
        <v>13</v>
      </c>
      <c r="E29" s="9">
        <v>18</v>
      </c>
      <c r="F29" s="9">
        <v>304</v>
      </c>
      <c r="G29">
        <v>-5.921052631578947E-2</v>
      </c>
    </row>
    <row r="31" spans="1:7">
      <c r="A31" s="13" t="s">
        <v>116</v>
      </c>
      <c r="B31" s="13"/>
      <c r="C31" s="13"/>
      <c r="D31" s="13"/>
      <c r="E31" s="13"/>
      <c r="F31" s="13"/>
      <c r="G31" s="13"/>
    </row>
    <row r="32" spans="1:7">
      <c r="A32" t="s">
        <v>311</v>
      </c>
      <c r="B32" t="s">
        <v>312</v>
      </c>
      <c r="C32" t="s">
        <v>1147</v>
      </c>
      <c r="D32" s="9" t="s">
        <v>9</v>
      </c>
      <c r="E32" s="9">
        <v>22</v>
      </c>
      <c r="F32" s="9">
        <v>850</v>
      </c>
      <c r="G32">
        <f>E32/F32</f>
        <v>2.5882352941176471E-2</v>
      </c>
    </row>
    <row r="34" spans="1:7">
      <c r="A34" s="13" t="s">
        <v>126</v>
      </c>
      <c r="B34" s="13"/>
      <c r="C34" s="13"/>
      <c r="D34" s="13"/>
      <c r="E34" s="13"/>
      <c r="F34" s="13"/>
      <c r="G34" s="13"/>
    </row>
    <row r="35" spans="1:7">
      <c r="A35" t="s">
        <v>129</v>
      </c>
      <c r="B35" t="s">
        <v>130</v>
      </c>
      <c r="C35" t="s">
        <v>1143</v>
      </c>
      <c r="D35" s="9" t="s">
        <v>9</v>
      </c>
      <c r="E35" s="9">
        <v>24</v>
      </c>
      <c r="F35" s="9">
        <v>727</v>
      </c>
      <c r="G35">
        <f>E35/F35</f>
        <v>3.3012379642365884E-2</v>
      </c>
    </row>
    <row r="37" spans="1:7">
      <c r="A37" s="13" t="s">
        <v>142</v>
      </c>
      <c r="B37" s="13"/>
      <c r="C37" s="13"/>
      <c r="D37" s="13"/>
      <c r="E37" s="13"/>
      <c r="F37" s="13"/>
      <c r="G37" s="13"/>
    </row>
    <row r="38" spans="1:7">
      <c r="A38" t="s">
        <v>1148</v>
      </c>
      <c r="B38" t="s">
        <v>1149</v>
      </c>
      <c r="C38" t="s">
        <v>1139</v>
      </c>
      <c r="D38" s="9" t="s">
        <v>13</v>
      </c>
      <c r="E38" s="9">
        <v>0</v>
      </c>
      <c r="F38" s="9">
        <v>25</v>
      </c>
      <c r="G38">
        <f>E38/F38</f>
        <v>0</v>
      </c>
    </row>
    <row r="39" spans="1:7">
      <c r="A39" t="s">
        <v>943</v>
      </c>
      <c r="B39" t="s">
        <v>944</v>
      </c>
      <c r="C39" t="s">
        <v>1134</v>
      </c>
      <c r="D39" s="9" t="s">
        <v>9</v>
      </c>
      <c r="E39" s="9">
        <v>11</v>
      </c>
      <c r="F39" s="9">
        <v>327</v>
      </c>
      <c r="G39">
        <f>E39/F39</f>
        <v>3.3639143730886847E-2</v>
      </c>
    </row>
    <row r="41" spans="1:7">
      <c r="A41" s="13" t="s">
        <v>164</v>
      </c>
      <c r="B41" s="13"/>
      <c r="C41" s="13"/>
      <c r="D41" s="13"/>
      <c r="E41" s="13"/>
      <c r="F41" s="13"/>
      <c r="G41" s="13"/>
    </row>
    <row r="42" spans="1:7">
      <c r="A42" t="s">
        <v>970</v>
      </c>
      <c r="B42" t="s">
        <v>971</v>
      </c>
      <c r="C42" t="s">
        <v>1122</v>
      </c>
      <c r="D42" s="9" t="s">
        <v>9</v>
      </c>
      <c r="E42" s="9">
        <v>7</v>
      </c>
      <c r="F42" s="9">
        <v>57</v>
      </c>
      <c r="G42">
        <f>E42/F42</f>
        <v>0.12280701754385964</v>
      </c>
    </row>
    <row r="43" spans="1:7">
      <c r="A43" t="s">
        <v>1030</v>
      </c>
      <c r="B43" t="s">
        <v>1031</v>
      </c>
      <c r="C43" t="s">
        <v>1150</v>
      </c>
      <c r="D43" s="9" t="s">
        <v>9</v>
      </c>
      <c r="E43" s="9">
        <v>3</v>
      </c>
      <c r="F43" s="9">
        <v>43</v>
      </c>
      <c r="G43">
        <f t="shared" ref="G43:G44" si="3">E43/F43</f>
        <v>6.9767441860465115E-2</v>
      </c>
    </row>
    <row r="44" spans="1:7">
      <c r="A44" t="s">
        <v>1151</v>
      </c>
      <c r="B44" t="s">
        <v>1152</v>
      </c>
      <c r="C44" t="s">
        <v>1153</v>
      </c>
      <c r="D44" s="9" t="s">
        <v>9</v>
      </c>
      <c r="E44" s="9">
        <v>2</v>
      </c>
      <c r="F44" s="9">
        <v>25</v>
      </c>
      <c r="G44">
        <f t="shared" si="3"/>
        <v>0.08</v>
      </c>
    </row>
    <row r="45" spans="1:7">
      <c r="A45" t="s">
        <v>1154</v>
      </c>
      <c r="B45" t="s">
        <v>1155</v>
      </c>
      <c r="C45" t="s">
        <v>1156</v>
      </c>
      <c r="D45" s="9" t="s">
        <v>9</v>
      </c>
      <c r="E45" s="9">
        <v>2</v>
      </c>
      <c r="F45" s="9">
        <v>19</v>
      </c>
      <c r="G45">
        <f>E45/F45</f>
        <v>0.10526315789473684</v>
      </c>
    </row>
    <row r="46" spans="1:7">
      <c r="A46" t="s">
        <v>1157</v>
      </c>
      <c r="B46" t="s">
        <v>1158</v>
      </c>
      <c r="C46" t="s">
        <v>1159</v>
      </c>
      <c r="D46" s="9" t="s">
        <v>9</v>
      </c>
      <c r="E46" s="9">
        <v>2</v>
      </c>
      <c r="F46" s="9">
        <v>15</v>
      </c>
      <c r="G46">
        <f>E46/F46</f>
        <v>0.13333333333333333</v>
      </c>
    </row>
    <row r="48" spans="1:7">
      <c r="A48" s="14" t="s">
        <v>188</v>
      </c>
      <c r="B48" s="14"/>
      <c r="C48" s="14"/>
      <c r="D48" s="14"/>
      <c r="E48" s="14"/>
      <c r="F48" s="14"/>
      <c r="G48" s="14"/>
    </row>
    <row r="49" spans="1:7">
      <c r="A49" t="s">
        <v>292</v>
      </c>
      <c r="B49" t="s">
        <v>1039</v>
      </c>
      <c r="C49" t="s">
        <v>1160</v>
      </c>
      <c r="D49" s="9" t="s">
        <v>9</v>
      </c>
      <c r="E49" s="9">
        <v>54</v>
      </c>
      <c r="F49" s="9">
        <v>1585</v>
      </c>
      <c r="G49">
        <f>E49/F49</f>
        <v>3.4069400630914827E-2</v>
      </c>
    </row>
  </sheetData>
  <mergeCells count="9">
    <mergeCell ref="A37:G37"/>
    <mergeCell ref="A41:G41"/>
    <mergeCell ref="A48:G48"/>
    <mergeCell ref="A3:G3"/>
    <mergeCell ref="A13:G13"/>
    <mergeCell ref="A22:G22"/>
    <mergeCell ref="A26:G26"/>
    <mergeCell ref="A31:G31"/>
    <mergeCell ref="A34:G3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3"/>
  <sheetViews>
    <sheetView topLeftCell="A49" workbookViewId="0">
      <selection activeCell="H78" sqref="H78"/>
    </sheetView>
  </sheetViews>
  <sheetFormatPr baseColWidth="10" defaultColWidth="11.42578125" defaultRowHeight="15"/>
  <cols>
    <col min="1" max="1" width="12.7109375" customWidth="1"/>
    <col min="2" max="2" width="39.5703125" customWidth="1"/>
    <col min="4" max="4" width="15.7109375" style="9" customWidth="1"/>
    <col min="5" max="6" width="11.42578125" style="9"/>
  </cols>
  <sheetData>
    <row r="1" spans="1:7" s="6" customFormat="1" ht="75">
      <c r="A1" s="7" t="s">
        <v>1</v>
      </c>
      <c r="B1" s="7" t="s">
        <v>2</v>
      </c>
      <c r="C1" s="7" t="s">
        <v>3</v>
      </c>
      <c r="D1" s="7" t="s">
        <v>4</v>
      </c>
      <c r="E1" s="7" t="s">
        <v>1430</v>
      </c>
      <c r="F1" s="7" t="s">
        <v>1429</v>
      </c>
      <c r="G1" s="7" t="s">
        <v>5</v>
      </c>
    </row>
    <row r="3" spans="1:7">
      <c r="A3" s="13" t="s">
        <v>0</v>
      </c>
      <c r="B3" s="13"/>
      <c r="C3" s="13"/>
      <c r="D3" s="13"/>
      <c r="E3" s="13"/>
      <c r="F3" s="13"/>
      <c r="G3" s="13"/>
    </row>
    <row r="4" spans="1:7">
      <c r="A4" t="s">
        <v>320</v>
      </c>
      <c r="B4" t="s">
        <v>321</v>
      </c>
      <c r="C4" t="s">
        <v>1161</v>
      </c>
      <c r="D4" s="9" t="s">
        <v>13</v>
      </c>
      <c r="E4" s="9">
        <v>1</v>
      </c>
      <c r="F4" s="9">
        <v>11</v>
      </c>
      <c r="G4">
        <v>-9.0909090909090912E-2</v>
      </c>
    </row>
    <row r="5" spans="1:7">
      <c r="A5" t="s">
        <v>53</v>
      </c>
      <c r="B5" t="s">
        <v>54</v>
      </c>
      <c r="C5" t="s">
        <v>1162</v>
      </c>
      <c r="D5" s="9" t="s">
        <v>13</v>
      </c>
      <c r="E5" s="9">
        <v>1</v>
      </c>
      <c r="F5" s="9">
        <v>44</v>
      </c>
      <c r="G5">
        <v>-2.2727272727272728E-2</v>
      </c>
    </row>
    <row r="6" spans="1:7">
      <c r="A6" t="s">
        <v>342</v>
      </c>
      <c r="B6" t="s">
        <v>343</v>
      </c>
      <c r="C6" t="s">
        <v>1163</v>
      </c>
      <c r="D6" s="9" t="s">
        <v>13</v>
      </c>
      <c r="E6" s="9">
        <v>23</v>
      </c>
      <c r="F6" s="9">
        <v>790</v>
      </c>
      <c r="G6">
        <v>-2.911392405063291E-2</v>
      </c>
    </row>
    <row r="7" spans="1:7">
      <c r="A7" t="s">
        <v>345</v>
      </c>
      <c r="B7" t="s">
        <v>346</v>
      </c>
      <c r="C7" t="s">
        <v>1164</v>
      </c>
      <c r="D7" s="9" t="s">
        <v>13</v>
      </c>
      <c r="E7" s="9">
        <v>4</v>
      </c>
      <c r="F7" s="9">
        <v>105</v>
      </c>
      <c r="G7">
        <v>-3.8095238095238099E-2</v>
      </c>
    </row>
    <row r="8" spans="1:7">
      <c r="A8" t="s">
        <v>369</v>
      </c>
      <c r="B8" t="s">
        <v>370</v>
      </c>
      <c r="C8" t="s">
        <v>1165</v>
      </c>
      <c r="D8" s="9" t="s">
        <v>13</v>
      </c>
      <c r="E8" s="9">
        <v>9</v>
      </c>
      <c r="F8" s="9">
        <v>183</v>
      </c>
      <c r="G8">
        <v>-4.9180327868852458E-2</v>
      </c>
    </row>
    <row r="9" spans="1:7">
      <c r="A9" t="s">
        <v>1166</v>
      </c>
      <c r="B9" t="s">
        <v>1167</v>
      </c>
      <c r="C9" t="s">
        <v>1168</v>
      </c>
      <c r="D9" s="9" t="s">
        <v>13</v>
      </c>
      <c r="E9" s="9">
        <v>3</v>
      </c>
      <c r="F9" s="9">
        <v>17</v>
      </c>
      <c r="G9">
        <v>-0.17647058823529413</v>
      </c>
    </row>
    <row r="10" spans="1:7">
      <c r="A10" t="s">
        <v>1123</v>
      </c>
      <c r="B10" t="s">
        <v>1124</v>
      </c>
      <c r="C10" t="s">
        <v>1169</v>
      </c>
      <c r="D10" s="9" t="s">
        <v>9</v>
      </c>
      <c r="E10" s="9">
        <v>39</v>
      </c>
      <c r="F10" s="9">
        <v>280</v>
      </c>
      <c r="G10">
        <f t="shared" ref="G10:G11" si="0">E10/F10</f>
        <v>0.13928571428571429</v>
      </c>
    </row>
    <row r="11" spans="1:7">
      <c r="A11" t="s">
        <v>445</v>
      </c>
      <c r="B11" t="s">
        <v>446</v>
      </c>
      <c r="C11" t="s">
        <v>1170</v>
      </c>
      <c r="D11" s="9" t="s">
        <v>9</v>
      </c>
      <c r="E11" s="9">
        <v>4</v>
      </c>
      <c r="F11" s="9">
        <v>85</v>
      </c>
      <c r="G11">
        <f t="shared" si="0"/>
        <v>4.7058823529411764E-2</v>
      </c>
    </row>
    <row r="12" spans="1:7">
      <c r="A12" t="s">
        <v>32</v>
      </c>
      <c r="B12" t="s">
        <v>33</v>
      </c>
      <c r="C12" t="s">
        <v>1171</v>
      </c>
      <c r="D12" s="9" t="s">
        <v>13</v>
      </c>
      <c r="E12" s="9">
        <v>21</v>
      </c>
      <c r="F12" s="9">
        <v>417</v>
      </c>
      <c r="G12">
        <v>-5.0359712230215826E-2</v>
      </c>
    </row>
    <row r="13" spans="1:7">
      <c r="A13" t="s">
        <v>1172</v>
      </c>
      <c r="B13" t="s">
        <v>1173</v>
      </c>
      <c r="C13" t="s">
        <v>1170</v>
      </c>
      <c r="D13" s="9" t="s">
        <v>13</v>
      </c>
      <c r="E13" s="9">
        <v>2</v>
      </c>
      <c r="F13" s="9">
        <v>16</v>
      </c>
      <c r="G13">
        <v>-0.125</v>
      </c>
    </row>
    <row r="14" spans="1:7">
      <c r="A14" t="s">
        <v>461</v>
      </c>
      <c r="B14" t="s">
        <v>462</v>
      </c>
      <c r="C14" t="s">
        <v>1174</v>
      </c>
      <c r="D14" s="9" t="s">
        <v>13</v>
      </c>
      <c r="E14" s="9">
        <v>1</v>
      </c>
      <c r="F14" s="9">
        <v>44</v>
      </c>
      <c r="G14">
        <v>-2.2727272727272728E-2</v>
      </c>
    </row>
    <row r="15" spans="1:7">
      <c r="A15" t="s">
        <v>1175</v>
      </c>
      <c r="B15" t="s">
        <v>1176</v>
      </c>
      <c r="C15" t="s">
        <v>1163</v>
      </c>
      <c r="D15" s="9" t="s">
        <v>13</v>
      </c>
      <c r="E15" s="9">
        <v>3</v>
      </c>
      <c r="F15" s="9">
        <v>24</v>
      </c>
      <c r="G15">
        <v>-0.125</v>
      </c>
    </row>
    <row r="16" spans="1:7">
      <c r="A16" s="1"/>
      <c r="B16" s="1"/>
      <c r="C16" s="1"/>
      <c r="D16" s="10"/>
      <c r="E16" s="10"/>
      <c r="F16" s="10"/>
      <c r="G16" s="1"/>
    </row>
    <row r="17" spans="1:7">
      <c r="A17" s="13" t="s">
        <v>56</v>
      </c>
      <c r="B17" s="13"/>
      <c r="C17" s="13"/>
      <c r="D17" s="13"/>
      <c r="E17" s="13"/>
      <c r="F17" s="13"/>
      <c r="G17" s="13"/>
    </row>
    <row r="18" spans="1:7">
      <c r="A18" s="1" t="s">
        <v>499</v>
      </c>
      <c r="B18" s="1" t="s">
        <v>500</v>
      </c>
      <c r="C18" s="1" t="s">
        <v>1177</v>
      </c>
      <c r="D18" s="9" t="s">
        <v>13</v>
      </c>
      <c r="E18" s="10">
        <v>1</v>
      </c>
      <c r="F18" s="10">
        <v>41</v>
      </c>
      <c r="G18" s="1">
        <v>-2.4390243902439025E-2</v>
      </c>
    </row>
    <row r="19" spans="1:7">
      <c r="A19" s="1" t="s">
        <v>1178</v>
      </c>
      <c r="B19" s="1" t="s">
        <v>1179</v>
      </c>
      <c r="C19" s="1" t="s">
        <v>1180</v>
      </c>
      <c r="D19" s="9" t="s">
        <v>9</v>
      </c>
      <c r="E19" s="10">
        <v>2</v>
      </c>
      <c r="F19" s="10">
        <v>5</v>
      </c>
      <c r="G19" s="1">
        <f t="shared" ref="G19" si="1">E19/F19</f>
        <v>0.4</v>
      </c>
    </row>
    <row r="20" spans="1:7">
      <c r="A20" s="1" t="s">
        <v>1181</v>
      </c>
      <c r="B20" s="1" t="s">
        <v>1182</v>
      </c>
      <c r="C20" s="1" t="s">
        <v>1183</v>
      </c>
      <c r="D20" s="9" t="s">
        <v>13</v>
      </c>
      <c r="E20" s="10">
        <v>2</v>
      </c>
      <c r="F20" s="10">
        <v>10</v>
      </c>
      <c r="G20" s="1">
        <v>-0.2</v>
      </c>
    </row>
    <row r="21" spans="1:7">
      <c r="A21" s="1" t="s">
        <v>1184</v>
      </c>
      <c r="B21" s="1" t="s">
        <v>1185</v>
      </c>
      <c r="C21" s="1" t="s">
        <v>1186</v>
      </c>
      <c r="D21" s="9" t="s">
        <v>13</v>
      </c>
      <c r="E21" s="10">
        <v>6</v>
      </c>
      <c r="F21" s="10">
        <v>43</v>
      </c>
      <c r="G21" s="1">
        <v>-0.13953488372093023</v>
      </c>
    </row>
    <row r="22" spans="1:7">
      <c r="A22" s="1" t="s">
        <v>1187</v>
      </c>
      <c r="B22" s="1" t="s">
        <v>1188</v>
      </c>
      <c r="C22" s="1" t="s">
        <v>1189</v>
      </c>
      <c r="D22" s="9" t="s">
        <v>13</v>
      </c>
      <c r="E22" s="10">
        <v>0</v>
      </c>
      <c r="F22" s="10">
        <v>6</v>
      </c>
      <c r="G22" s="1">
        <v>0</v>
      </c>
    </row>
    <row r="23" spans="1:7">
      <c r="A23" s="1" t="s">
        <v>1190</v>
      </c>
      <c r="B23" s="1" t="s">
        <v>1191</v>
      </c>
      <c r="C23" s="1" t="s">
        <v>1192</v>
      </c>
      <c r="D23" s="9" t="s">
        <v>13</v>
      </c>
      <c r="E23" s="10">
        <v>5</v>
      </c>
      <c r="F23" s="10">
        <v>34</v>
      </c>
      <c r="G23" s="1">
        <v>-0.14705882352941177</v>
      </c>
    </row>
    <row r="24" spans="1:7">
      <c r="A24" s="1" t="s">
        <v>1193</v>
      </c>
      <c r="B24" s="1" t="s">
        <v>1194</v>
      </c>
      <c r="C24" s="1" t="s">
        <v>1170</v>
      </c>
      <c r="D24" s="9" t="s">
        <v>13</v>
      </c>
      <c r="E24" s="10">
        <v>6</v>
      </c>
      <c r="F24" s="10">
        <v>30</v>
      </c>
      <c r="G24" s="1">
        <v>-0.2</v>
      </c>
    </row>
    <row r="25" spans="1:7" s="1" customFormat="1">
      <c r="A25" s="1" t="s">
        <v>553</v>
      </c>
      <c r="B25" s="1" t="s">
        <v>554</v>
      </c>
      <c r="C25" s="1" t="s">
        <v>1195</v>
      </c>
      <c r="D25" s="10" t="s">
        <v>13</v>
      </c>
      <c r="E25" s="10">
        <v>5</v>
      </c>
      <c r="F25" s="10">
        <v>23</v>
      </c>
      <c r="G25" s="1">
        <v>-0.21739130434782608</v>
      </c>
    </row>
    <row r="26" spans="1:7" s="1" customFormat="1">
      <c r="A26" s="1" t="s">
        <v>556</v>
      </c>
      <c r="B26" s="1" t="s">
        <v>557</v>
      </c>
      <c r="C26" s="1" t="s">
        <v>1196</v>
      </c>
      <c r="D26" s="10" t="s">
        <v>13</v>
      </c>
      <c r="E26" s="10">
        <v>8</v>
      </c>
      <c r="F26" s="10">
        <v>90</v>
      </c>
      <c r="G26" s="1">
        <v>-8.8888888888888892E-2</v>
      </c>
    </row>
    <row r="27" spans="1:7">
      <c r="A27" s="1" t="s">
        <v>299</v>
      </c>
      <c r="B27" s="1" t="s">
        <v>300</v>
      </c>
      <c r="C27" s="1" t="s">
        <v>1192</v>
      </c>
      <c r="D27" s="9" t="s">
        <v>13</v>
      </c>
      <c r="E27" s="10">
        <v>56</v>
      </c>
      <c r="F27" s="10">
        <v>646</v>
      </c>
      <c r="G27" s="1">
        <v>-8.6687306501547989E-2</v>
      </c>
    </row>
    <row r="28" spans="1:7">
      <c r="A28" s="1" t="s">
        <v>586</v>
      </c>
      <c r="B28" s="1" t="s">
        <v>587</v>
      </c>
      <c r="C28" s="1" t="s">
        <v>1197</v>
      </c>
      <c r="D28" s="9" t="s">
        <v>13</v>
      </c>
      <c r="E28" s="10">
        <v>20</v>
      </c>
      <c r="F28" s="10">
        <v>289</v>
      </c>
      <c r="G28" s="1">
        <v>-6.9204152249134954E-2</v>
      </c>
    </row>
    <row r="29" spans="1:7">
      <c r="A29" s="1" t="s">
        <v>68</v>
      </c>
      <c r="B29" s="1" t="s">
        <v>69</v>
      </c>
      <c r="C29" s="1" t="s">
        <v>1198</v>
      </c>
      <c r="D29" s="9" t="s">
        <v>13</v>
      </c>
      <c r="E29" s="10">
        <v>45</v>
      </c>
      <c r="F29" s="10">
        <v>871</v>
      </c>
      <c r="G29" s="1">
        <v>-5.1664753157290473E-2</v>
      </c>
    </row>
    <row r="30" spans="1:7">
      <c r="A30" s="1" t="s">
        <v>1199</v>
      </c>
      <c r="B30" s="1" t="s">
        <v>1200</v>
      </c>
      <c r="C30" s="1" t="s">
        <v>1201</v>
      </c>
      <c r="D30" s="9" t="s">
        <v>13</v>
      </c>
      <c r="E30" s="10">
        <v>7</v>
      </c>
      <c r="F30" s="10">
        <v>61</v>
      </c>
      <c r="G30" s="1">
        <v>-0.11475409836065574</v>
      </c>
    </row>
    <row r="31" spans="1:7">
      <c r="A31" s="1" t="s">
        <v>668</v>
      </c>
      <c r="B31" s="1" t="s">
        <v>669</v>
      </c>
      <c r="C31" s="1" t="s">
        <v>1202</v>
      </c>
      <c r="D31" s="9" t="s">
        <v>13</v>
      </c>
      <c r="E31" s="10">
        <v>35</v>
      </c>
      <c r="F31" s="10">
        <v>552</v>
      </c>
      <c r="G31" s="1">
        <v>-6.3405797101449279E-2</v>
      </c>
    </row>
    <row r="32" spans="1:7">
      <c r="A32" s="1"/>
      <c r="B32" s="1"/>
      <c r="C32" s="1"/>
      <c r="D32" s="10"/>
      <c r="E32" s="10"/>
      <c r="F32" s="10"/>
      <c r="G32" s="1"/>
    </row>
    <row r="33" spans="1:7">
      <c r="A33" s="13" t="s">
        <v>85</v>
      </c>
      <c r="B33" s="13"/>
      <c r="C33" s="13"/>
      <c r="D33" s="13"/>
      <c r="E33" s="13"/>
      <c r="F33" s="13"/>
      <c r="G33" s="13"/>
    </row>
    <row r="34" spans="1:7">
      <c r="A34" s="1" t="s">
        <v>89</v>
      </c>
      <c r="B34" s="1" t="s">
        <v>90</v>
      </c>
      <c r="C34" s="1" t="s">
        <v>1203</v>
      </c>
      <c r="D34" s="9" t="s">
        <v>9</v>
      </c>
      <c r="E34" s="10">
        <v>95</v>
      </c>
      <c r="F34" s="10">
        <v>898</v>
      </c>
      <c r="G34" s="1">
        <f>E34/F34</f>
        <v>0.10579064587973273</v>
      </c>
    </row>
    <row r="35" spans="1:7">
      <c r="A35" s="1" t="s">
        <v>92</v>
      </c>
      <c r="B35" s="1" t="s">
        <v>93</v>
      </c>
      <c r="C35" s="1" t="s">
        <v>1204</v>
      </c>
      <c r="D35" s="9" t="s">
        <v>9</v>
      </c>
      <c r="E35" s="10">
        <v>46</v>
      </c>
      <c r="F35" s="10">
        <v>353</v>
      </c>
      <c r="G35" s="1">
        <f t="shared" ref="G35:G36" si="2">E35/F35</f>
        <v>0.13031161473087818</v>
      </c>
    </row>
    <row r="36" spans="1:7">
      <c r="A36" s="1" t="s">
        <v>86</v>
      </c>
      <c r="B36" s="1" t="s">
        <v>87</v>
      </c>
      <c r="C36" s="1" t="s">
        <v>1205</v>
      </c>
      <c r="D36" s="9" t="s">
        <v>9</v>
      </c>
      <c r="E36" s="10">
        <v>120</v>
      </c>
      <c r="F36" s="10">
        <v>1366</v>
      </c>
      <c r="G36" s="1">
        <f t="shared" si="2"/>
        <v>8.7847730600292828E-2</v>
      </c>
    </row>
    <row r="37" spans="1:7">
      <c r="A37" s="1"/>
      <c r="B37" s="1"/>
      <c r="C37" s="1"/>
      <c r="D37" s="10"/>
      <c r="E37" s="10"/>
      <c r="F37" s="10"/>
      <c r="G37" s="1"/>
    </row>
    <row r="38" spans="1:7">
      <c r="A38" s="13" t="s">
        <v>98</v>
      </c>
      <c r="B38" s="13"/>
      <c r="C38" s="13"/>
      <c r="D38" s="13"/>
      <c r="E38" s="13"/>
      <c r="F38" s="13"/>
      <c r="G38" s="13"/>
    </row>
    <row r="39" spans="1:7">
      <c r="A39" s="1" t="s">
        <v>99</v>
      </c>
      <c r="B39" s="1" t="s">
        <v>100</v>
      </c>
      <c r="C39" s="1" t="s">
        <v>1206</v>
      </c>
      <c r="D39" s="9" t="s">
        <v>9</v>
      </c>
      <c r="E39" s="10">
        <v>102</v>
      </c>
      <c r="F39" s="10">
        <v>939</v>
      </c>
      <c r="G39" s="1">
        <f>E39/F39</f>
        <v>0.10862619808306709</v>
      </c>
    </row>
    <row r="40" spans="1:7">
      <c r="A40" s="1" t="s">
        <v>105</v>
      </c>
      <c r="B40" s="1" t="s">
        <v>106</v>
      </c>
      <c r="C40" s="1" t="s">
        <v>1202</v>
      </c>
      <c r="D40" s="9" t="s">
        <v>9</v>
      </c>
      <c r="E40" s="10">
        <v>55</v>
      </c>
      <c r="F40" s="10">
        <v>468</v>
      </c>
      <c r="G40" s="1">
        <f t="shared" ref="G40:G46" si="3">E40/F40</f>
        <v>0.11752136752136752</v>
      </c>
    </row>
    <row r="41" spans="1:7">
      <c r="A41" s="1" t="s">
        <v>308</v>
      </c>
      <c r="B41" s="1" t="s">
        <v>309</v>
      </c>
      <c r="C41" s="1" t="s">
        <v>1207</v>
      </c>
      <c r="D41" s="9" t="s">
        <v>9</v>
      </c>
      <c r="E41" s="10">
        <v>32</v>
      </c>
      <c r="F41" s="10">
        <v>190</v>
      </c>
      <c r="G41" s="1">
        <f t="shared" si="3"/>
        <v>0.16842105263157894</v>
      </c>
    </row>
    <row r="42" spans="1:7">
      <c r="A42" s="1" t="s">
        <v>306</v>
      </c>
      <c r="B42" s="1" t="s">
        <v>307</v>
      </c>
      <c r="C42" s="1" t="s">
        <v>1208</v>
      </c>
      <c r="D42" s="9" t="s">
        <v>9</v>
      </c>
      <c r="E42" s="10">
        <v>46</v>
      </c>
      <c r="F42" s="10">
        <v>359</v>
      </c>
      <c r="G42" s="1">
        <f t="shared" si="3"/>
        <v>0.12813370473537605</v>
      </c>
    </row>
    <row r="43" spans="1:7">
      <c r="A43" s="1" t="s">
        <v>1209</v>
      </c>
      <c r="B43" s="1" t="s">
        <v>1210</v>
      </c>
      <c r="C43" s="1" t="s">
        <v>1211</v>
      </c>
      <c r="D43" s="9" t="s">
        <v>9</v>
      </c>
      <c r="E43" s="10">
        <v>5</v>
      </c>
      <c r="F43" s="10">
        <v>32</v>
      </c>
      <c r="G43" s="1">
        <f t="shared" si="3"/>
        <v>0.15625</v>
      </c>
    </row>
    <row r="44" spans="1:7">
      <c r="A44" s="1" t="s">
        <v>1212</v>
      </c>
      <c r="B44" s="1" t="s">
        <v>1213</v>
      </c>
      <c r="C44" s="1" t="s">
        <v>1214</v>
      </c>
      <c r="D44" s="9" t="s">
        <v>9</v>
      </c>
      <c r="E44" s="10">
        <v>42</v>
      </c>
      <c r="F44" s="10">
        <v>355</v>
      </c>
      <c r="G44" s="1">
        <f t="shared" si="3"/>
        <v>0.11830985915492957</v>
      </c>
    </row>
    <row r="45" spans="1:7">
      <c r="A45" s="1" t="s">
        <v>108</v>
      </c>
      <c r="B45" s="1" t="s">
        <v>109</v>
      </c>
      <c r="C45" s="1" t="s">
        <v>1215</v>
      </c>
      <c r="D45" s="9" t="s">
        <v>9</v>
      </c>
      <c r="E45" s="10">
        <v>42</v>
      </c>
      <c r="F45" s="10">
        <v>302</v>
      </c>
      <c r="G45" s="1">
        <f t="shared" si="3"/>
        <v>0.13907284768211919</v>
      </c>
    </row>
    <row r="46" spans="1:7">
      <c r="A46" s="1" t="s">
        <v>263</v>
      </c>
      <c r="B46" s="1" t="s">
        <v>304</v>
      </c>
      <c r="C46" s="1" t="s">
        <v>1216</v>
      </c>
      <c r="D46" s="9" t="s">
        <v>9</v>
      </c>
      <c r="E46" s="10">
        <v>62</v>
      </c>
      <c r="F46" s="10">
        <v>474</v>
      </c>
      <c r="G46" s="1">
        <f t="shared" si="3"/>
        <v>0.13080168776371309</v>
      </c>
    </row>
    <row r="47" spans="1:7">
      <c r="A47" s="1"/>
      <c r="B47" s="1"/>
      <c r="C47" s="1"/>
      <c r="D47" s="10"/>
      <c r="E47" s="10"/>
      <c r="F47" s="10"/>
      <c r="G47" s="1"/>
    </row>
    <row r="48" spans="1:7">
      <c r="A48" s="13" t="s">
        <v>699</v>
      </c>
      <c r="B48" s="13"/>
      <c r="C48" s="13"/>
      <c r="D48" s="13"/>
      <c r="E48" s="13"/>
      <c r="F48" s="13"/>
      <c r="G48" s="13"/>
    </row>
    <row r="49" spans="1:7">
      <c r="A49" t="s">
        <v>120</v>
      </c>
      <c r="B49" t="s">
        <v>121</v>
      </c>
      <c r="C49" t="s">
        <v>1217</v>
      </c>
      <c r="D49" s="9" t="s">
        <v>13</v>
      </c>
      <c r="E49" s="9">
        <v>2</v>
      </c>
      <c r="F49" s="9">
        <v>11</v>
      </c>
      <c r="G49">
        <v>-0.18181818181818182</v>
      </c>
    </row>
    <row r="50" spans="1:7">
      <c r="A50" s="1"/>
      <c r="B50" s="1"/>
      <c r="C50" s="1"/>
      <c r="D50" s="10"/>
      <c r="E50" s="10"/>
      <c r="F50" s="10"/>
      <c r="G50" s="1"/>
    </row>
    <row r="51" spans="1:7">
      <c r="A51" s="13" t="s">
        <v>164</v>
      </c>
      <c r="B51" s="13"/>
      <c r="C51" s="13"/>
      <c r="D51" s="13"/>
      <c r="E51" s="13"/>
      <c r="F51" s="13"/>
      <c r="G51" s="13"/>
    </row>
    <row r="52" spans="1:7">
      <c r="A52" s="1" t="s">
        <v>273</v>
      </c>
      <c r="B52" s="1" t="s">
        <v>1218</v>
      </c>
      <c r="C52" s="1" t="s">
        <v>1164</v>
      </c>
      <c r="D52" s="9" t="s">
        <v>9</v>
      </c>
      <c r="E52" s="10">
        <v>19</v>
      </c>
      <c r="F52" s="10">
        <v>222</v>
      </c>
      <c r="G52">
        <f>E52/F52</f>
        <v>8.5585585585585586E-2</v>
      </c>
    </row>
    <row r="53" spans="1:7">
      <c r="A53" s="1" t="s">
        <v>182</v>
      </c>
      <c r="B53" s="1" t="s">
        <v>183</v>
      </c>
      <c r="C53" s="1" t="s">
        <v>1219</v>
      </c>
      <c r="D53" s="9" t="s">
        <v>13</v>
      </c>
      <c r="E53" s="10">
        <v>2</v>
      </c>
      <c r="F53" s="10">
        <v>73</v>
      </c>
      <c r="G53">
        <v>-2.7397260273972601E-2</v>
      </c>
    </row>
    <row r="54" spans="1:7">
      <c r="A54" s="1" t="s">
        <v>168</v>
      </c>
      <c r="B54" s="1" t="s">
        <v>169</v>
      </c>
      <c r="C54" s="1" t="s">
        <v>1220</v>
      </c>
      <c r="D54" s="9" t="s">
        <v>13</v>
      </c>
      <c r="E54" s="10">
        <v>2</v>
      </c>
      <c r="F54" s="10">
        <v>14</v>
      </c>
      <c r="G54">
        <v>-0.14285714285714285</v>
      </c>
    </row>
    <row r="55" spans="1:7">
      <c r="A55" s="1"/>
      <c r="B55" s="1"/>
      <c r="C55" s="1"/>
      <c r="D55" s="10"/>
      <c r="E55" s="10"/>
      <c r="F55" s="10"/>
    </row>
    <row r="56" spans="1:7">
      <c r="A56" s="14" t="s">
        <v>188</v>
      </c>
      <c r="B56" s="14"/>
      <c r="C56" s="14"/>
      <c r="D56" s="14"/>
      <c r="E56" s="14"/>
      <c r="F56" s="14"/>
      <c r="G56" s="14"/>
    </row>
    <row r="57" spans="1:7">
      <c r="A57" t="s">
        <v>292</v>
      </c>
      <c r="B57" t="s">
        <v>1039</v>
      </c>
      <c r="C57" s="1" t="s">
        <v>1206</v>
      </c>
      <c r="D57" s="9" t="s">
        <v>9</v>
      </c>
      <c r="E57" s="10">
        <v>89</v>
      </c>
      <c r="F57" s="10">
        <v>1585</v>
      </c>
      <c r="G57">
        <f>E57/F57</f>
        <v>5.6151419558359623E-2</v>
      </c>
    </row>
    <row r="58" spans="1:7">
      <c r="A58" s="1"/>
      <c r="B58" s="1"/>
      <c r="C58" s="1"/>
      <c r="D58" s="10"/>
      <c r="E58" s="10"/>
      <c r="F58" s="10"/>
      <c r="G58" s="1"/>
    </row>
    <row r="59" spans="1:7">
      <c r="A59" s="14" t="s">
        <v>199</v>
      </c>
      <c r="B59" s="14"/>
      <c r="C59" s="14"/>
      <c r="D59" s="14"/>
      <c r="E59" s="14"/>
      <c r="F59" s="14"/>
      <c r="G59" s="14"/>
    </row>
    <row r="60" spans="1:7">
      <c r="A60" s="1" t="s">
        <v>1055</v>
      </c>
      <c r="B60" s="1" t="s">
        <v>1056</v>
      </c>
      <c r="C60" s="1" t="s">
        <v>1221</v>
      </c>
      <c r="D60" s="9" t="s">
        <v>13</v>
      </c>
      <c r="E60" s="10">
        <v>1</v>
      </c>
      <c r="F60" s="10">
        <v>17</v>
      </c>
      <c r="G60" s="1">
        <v>-5.8823529411764705E-2</v>
      </c>
    </row>
    <row r="61" spans="1:7">
      <c r="A61" s="1" t="s">
        <v>1086</v>
      </c>
      <c r="B61" s="1" t="s">
        <v>1087</v>
      </c>
      <c r="C61" s="1" t="s">
        <v>1162</v>
      </c>
      <c r="D61" s="9" t="s">
        <v>13</v>
      </c>
      <c r="E61" s="10">
        <v>4</v>
      </c>
      <c r="F61" s="10">
        <v>41</v>
      </c>
      <c r="G61" s="1">
        <v>-9.7560975609756101E-2</v>
      </c>
    </row>
    <row r="62" spans="1:7">
      <c r="A62" s="1" t="s">
        <v>1222</v>
      </c>
      <c r="B62" s="1" t="s">
        <v>1223</v>
      </c>
      <c r="C62" s="1" t="s">
        <v>1224</v>
      </c>
      <c r="D62" s="9" t="s">
        <v>13</v>
      </c>
      <c r="E62" s="10">
        <v>1</v>
      </c>
      <c r="F62" s="10">
        <v>16</v>
      </c>
      <c r="G62" s="1">
        <v>-6.25E-2</v>
      </c>
    </row>
    <row r="63" spans="1:7">
      <c r="A63" s="1" t="s">
        <v>1225</v>
      </c>
      <c r="B63" s="1" t="s">
        <v>1226</v>
      </c>
      <c r="C63" s="1" t="s">
        <v>1227</v>
      </c>
      <c r="D63" s="9" t="s">
        <v>13</v>
      </c>
      <c r="E63" s="10">
        <v>1</v>
      </c>
      <c r="F63" s="10">
        <v>20</v>
      </c>
      <c r="G63" s="1">
        <v>-0.05</v>
      </c>
    </row>
  </sheetData>
  <mergeCells count="8">
    <mergeCell ref="A56:G56"/>
    <mergeCell ref="A59:G59"/>
    <mergeCell ref="A3:G3"/>
    <mergeCell ref="A17:G17"/>
    <mergeCell ref="A33:G33"/>
    <mergeCell ref="A38:G38"/>
    <mergeCell ref="A48:G48"/>
    <mergeCell ref="A51:G5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9"/>
  <sheetViews>
    <sheetView workbookViewId="0">
      <selection activeCell="I4" sqref="I4"/>
    </sheetView>
  </sheetViews>
  <sheetFormatPr baseColWidth="10" defaultColWidth="11.42578125" defaultRowHeight="15"/>
  <cols>
    <col min="1" max="1" width="12.7109375" customWidth="1"/>
    <col min="2" max="2" width="39.5703125" customWidth="1"/>
    <col min="4" max="4" width="15.7109375" style="9" customWidth="1"/>
    <col min="5" max="6" width="11.42578125" style="9"/>
  </cols>
  <sheetData>
    <row r="1" spans="1:7" s="6" customFormat="1" ht="75">
      <c r="A1" s="7" t="s">
        <v>1</v>
      </c>
      <c r="B1" s="7" t="s">
        <v>2</v>
      </c>
      <c r="C1" s="7" t="s">
        <v>3</v>
      </c>
      <c r="D1" s="7" t="s">
        <v>4</v>
      </c>
      <c r="E1" s="7" t="s">
        <v>1430</v>
      </c>
      <c r="F1" s="7" t="s">
        <v>1429</v>
      </c>
      <c r="G1" s="7" t="s">
        <v>5</v>
      </c>
    </row>
    <row r="3" spans="1:7">
      <c r="A3" s="13" t="s">
        <v>0</v>
      </c>
      <c r="B3" s="13"/>
      <c r="C3" s="13"/>
      <c r="D3" s="13"/>
      <c r="E3" s="13"/>
      <c r="F3" s="13"/>
      <c r="G3" s="13"/>
    </row>
    <row r="4" spans="1:7">
      <c r="A4" s="2" t="s">
        <v>452</v>
      </c>
      <c r="B4" s="2" t="s">
        <v>453</v>
      </c>
      <c r="C4" s="2" t="s">
        <v>1228</v>
      </c>
      <c r="D4" s="9" t="s">
        <v>9</v>
      </c>
      <c r="E4" s="11">
        <v>4</v>
      </c>
      <c r="F4" s="11">
        <v>252</v>
      </c>
      <c r="G4">
        <f>E4/F4</f>
        <v>1.5873015873015872E-2</v>
      </c>
    </row>
    <row r="5" spans="1:7">
      <c r="A5" s="2" t="s">
        <v>222</v>
      </c>
      <c r="B5" s="2" t="s">
        <v>1229</v>
      </c>
      <c r="C5" s="2" t="s">
        <v>1230</v>
      </c>
      <c r="D5" s="9" t="s">
        <v>9</v>
      </c>
      <c r="E5" s="11">
        <v>2</v>
      </c>
      <c r="F5" s="11">
        <v>123</v>
      </c>
      <c r="G5">
        <f t="shared" ref="G5:G12" si="0">E5/F5</f>
        <v>1.6260162601626018E-2</v>
      </c>
    </row>
    <row r="6" spans="1:7">
      <c r="A6" s="2" t="s">
        <v>240</v>
      </c>
      <c r="B6" s="2" t="s">
        <v>1231</v>
      </c>
      <c r="C6" s="2" t="s">
        <v>1232</v>
      </c>
      <c r="D6" s="9" t="s">
        <v>9</v>
      </c>
      <c r="E6" s="11">
        <v>4</v>
      </c>
      <c r="F6" s="11">
        <v>197</v>
      </c>
      <c r="G6">
        <f t="shared" si="0"/>
        <v>2.030456852791878E-2</v>
      </c>
    </row>
    <row r="7" spans="1:7">
      <c r="A7" s="2" t="s">
        <v>338</v>
      </c>
      <c r="B7" s="2" t="s">
        <v>339</v>
      </c>
      <c r="C7" s="2" t="s">
        <v>1233</v>
      </c>
      <c r="D7" s="9" t="s">
        <v>9</v>
      </c>
      <c r="E7" s="11">
        <v>9</v>
      </c>
      <c r="F7" s="11">
        <v>294</v>
      </c>
      <c r="G7">
        <f t="shared" si="0"/>
        <v>3.0612244897959183E-2</v>
      </c>
    </row>
    <row r="8" spans="1:7">
      <c r="A8" s="2" t="s">
        <v>342</v>
      </c>
      <c r="B8" s="2" t="s">
        <v>343</v>
      </c>
      <c r="C8" s="2" t="s">
        <v>1234</v>
      </c>
      <c r="D8" s="9" t="s">
        <v>9</v>
      </c>
      <c r="E8" s="11">
        <v>19</v>
      </c>
      <c r="F8" s="11">
        <v>789</v>
      </c>
      <c r="G8">
        <f t="shared" si="0"/>
        <v>2.4081115335868188E-2</v>
      </c>
    </row>
    <row r="9" spans="1:7">
      <c r="A9" s="2" t="s">
        <v>1235</v>
      </c>
      <c r="B9" s="2" t="s">
        <v>1236</v>
      </c>
      <c r="C9" s="2" t="s">
        <v>1237</v>
      </c>
      <c r="D9" s="9" t="s">
        <v>13</v>
      </c>
      <c r="E9" s="11">
        <v>1</v>
      </c>
      <c r="F9" s="11">
        <v>7</v>
      </c>
      <c r="G9">
        <v>-0.14285714285714285</v>
      </c>
    </row>
    <row r="10" spans="1:7">
      <c r="A10" s="2" t="s">
        <v>674</v>
      </c>
      <c r="B10" s="2" t="s">
        <v>675</v>
      </c>
      <c r="C10" s="2" t="s">
        <v>1238</v>
      </c>
      <c r="D10" s="9" t="s">
        <v>9</v>
      </c>
      <c r="E10" s="11">
        <v>10</v>
      </c>
      <c r="F10" s="11">
        <v>443</v>
      </c>
      <c r="G10">
        <f t="shared" si="0"/>
        <v>2.2573363431151242E-2</v>
      </c>
    </row>
    <row r="11" spans="1:7">
      <c r="A11" s="2" t="s">
        <v>10</v>
      </c>
      <c r="B11" s="2" t="s">
        <v>11</v>
      </c>
      <c r="C11" s="2" t="s">
        <v>1239</v>
      </c>
      <c r="D11" s="9" t="s">
        <v>9</v>
      </c>
      <c r="E11" s="11">
        <v>8</v>
      </c>
      <c r="F11" s="11">
        <v>355</v>
      </c>
      <c r="G11">
        <f t="shared" si="0"/>
        <v>2.2535211267605635E-2</v>
      </c>
    </row>
    <row r="12" spans="1:7">
      <c r="A12" s="2" t="s">
        <v>41</v>
      </c>
      <c r="B12" s="2" t="s">
        <v>42</v>
      </c>
      <c r="C12" s="2" t="s">
        <v>1240</v>
      </c>
      <c r="D12" s="9" t="s">
        <v>9</v>
      </c>
      <c r="E12" s="11">
        <v>6</v>
      </c>
      <c r="F12" s="11">
        <v>421</v>
      </c>
      <c r="G12">
        <f t="shared" si="0"/>
        <v>1.4251781472684086E-2</v>
      </c>
    </row>
    <row r="13" spans="1:7">
      <c r="A13" s="2"/>
      <c r="B13" s="2"/>
      <c r="C13" s="2"/>
      <c r="D13" s="11"/>
      <c r="E13" s="11"/>
      <c r="F13" s="11"/>
    </row>
    <row r="14" spans="1:7">
      <c r="A14" s="13" t="s">
        <v>56</v>
      </c>
      <c r="B14" s="13"/>
      <c r="C14" s="13"/>
      <c r="D14" s="13"/>
      <c r="E14" s="13"/>
      <c r="F14" s="13"/>
      <c r="G14" s="13"/>
    </row>
    <row r="15" spans="1:7">
      <c r="A15" s="2" t="s">
        <v>59</v>
      </c>
      <c r="B15" s="2" t="s">
        <v>60</v>
      </c>
      <c r="C15" s="2" t="s">
        <v>1230</v>
      </c>
      <c r="D15" s="9" t="s">
        <v>9</v>
      </c>
      <c r="E15" s="11">
        <v>10</v>
      </c>
      <c r="F15" s="11">
        <v>326</v>
      </c>
      <c r="G15" s="2">
        <f>E15/F15</f>
        <v>3.0674846625766871E-2</v>
      </c>
    </row>
    <row r="16" spans="1:7">
      <c r="A16" s="2" t="s">
        <v>65</v>
      </c>
      <c r="B16" s="2" t="s">
        <v>66</v>
      </c>
      <c r="C16" s="2" t="s">
        <v>1238</v>
      </c>
      <c r="D16" s="9" t="s">
        <v>9</v>
      </c>
      <c r="E16" s="11">
        <v>40</v>
      </c>
      <c r="F16" s="11">
        <v>1393</v>
      </c>
      <c r="G16" s="2">
        <f>E16/F16</f>
        <v>2.8715003589375447E-2</v>
      </c>
    </row>
    <row r="17" spans="1:7">
      <c r="A17" s="3"/>
      <c r="B17" s="3"/>
      <c r="C17" s="3"/>
      <c r="D17" s="12"/>
      <c r="E17" s="12"/>
      <c r="F17" s="12"/>
      <c r="G17" s="3"/>
    </row>
    <row r="18" spans="1:7">
      <c r="A18" s="13" t="s">
        <v>98</v>
      </c>
      <c r="B18" s="13"/>
      <c r="C18" s="13"/>
      <c r="D18" s="13"/>
      <c r="E18" s="13"/>
      <c r="F18" s="13"/>
      <c r="G18" s="13"/>
    </row>
    <row r="19" spans="1:7">
      <c r="A19" s="2" t="s">
        <v>306</v>
      </c>
      <c r="B19" s="2" t="s">
        <v>307</v>
      </c>
      <c r="C19" s="2" t="s">
        <v>1241</v>
      </c>
      <c r="D19" s="9" t="s">
        <v>9</v>
      </c>
      <c r="E19" s="11">
        <v>19</v>
      </c>
      <c r="F19" s="11">
        <v>359</v>
      </c>
      <c r="G19" s="2">
        <f>E19/F19</f>
        <v>5.2924791086350974E-2</v>
      </c>
    </row>
    <row r="20" spans="1:7">
      <c r="A20" s="3"/>
      <c r="B20" s="3"/>
      <c r="C20" s="3"/>
      <c r="D20" s="12"/>
      <c r="E20" s="12"/>
      <c r="F20" s="12"/>
      <c r="G20" s="3"/>
    </row>
    <row r="21" spans="1:7">
      <c r="A21" s="13" t="s">
        <v>774</v>
      </c>
      <c r="B21" s="13"/>
      <c r="C21" s="13"/>
      <c r="D21" s="13"/>
      <c r="E21" s="13"/>
      <c r="F21" s="13"/>
      <c r="G21" s="13"/>
    </row>
    <row r="22" spans="1:7">
      <c r="A22" s="2" t="s">
        <v>791</v>
      </c>
      <c r="B22" s="2" t="s">
        <v>792</v>
      </c>
      <c r="C22" s="2" t="s">
        <v>1228</v>
      </c>
      <c r="D22" s="9" t="s">
        <v>9</v>
      </c>
      <c r="E22" s="11">
        <v>1</v>
      </c>
      <c r="F22" s="11">
        <v>10</v>
      </c>
      <c r="G22" s="2">
        <f>E22/F22</f>
        <v>0.1</v>
      </c>
    </row>
    <row r="23" spans="1:7">
      <c r="A23" s="2" t="s">
        <v>784</v>
      </c>
      <c r="B23" s="2" t="s">
        <v>785</v>
      </c>
      <c r="C23" s="2" t="s">
        <v>1228</v>
      </c>
      <c r="D23" s="9" t="s">
        <v>9</v>
      </c>
      <c r="E23" s="11">
        <v>8</v>
      </c>
      <c r="F23" s="11">
        <v>247</v>
      </c>
      <c r="G23" s="2">
        <f>E23/F23</f>
        <v>3.2388663967611336E-2</v>
      </c>
    </row>
    <row r="24" spans="1:7">
      <c r="A24" s="3"/>
      <c r="B24" s="3"/>
      <c r="C24" s="3"/>
      <c r="D24" s="12"/>
      <c r="E24" s="12"/>
      <c r="F24" s="12"/>
      <c r="G24" s="3"/>
    </row>
    <row r="25" spans="1:7">
      <c r="A25" s="13" t="s">
        <v>138</v>
      </c>
      <c r="B25" s="13"/>
      <c r="C25" s="13"/>
      <c r="D25" s="13"/>
      <c r="E25" s="13"/>
      <c r="F25" s="13"/>
      <c r="G25" s="13"/>
    </row>
    <row r="26" spans="1:7">
      <c r="A26" s="2" t="s">
        <v>813</v>
      </c>
      <c r="B26" s="2" t="s">
        <v>814</v>
      </c>
      <c r="C26" s="2" t="s">
        <v>1242</v>
      </c>
      <c r="D26" s="9" t="s">
        <v>9</v>
      </c>
      <c r="E26" s="11">
        <v>2</v>
      </c>
      <c r="F26" s="11">
        <v>121</v>
      </c>
      <c r="G26">
        <f>E26/F26</f>
        <v>1.6528925619834711E-2</v>
      </c>
    </row>
    <row r="27" spans="1:7">
      <c r="A27" s="2" t="s">
        <v>849</v>
      </c>
      <c r="B27" s="2" t="s">
        <v>850</v>
      </c>
      <c r="C27" s="2" t="s">
        <v>1228</v>
      </c>
      <c r="D27" s="9" t="s">
        <v>9</v>
      </c>
      <c r="E27" s="11">
        <v>3</v>
      </c>
      <c r="F27" s="11">
        <v>190</v>
      </c>
      <c r="G27">
        <f>E27/F27</f>
        <v>1.5789473684210527E-2</v>
      </c>
    </row>
    <row r="28" spans="1:7">
      <c r="A28" s="3"/>
      <c r="B28" s="3"/>
      <c r="C28" s="3"/>
      <c r="D28" s="12"/>
      <c r="E28" s="12"/>
      <c r="F28" s="12"/>
      <c r="G28" s="3"/>
    </row>
    <row r="29" spans="1:7">
      <c r="A29" s="14" t="s">
        <v>142</v>
      </c>
      <c r="B29" s="14"/>
      <c r="C29" s="14"/>
      <c r="D29" s="14"/>
      <c r="E29" s="14"/>
      <c r="F29" s="14"/>
      <c r="G29" s="14"/>
    </row>
    <row r="30" spans="1:7">
      <c r="A30" s="2" t="s">
        <v>152</v>
      </c>
      <c r="B30" s="2" t="s">
        <v>153</v>
      </c>
      <c r="C30" s="2" t="s">
        <v>1243</v>
      </c>
      <c r="D30" s="9" t="s">
        <v>9</v>
      </c>
      <c r="E30" s="11">
        <v>10</v>
      </c>
      <c r="F30" s="11">
        <v>215</v>
      </c>
      <c r="G30">
        <f>E30/F30</f>
        <v>4.6511627906976744E-2</v>
      </c>
    </row>
    <row r="31" spans="1:7">
      <c r="A31" s="2" t="s">
        <v>143</v>
      </c>
      <c r="B31" s="2" t="s">
        <v>144</v>
      </c>
      <c r="C31" s="2" t="s">
        <v>1243</v>
      </c>
      <c r="D31" s="9" t="s">
        <v>9</v>
      </c>
      <c r="E31" s="11">
        <v>18</v>
      </c>
      <c r="F31" s="11">
        <v>659</v>
      </c>
      <c r="G31">
        <f>E31/F31</f>
        <v>2.7314112291350532E-2</v>
      </c>
    </row>
    <row r="33" spans="1:7">
      <c r="A33" s="13" t="s">
        <v>164</v>
      </c>
      <c r="B33" s="13"/>
      <c r="C33" s="13"/>
      <c r="D33" s="13"/>
      <c r="E33" s="13"/>
      <c r="F33" s="13"/>
      <c r="G33" s="13"/>
    </row>
    <row r="34" spans="1:7">
      <c r="A34" s="2" t="s">
        <v>968</v>
      </c>
      <c r="B34" s="2" t="s">
        <v>969</v>
      </c>
      <c r="C34" s="2" t="s">
        <v>1230</v>
      </c>
      <c r="D34" s="9" t="s">
        <v>9</v>
      </c>
      <c r="E34" s="11">
        <v>9</v>
      </c>
      <c r="F34" s="11">
        <v>220</v>
      </c>
      <c r="G34" s="2">
        <f>E34/F34</f>
        <v>4.0909090909090909E-2</v>
      </c>
    </row>
    <row r="35" spans="1:7">
      <c r="A35" s="2" t="s">
        <v>290</v>
      </c>
      <c r="B35" s="2" t="s">
        <v>291</v>
      </c>
      <c r="C35" s="2" t="s">
        <v>1244</v>
      </c>
      <c r="D35" s="9" t="s">
        <v>13</v>
      </c>
      <c r="E35" s="11">
        <v>6</v>
      </c>
      <c r="F35" s="11">
        <v>545</v>
      </c>
      <c r="G35" s="2">
        <v>-1.1009174311926606E-2</v>
      </c>
    </row>
    <row r="36" spans="1:7">
      <c r="A36" s="2" t="s">
        <v>957</v>
      </c>
      <c r="B36" s="2" t="s">
        <v>958</v>
      </c>
      <c r="C36" s="2" t="s">
        <v>1238</v>
      </c>
      <c r="D36" s="9" t="s">
        <v>9</v>
      </c>
      <c r="E36" s="11">
        <v>2</v>
      </c>
      <c r="F36" s="11">
        <v>18</v>
      </c>
      <c r="G36" s="2">
        <f t="shared" ref="G36" si="1">E36/F36</f>
        <v>0.1111111111111111</v>
      </c>
    </row>
    <row r="37" spans="1:7">
      <c r="A37" s="2"/>
      <c r="B37" s="2"/>
      <c r="C37" s="2"/>
      <c r="D37" s="11"/>
      <c r="E37" s="11"/>
      <c r="F37" s="11"/>
      <c r="G37" s="3"/>
    </row>
    <row r="38" spans="1:7">
      <c r="A38" s="14" t="s">
        <v>188</v>
      </c>
      <c r="B38" s="14"/>
      <c r="C38" s="14"/>
      <c r="D38" s="14"/>
      <c r="E38" s="14"/>
      <c r="F38" s="14"/>
      <c r="G38" s="14"/>
    </row>
    <row r="39" spans="1:7">
      <c r="A39" s="2" t="s">
        <v>292</v>
      </c>
      <c r="B39" s="2" t="s">
        <v>1039</v>
      </c>
      <c r="C39" s="2" t="s">
        <v>1238</v>
      </c>
      <c r="D39" s="9" t="s">
        <v>13</v>
      </c>
      <c r="E39" s="11">
        <v>29</v>
      </c>
      <c r="F39" s="11">
        <v>1585</v>
      </c>
      <c r="G39" s="2">
        <v>-1.829652996845426E-2</v>
      </c>
    </row>
  </sheetData>
  <mergeCells count="8">
    <mergeCell ref="A33:G33"/>
    <mergeCell ref="A38:G38"/>
    <mergeCell ref="A3:G3"/>
    <mergeCell ref="A14:G14"/>
    <mergeCell ref="A18:G18"/>
    <mergeCell ref="A21:G21"/>
    <mergeCell ref="A25:G25"/>
    <mergeCell ref="A29:G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F1 Day 2</vt:lpstr>
      <vt:lpstr>F1 Day 10</vt:lpstr>
      <vt:lpstr>F1 Day120 H0</vt:lpstr>
      <vt:lpstr>F1 Day120 H6</vt:lpstr>
      <vt:lpstr>F1 Day120 H12</vt:lpstr>
      <vt:lpstr>F2 Day 10</vt:lpstr>
      <vt:lpstr>F2 Day120 H0</vt:lpstr>
      <vt:lpstr>Day120 H3</vt:lpstr>
      <vt:lpstr>F2 Day120 H6</vt:lpstr>
      <vt:lpstr>F2 Day120 H12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Céline</dc:creator>
  <cp:lastModifiedBy>Céline Cosseau</cp:lastModifiedBy>
  <dcterms:created xsi:type="dcterms:W3CDTF">2020-11-20T17:29:14Z</dcterms:created>
  <dcterms:modified xsi:type="dcterms:W3CDTF">2021-12-17T10:43:15Z</dcterms:modified>
</cp:coreProperties>
</file>