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Volumes/Production/Publication/ESR/ESR 47/20 N 1180 van de Geer REV/"/>
    </mc:Choice>
  </mc:AlternateContent>
  <xr:revisionPtr revIDLastSave="0" documentId="13_ncr:1_{510C2FF8-514E-504C-88B7-F6039B2DF28F}" xr6:coauthVersionLast="47" xr6:coauthVersionMax="47" xr10:uidLastSave="{00000000-0000-0000-0000-000000000000}"/>
  <bookViews>
    <workbookView xWindow="10500" yWindow="500" windowWidth="32600" windowHeight="28300" xr2:uid="{B7BB5431-2CEE-3943-AFC3-0E9B8B8C74ED}"/>
  </bookViews>
  <sheets>
    <sheet name="Cover Page" sheetId="10" r:id="rId1"/>
    <sheet name="Table S1" sheetId="2" r:id="rId2"/>
    <sheet name="Table S2" sheetId="1" r:id="rId3"/>
    <sheet name="Table S3" sheetId="7" r:id="rId4"/>
    <sheet name="Table S4" sheetId="9" r:id="rId5"/>
  </sheets>
  <definedNames>
    <definedName name="_xlnm._FilterDatabase" localSheetId="3" hidden="1">'Table S3'!#REF!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1" i="1" l="1"/>
  <c r="J334" i="1"/>
  <c r="J327" i="1"/>
  <c r="J320" i="1"/>
  <c r="J313" i="1"/>
  <c r="J305" i="1"/>
  <c r="J281" i="1"/>
  <c r="J257" i="1"/>
  <c r="J232" i="1"/>
  <c r="J208" i="1"/>
  <c r="J184" i="1"/>
  <c r="J165" i="1"/>
  <c r="J146" i="1"/>
  <c r="J127" i="1"/>
  <c r="J108" i="1"/>
  <c r="J89" i="1"/>
  <c r="J78" i="1"/>
  <c r="J66" i="1"/>
  <c r="J54" i="1"/>
  <c r="J42" i="1"/>
</calcChain>
</file>

<file path=xl/sharedStrings.xml><?xml version="1.0" encoding="utf-8"?>
<sst xmlns="http://schemas.openxmlformats.org/spreadsheetml/2006/main" count="1896" uniqueCount="662">
  <si>
    <t>Green</t>
  </si>
  <si>
    <t>Mean</t>
  </si>
  <si>
    <t>Sources</t>
  </si>
  <si>
    <t>National</t>
  </si>
  <si>
    <t>Hawskbill</t>
  </si>
  <si>
    <t>Loggerhead</t>
  </si>
  <si>
    <t>Leatherback</t>
  </si>
  <si>
    <t>Olive Ridley</t>
  </si>
  <si>
    <t>Kiunga</t>
  </si>
  <si>
    <t>Lamu</t>
  </si>
  <si>
    <t>Okemwa et al. (2004)</t>
  </si>
  <si>
    <t>Watamu</t>
  </si>
  <si>
    <t>Kilifi</t>
  </si>
  <si>
    <t>Mombasa</t>
  </si>
  <si>
    <t>Kwale</t>
  </si>
  <si>
    <t>Muheza District</t>
  </si>
  <si>
    <t>Pangani District</t>
  </si>
  <si>
    <t>Bagamoyo District</t>
  </si>
  <si>
    <t>Muir (2005)</t>
  </si>
  <si>
    <t>Mkuranga District</t>
  </si>
  <si>
    <t>Kilwa District</t>
  </si>
  <si>
    <t>Lindi District</t>
  </si>
  <si>
    <t>Mtwara District</t>
  </si>
  <si>
    <t>n/a</t>
  </si>
  <si>
    <t>Pharaoh et al. (2003), Giorno &amp; Hermann (2016)</t>
  </si>
  <si>
    <t>Khatib (1998), Dunbar (2011)</t>
  </si>
  <si>
    <t>Mafia District</t>
  </si>
  <si>
    <t>Vamizi Island</t>
  </si>
  <si>
    <t>Mucombo - Sta Maria</t>
  </si>
  <si>
    <t>Dobela - Mucombo</t>
  </si>
  <si>
    <t>Malongane  - Dobela</t>
  </si>
  <si>
    <t xml:space="preserve">Ponta do Ouro </t>
  </si>
  <si>
    <t xml:space="preserve">Maputaland </t>
  </si>
  <si>
    <t>Name:</t>
  </si>
  <si>
    <t>Question</t>
  </si>
  <si>
    <t>Years of experience in turtle related work:</t>
  </si>
  <si>
    <t>#</t>
  </si>
  <si>
    <t>Comments:</t>
  </si>
  <si>
    <t>Most significant threats to marine turtles:</t>
  </si>
  <si>
    <t>Most important knowledge gaps for marine turtle ecology in the region:</t>
  </si>
  <si>
    <t>Impediments of effective conservation in the region:</t>
  </si>
  <si>
    <t>Important strengths and opportunities in the region that may facilitate effective conservation:</t>
  </si>
  <si>
    <t>Please list five
(most important/significant at the top)</t>
  </si>
  <si>
    <t>ND</t>
  </si>
  <si>
    <t>Min. over surveyed period</t>
  </si>
  <si>
    <t>Max. over surveyed period</t>
  </si>
  <si>
    <t>Data Span</t>
  </si>
  <si>
    <t>Min - Max</t>
  </si>
  <si>
    <t>47 - 87</t>
  </si>
  <si>
    <t>2015 - 2019</t>
  </si>
  <si>
    <t>1 - 10</t>
  </si>
  <si>
    <t>0 - 3</t>
  </si>
  <si>
    <t>86 - 157</t>
  </si>
  <si>
    <t>1989 - 2018</t>
  </si>
  <si>
    <t>1997 - 2019</t>
  </si>
  <si>
    <t>2014 - 2018</t>
  </si>
  <si>
    <t>76 - 156</t>
  </si>
  <si>
    <t>1999 - 2000</t>
  </si>
  <si>
    <t>Mkinga District</t>
  </si>
  <si>
    <t>Kigamboni District</t>
  </si>
  <si>
    <t>1993 - 2001</t>
  </si>
  <si>
    <t>2014 - 2015</t>
  </si>
  <si>
    <t>1998 - 2015</t>
  </si>
  <si>
    <t>7 - 24</t>
  </si>
  <si>
    <t>2011 - 2015</t>
  </si>
  <si>
    <t>3 - 10</t>
  </si>
  <si>
    <t>0 - 2</t>
  </si>
  <si>
    <t>0 - 1</t>
  </si>
  <si>
    <t>1 - 9</t>
  </si>
  <si>
    <t>4 - 14</t>
  </si>
  <si>
    <t>7 - 25</t>
  </si>
  <si>
    <t>78 - 139</t>
  </si>
  <si>
    <t>94 - 172</t>
  </si>
  <si>
    <t>439 - 616</t>
  </si>
  <si>
    <t>126 - 193</t>
  </si>
  <si>
    <t>2013^</t>
  </si>
  <si>
    <t>0 - 7</t>
  </si>
  <si>
    <t>2010</t>
  </si>
  <si>
    <t>* = inconsistent monitoring efforts, most nests are reported by local stakeholders, ^ = more data exists but was not accessible</t>
  </si>
  <si>
    <t>0 - 4</t>
  </si>
  <si>
    <t>0 - 5</t>
  </si>
  <si>
    <t>4 - 15</t>
  </si>
  <si>
    <t>0 - 8</t>
  </si>
  <si>
    <t>3 - 24</t>
  </si>
  <si>
    <t>* = inconsistent monitoring efforts, most nests are reported by local stakeholders, ^ = more data exists but was not accessible, ~ = data anomolies between Garnier et al. (2012) and Anastacio et al. (2017)</t>
  </si>
  <si>
    <t>2016 - 2019</t>
  </si>
  <si>
    <t>8 - 28</t>
  </si>
  <si>
    <t>4 - 17</t>
  </si>
  <si>
    <t>Lindi District ^</t>
  </si>
  <si>
    <t>Pemba Island</t>
  </si>
  <si>
    <t>Unguja Island</t>
  </si>
  <si>
    <t>1963 - 2019</t>
  </si>
  <si>
    <t>Rufiji District</t>
  </si>
  <si>
    <t>1997 - 2018</t>
  </si>
  <si>
    <t>1997 - 2000, 2012 - 2020</t>
  </si>
  <si>
    <t>67 - 231</t>
  </si>
  <si>
    <t>2018 - 2020</t>
  </si>
  <si>
    <t>* = Estimate based on data from 2018-2020 due to uncertanties in data</t>
  </si>
  <si>
    <t>1997-2019</t>
  </si>
  <si>
    <t>Sea Sense (2015), West et al. (2016)</t>
  </si>
  <si>
    <t>1997 - 2014</t>
  </si>
  <si>
    <t>2010 - 2014</t>
  </si>
  <si>
    <t>Giorno &amp; Hermann (2016)</t>
  </si>
  <si>
    <t>1997, 2001 - 2003, 2008 - 2010</t>
  </si>
  <si>
    <t>Dunbar (2011)</t>
  </si>
  <si>
    <t>PN Quirimbas *</t>
  </si>
  <si>
    <t>2016 ^</t>
  </si>
  <si>
    <t>Fernandes et al. (2017)</t>
  </si>
  <si>
    <t>Primeiras e Segundas *</t>
  </si>
  <si>
    <t>Videira et al. (2011)</t>
  </si>
  <si>
    <t>PNA Bazaruto *</t>
  </si>
  <si>
    <t>2008 - 2019</t>
  </si>
  <si>
    <t>Cabo de São Sebastião TPZ *</t>
  </si>
  <si>
    <t>Pomene NR *</t>
  </si>
  <si>
    <t>-</t>
  </si>
  <si>
    <t>Tofo *</t>
  </si>
  <si>
    <t>Zavora *</t>
  </si>
  <si>
    <t>Zavala *</t>
  </si>
  <si>
    <t>Xai-Xai *</t>
  </si>
  <si>
    <t>Bilene *</t>
  </si>
  <si>
    <t>Manhiça *</t>
  </si>
  <si>
    <t>Macaneta *</t>
  </si>
  <si>
    <t>Inhaca ^</t>
  </si>
  <si>
    <t>2010 ^</t>
  </si>
  <si>
    <t>* = inconsistent/sporadic monitoring efforts, most nests are reported by local stakeholders, ^ = more data exists but was not accessible</t>
  </si>
  <si>
    <t>0 ~</t>
  </si>
  <si>
    <t>34 ~</t>
  </si>
  <si>
    <t>2010 - 2012</t>
  </si>
  <si>
    <t>Videira et al. (2011), Louro et al. (2012), Louro &amp; Fernandes (2013)</t>
  </si>
  <si>
    <t>2010 - 2013</t>
  </si>
  <si>
    <t>Videira et al. (2011), Louro et al. (2012), Louro &amp; Fernandes (2013), Fernandas et al. (2014)</t>
  </si>
  <si>
    <t>Inhaca</t>
  </si>
  <si>
    <t>0 ^</t>
  </si>
  <si>
    <t>4  - 18</t>
  </si>
  <si>
    <t>6 - 15</t>
  </si>
  <si>
    <t>1987 - 2018^</t>
  </si>
  <si>
    <t>de Menezes Julien et al. (2017)</t>
  </si>
  <si>
    <t xml:space="preserve"> Videira et al. (2011)</t>
  </si>
  <si>
    <t>Ezemvelo KZN Wildlife (unpubl. data)</t>
  </si>
  <si>
    <t>2612 - 3262</t>
  </si>
  <si>
    <t>242 - 469</t>
  </si>
  <si>
    <t xml:space="preserve">  </t>
  </si>
  <si>
    <t xml:space="preserve"> </t>
  </si>
  <si>
    <t>Okemwa et al. (2004), Haller &amp; Signh (2018)</t>
  </si>
  <si>
    <t>Haller &amp; Signh (2018)</t>
  </si>
  <si>
    <t>2003 - 2019</t>
  </si>
  <si>
    <t>Pereira et al. (2009), Videira et al. (2010, 2011), Garnier et al. (2012), Louro et al. (2012), Louro &amp; Fernandes (2013), Anastacio et al. (2014), Fernandes et al. (2014, 2015, 2016, 2017, 2018, 2020, 2021)</t>
  </si>
  <si>
    <t>Fernandes et al. (2016, 2017, 2018, 2020, 2021)</t>
  </si>
  <si>
    <t>Pereira et al. (2009), Videira et al. (2010, 2011), Louro et al. (2012), Louro &amp; Fernandes (2013), Fernandes et al. (2014, 2015, 2016, 2017, 2018, 2020, 2021)</t>
  </si>
  <si>
    <t>Pereira et al. (2009), Videira et al. (2010, 2011), Louro et al. (2012), Louro &amp; Fernandes (2013), Fernandes et al. (2014, 2015, 2016, 2017, 2018, 2020, 2021), Leeney et al. (2020)</t>
  </si>
  <si>
    <t>Fernandes et al. (2017, 2018, 2020, 2021), Leeney et al. (2020)</t>
  </si>
  <si>
    <t>Fernandes et al. (2016, 2017, 2018, 2021)</t>
  </si>
  <si>
    <t>2002 - 2019</t>
  </si>
  <si>
    <t>Pereira et al. (2009), Videira et al. (2010, 2011), Garnier et al. (2012), Louro et al. (2012), Louro &amp; Fernandes (2013), Anastacio et al. (2017), Fernandes et al. (2014, 2015, 2016, 2017, 2018, 2020, 2021)</t>
  </si>
  <si>
    <t>Fernandes et al. (2017, 2018, 2020, 2021)</t>
  </si>
  <si>
    <t>Fernandes et al. (2016, 2017, 2018, 2020)</t>
  </si>
  <si>
    <t>Pereira et al. (2009), Videira et al. (2010, 2011), Louro et al. (2012), Louro &amp; Fernandes (2013), Fernandes et al. (2014, 2015, 2016, 2017, 2018, 2020, 2021), de Menezes Julien et al. (2017)</t>
  </si>
  <si>
    <t>3 - 61</t>
  </si>
  <si>
    <t>2019</t>
  </si>
  <si>
    <t>Fernandes et al. (2021)</t>
  </si>
  <si>
    <t>12 - 36</t>
  </si>
  <si>
    <t>Kenya Nesting Data (number of clutches laid per year/season; ND = No data found for these values)</t>
  </si>
  <si>
    <t>Somalia Nesting Data (number of clutches laid per year/season; ND = No data found for these values)</t>
  </si>
  <si>
    <t>Tanzania Nesting Data (number of clutches laid per year/season; ND = No data found for these values)</t>
  </si>
  <si>
    <t>Mozambique Nesting Data (number of clutches laid per year/season; ND = No data found for these values)</t>
  </si>
  <si>
    <t>South Africa Nesting Data (number of clutches laid per year/season; ND = No data found for these values)</t>
  </si>
  <si>
    <t>Questions to co-authors</t>
  </si>
  <si>
    <t>2014 - 2019</t>
  </si>
  <si>
    <t>2009 - 2020</t>
  </si>
  <si>
    <t>2001 - 2020</t>
  </si>
  <si>
    <t>All available data</t>
  </si>
  <si>
    <t>Most recent consecutive data</t>
  </si>
  <si>
    <t>Number of years surveyed</t>
  </si>
  <si>
    <t>Range of years</t>
  </si>
  <si>
    <t>2005 - 2020</t>
  </si>
  <si>
    <t>5 - 11</t>
  </si>
  <si>
    <t>2016 - 2020</t>
  </si>
  <si>
    <t>50 - 104</t>
  </si>
  <si>
    <t>73 - 104</t>
  </si>
  <si>
    <t>2 - 5</t>
  </si>
  <si>
    <t xml:space="preserve">  0 *</t>
  </si>
  <si>
    <t xml:space="preserve">  ND ^</t>
  </si>
  <si>
    <t>102 - 249</t>
  </si>
  <si>
    <t>* = sporadic green turtle nesting may take place (West &amp; Hoza 2014), ^ = green turtle nesting in small numbers takes place (West et al. 2016)</t>
  </si>
  <si>
    <t>Sea Sense (unpubl. data)</t>
  </si>
  <si>
    <t>Church &amp; Palin (2003), Okemwa et al. (2004), Olendo et al. (2017), WWF Kenya (unpubl. data)</t>
  </si>
  <si>
    <t>WWF Kenya (unpubl. data)</t>
  </si>
  <si>
    <t>Okemwa et al. (2004), Zanre (2005), LOC (unpubl. data)</t>
  </si>
  <si>
    <t>LOC (unpubl. data)</t>
  </si>
  <si>
    <t>Okemwa et al. (2004), van de Geer &amp; Anyembe (2016), LOC (unpubl. data)</t>
  </si>
  <si>
    <t>LOC (unpubl. data) *</t>
  </si>
  <si>
    <t>Okemwa et al. (2004), Zanre (2005), van de Geer et al. (2020), LOC (unpubl. data)</t>
  </si>
  <si>
    <t>van de Geer et al. (2020), LOC (unpubl. data)</t>
  </si>
  <si>
    <t>Sea Sense (2018-2020 &amp; unpubl. data), Mabula (2018)</t>
  </si>
  <si>
    <t>Mabula (2018), Sea Sense (unpubl. data)</t>
  </si>
  <si>
    <t>Sea Sense (2009 - 2020 &amp; unpubl. data)</t>
  </si>
  <si>
    <t>Sea Sense (2009 - 2020  &amp; unpubl. data)</t>
  </si>
  <si>
    <t>Sea Sense (2009 - 2020 &amp; unpubl. data), West (2017)</t>
  </si>
  <si>
    <t>West (2017), Sea Sense (unpubl. data)</t>
  </si>
  <si>
    <t>Sea Sense (2009-2020  &amp; unpubl. data), West &amp; Hoza (2014)</t>
  </si>
  <si>
    <t>Muir (2005), Sea Sense (2009-2020 &amp; unpubl. data), West (2010), West et al. (2013)</t>
  </si>
  <si>
    <t>Ezemvelo unpubl. Data</t>
  </si>
  <si>
    <t>Sea Sense (2018 - 2020 &amp; unpubl. data), Mabula (2018)</t>
  </si>
  <si>
    <t>Sea Sense (2009 - 2020 &amp; unpubl. data), West &amp; Hoza (2014)</t>
  </si>
  <si>
    <t>Muir (2005), Sea Sense (2009 - 2020 &amp; unpubl. data), West (2010), West et al. (2013)</t>
  </si>
  <si>
    <t>Ali MH (2014) A summary of sea turtle status and conservation efforts in Somalia. African Sea Turtle Newsletter 2:29–30.</t>
  </si>
  <si>
    <t>Ali MH (2018) Marine debris and sea turtle awareness in Somalia. African Sea Turtle Newsletter 9:16–18.</t>
  </si>
  <si>
    <t>Arnold Z (2018) Marine wildlife roadshow challenges attitudes towards sea turtle poaching. African Sea Turtle Newsletter 10:24–25.</t>
  </si>
  <si>
    <t>Barr R, Garnier J (2005) Marine turtle programme report of activities 2005. Cabo Delgado Biodiversity and Tourism Project, Pemba, Mozambique.</t>
  </si>
  <si>
    <t>Beswick J (2020) COVID-19 – Added pressure to a tourism off-season. African Sea Turtle Newsletter 13:23–24.</t>
  </si>
  <si>
    <t>Bourjea J, Clermont S, Delgado A, Murua H, Ruiz J, Ciccione S, Chavance P (2014) Marine turtle interaction with purse-seine fishery in the Atlantic and Indian oceans: Lessons for management. Biological Conservation 178:74–87.</t>
  </si>
  <si>
    <t>Bourjea J, Nel R, Jiddawi NS, Koonjul MS, Bianchi G (2008) Sea turtle bycatch in the West Indian Ocean: Review, recommendations and research priorities. Western Indian Ocean J Mar Sci 7:137–150.</t>
  </si>
  <si>
    <t>Brazier W, Nel R, Cliff G, Dudley S (2012) Impact of protective shark nets on sea turtles in KwaZulu-Natal, South Africa, 1981–2008. African Journal of Marine Science 34:249–257.</t>
  </si>
  <si>
    <t>Brito A (2012) An interview-based assessment of the incidental capture and mortality of sea turtles in Mozambique´s Sofala Bank commercial shrimp fishery. Revista Mocambicana de Investigacao Pesqueira 30:31–56.</t>
  </si>
  <si>
    <t>Carbone F, Accordi G (2000) The Indian Ocean Coast of Somalia. Marine Pollution Bulletin 41:141–159.</t>
  </si>
  <si>
    <t>Church JE, Palin O (2003) The sea turtle conservation initiative in the Kiunga Marine National Reserve, Lamu, Kenya from February 1997 to June 2003. World Wide Fund for Nature, Kiunga, Kenya.</t>
  </si>
  <si>
    <t>Costa A, Motta H, Pereira MAM, Videira EJS, Louro CMM, João J (2007) Marine turtles in Mozambique: towards an effective conservation and management program. Marine Turtle Newsletter:1–3.</t>
  </si>
  <si>
    <t>Eastern African Marine Ecoregion Programme (2004) The Eastern African Marine Ecoregion Conservation Plan 2005-2009. Dar es Salaam, Tanzania.</t>
  </si>
  <si>
    <t>Fennessy ST, Vincent X, Budeba Y, Mueni EM, Gove DZ (2008) An update on initiatives to reduce prawn trawl bycatch in the Western Indian Ocean. West Ind Oc J Mar Sci 7:217–222.</t>
  </si>
  <si>
    <t>Fernandes RS, Inteca GE, Williams JL, Taju A, Muaves L, Pereira MAM (2020) Monitoring, tagging and conservation of marine turtles in Mozambique: Annual report 2018/19. Centro Terra Viva, Maputo, Mozambique.</t>
  </si>
  <si>
    <t>Fernandes RS, Litulo C, Pereira MAM, Louro CMM (2018a) Artisanal fisheries still represent a significant threat to marine turtles in Mozambique. African Sea Turtle Newsletter 9:11–15.</t>
  </si>
  <si>
    <t>Fernandes RS, Williams J, Gonzalez-Valladolid S, Muaves L, Pereira MAM (2018b) Monitoring, tagging and conservation of marine turtles in Mozambique: Annual report 2017/18. Centro Terra Viva, Maputo, Mozambique.</t>
  </si>
  <si>
    <t>Fernandes RS, Williams J, Louro CMM, Pereira MAM (2014) Monitoring, tagging and conservation of marine turtles in Mozambique: Annual report 2013/14. Centro Terra Viva, Maputo, Mozambique.</t>
  </si>
  <si>
    <t>Fernandes RS, Williams JL, Trindade J (2016) Monitoring, tagging and conservation of marine turtles in Mozambique: Annual report 2015/16. Centro Terra Viva, Maputo, Mozambique.</t>
  </si>
  <si>
    <t>Fernandes RS, Williams JL, Trindade J, Pereira MAM (2015) Monitoring, tagging and conservation of marine turtles in Mozambique: Annual report 2014/15. Centro Terra Viva, Maputo, Mozambique.</t>
  </si>
  <si>
    <t>Fernandes RS, Williams JL, Valladolid SG, Muaves L, Louro CMM, Pereira MAM (2017) Monitoring, tagging and conservation of marine turtles in Mozambique: Annual report 2016/17. Centro Terra Viva, Maputo, Mozambique.</t>
  </si>
  <si>
    <t>Foran DR, Ray RL (2016) Mitochondrial DNA profiling of illegal tortoiseshell products derived from hawksbill sea turtles. J Forensic Sci 61:1062–1066.</t>
  </si>
  <si>
    <t>Gakuo AM (2009) Advances in sea turtle conservation in Kenya. Indian Ocean Turtle Newsletter:10–13.</t>
  </si>
  <si>
    <t>Garnier J, Hill N, Guissamulo A, Silva I, Witt M, Godley B (2012) Status and community-based conservation of marine turtles in the northern Querimbas Islands (Mozambique). Oryx 46:359–367.</t>
  </si>
  <si>
    <t>van de Geer CH, Anyembe D (2016) Diani Turtle Watch: Monitoring sea turtle nesting on Kenya’s south coast. African Sea Turtle Newsletter 6:20–24.</t>
  </si>
  <si>
    <t>Haller RD, Singh S (2001) Baobab Trust sea turtle project - Annual report 2001. Baobab Trust, Mombasa, Kenya.</t>
  </si>
  <si>
    <t>Haller RD, Singh S (2008) Baobab Trust sea turtle project - Annual report 2008. Baobab Trust, Mombasa, Kenya.</t>
  </si>
  <si>
    <t>Haller RD, Singh S (2011) Baobab Trust sea turtle project - Annual report 2010. Baobab Trust.</t>
  </si>
  <si>
    <t>Haller RD, Singh S (2018) Baobab Trust sea turtle project - Annual report 2018. Baobab Trust, Mombasa, Kenya.</t>
  </si>
  <si>
    <t>Hamann M, Limpus CJ, Hughes GR, Mortimer JA, Pilcher NJ (2006) Assessment of the conservation status of the leatherback turtle in the Indian Ocean and South-East Asia. IOSEA Marine Turtle MoU Secretariat, Bangkok, Thailand.</t>
  </si>
  <si>
    <t>Hargrove SA, Work TM, Brunson S, Foley AM, Balazs GH (2016) Proceedings of the 2015 international summit on fibropapillomatosis : global status, trends, and population impacts. Pacific Islands Fisheries Science Center, Honolulu, Hawai’i.</t>
  </si>
  <si>
    <t>Harris LR, Nel R, Oosthuizen H, Meÿer M, Kotze D, Anders D, McCue S, Bachoo S (2018) Managing conflicts between economic activities and threatened migratory marine species toward creating a multiobjective blue economy: turtles and economic activities. Conservation Biology 32:411–423.</t>
  </si>
  <si>
    <t>IOSEA (2006) Report of the fourth meeting of the signatory states. IOSEA Marine Turtle MoU Secretariat, Bangkok, Thailand.</t>
  </si>
  <si>
    <t>Kakai T (2019) Assessing the effectiveness of LED lights for the reduction of sea turtle bycatch in an artisanal gillnet fishery – a case study from the north coast of Kenya. Western Indian Ocean Journal of Marine Science 18:37–44.</t>
  </si>
  <si>
    <t>Kamat V (2014) ‘The Ocean is our Farm’: Marine Conservation, Food Insecurity, and Social Suffering in Southeastern Tanzania. Human Organization 73:289–298.</t>
  </si>
  <si>
    <t>KESCOM (2005) Enhancing the conservation and management of sea turtles in Kenya.</t>
  </si>
  <si>
    <t>Kiszka J (2012) Bycatch assessment of vulnerable megafauna in coastal artisanal fisheries in the southwest Indian Ocean. South West Indian Ocean Fisheries Project.</t>
  </si>
  <si>
    <t>Lang JM, Pather M, Naidoo T, Ntombela J (2020) A review of stranded marine turtles treated by uShaka Sea World (SAAMBR) in Durban, South Africa. Indian Ocean Turtle Newsletter:17–24.</t>
  </si>
  <si>
    <t>Leeney RH, Matos L, Chibale TM (2020) Turtle monitoring, Bazaruto Archipelago 2019-2020 nesting season summary report. Bazaruto Archipelago National Park, Mozambique.</t>
  </si>
  <si>
    <t>Litulo C, Pereira MAM, Fernandes RS, Louro CMM (2019) Investigação e monitoria de espécies e ecossistemas nas áreas de conservação marinhas em Moçambique:  Parque Nacional do Arquipélago do Bazaruto 2018. Centro Terra Viva, Maputo, Mozambique.</t>
  </si>
  <si>
    <t>Lombard P (2005) Marine turtle monitoring and conservation in southern Mozambique: Update 2004/2005. Ponta Malongane Resort.</t>
  </si>
  <si>
    <t>Lombard P (2006) Marine turtle monitoring and conservation in southern Mozambique. Update 2005 / 2006.</t>
  </si>
  <si>
    <t>Louro CMM, Fernandes RS (2013) Monitoring, tagging and conservation of marine turtles in Mozambique: Annual report 2012/13. CTV, Maputo, Mozambique.</t>
  </si>
  <si>
    <t>Louro CMM, Goncalves PMB, Pereira MAM, Fernandes RS (2016) Marine Turtle Strandings at Ponta do Ouro Partial Marine Reserve, Southern Mozambique. African Sea Turtle Newsletter 5:32–34.</t>
  </si>
  <si>
    <t>Louro CMM, Pereira MAM, Costa ACD (2006) Report on the conservation status of marine turtles in Mozambique. Centro de Desenvolvimento Sustentável para as Zonas Costeiras, Maputo, Mozambique.</t>
  </si>
  <si>
    <t>Louro CMM, Videira EJS, Pereira MAM, Fernandes RS (2012) Monitoria, marcação e conservação de tartarugas marinhas em Mozambique: relatório anual 2011/12. CTV/AICM, Maputo, Mozambique.</t>
  </si>
  <si>
    <t>Mabula E (2018) Scaling up a successful community-based model for sea turtle conservation into northeastern Tanzania. African Sea Turtle Newsletter 10:26–27.</t>
  </si>
  <si>
    <t>Mast RB, Hutchinson BJ, Pilcher NJ (2006) The burning issues for global sea turtle conservation, 2006: The hazards and urgent priorities in sea turtle conservation. Indian Ocean Turtle Newsletter 3:29–31.</t>
  </si>
  <si>
    <t>Mathenge SM, Mwasi BN, Mwasi SM (2012) Effects of anthropogenic activities on sea turtle nesting beaches along the Mombasa-Kiliﬁ shoreline, Kenya. Marine Turtle Newsletter 135:14–18.</t>
  </si>
  <si>
    <t>Mellet B (2015) Ecological risk assessment of fisheries on sea turtles in the South Western Indian Ocean. MSc thesis, Nelson Mandela University, Port Elizabeth, South Africa</t>
  </si>
  <si>
    <t>Migraine P (2015) Report on illegal take and trade of marine turtles in the Indian Ocean region. Marine Turtle Newsletter 145:27–28.</t>
  </si>
  <si>
    <t>Miller EA, McClenachan L, Uni Y, Phocas G, Hagemann ME, Van Houtan KS (2019) The historical development of complex global trafficking networks for marine wildlife. Science Advances 5:eaav5948.</t>
  </si>
  <si>
    <t>Moore JE, Cox TM, Lewison RL, Read AJ, Bjorkland R, McDonald SL, Crowder LB, Aruna E, Ayissi I, Espeut P, Joynson-Hicks C, Pilcher N, Poonian CNS, Solarin B, Kiszka J (2010) An interview-based approach to assess marine mammal and sea turtle captures in artisanal fisheries. Biological Conservation 143:795–805.</t>
  </si>
  <si>
    <t>Mortimer JA (2002) A strategy to conserve and manage the sea turtle resources of the Western Indian Ocean region. A report produced for IUCN, WWF, and the Ocean Conservancy.</t>
  </si>
  <si>
    <t>Muir CE (2004a) An assessment of the status of turtles, dugongs and cetaceans in Mnazi Bay-Ruvuma Estuary Marine Park and recommendations for a conservation strategy. IUCN, Nairobi, Kenya.</t>
  </si>
  <si>
    <t>Muir CE (2004b) Mafia turtle and dugong conservation programme: Tanzania. Results FY04 (01 July 2003 - 30 June 2004). Dar es Salaam.</t>
  </si>
  <si>
    <t>Muir CE (2005) The Status of Marine Turtles in the United Republic of Tanzania, East Africa. SeaSense, Dar es Salaam, Tanzania.</t>
  </si>
  <si>
    <t>Muir CE (2007) Community-based endangered marine species conservation: Tanzania. Dar es Salaam.</t>
  </si>
  <si>
    <t>Mutombene RJ (2015) Depredation and incidental catches on longline fishery of southern Mozambique. IOTC, Victoria, Seychelles.</t>
  </si>
  <si>
    <t>Mwasi LD, Mohamed HB (2020) Impact of COVID-19 on WWF Kenya sea turtle work. African Sea Turtle Newsletter 13:25.</t>
  </si>
  <si>
    <t>Nel R, Punt AE, Hughes GR (2013) Are coastal protected areas always effective in achieving population recovery for nesting sea turtles? PLoS ONE 8:e63525.</t>
  </si>
  <si>
    <t>Ngusaru A, Tobey J, Luhikula G (2001) Tanzania state of the coast 2001: People and the environment. Dar es Salaam.</t>
  </si>
  <si>
    <t>Okemwa GM, Muthiga NA, Mueni EM (2005a) Proceedings of the Western Indian Ocean region marine turtle conservation workshop. September 16-17, 2004, Mombasa, Kenya.</t>
  </si>
  <si>
    <t>Okemwa GM, Ndirangu S, Muthama C, Ong’anda HO, Mueni EM (2005b) A preliminary inventory and characterization of selected sea turtle nesting beaches at the Kenyan coast. Kenya Sea Turtle Conservation and Management Trust, Mombasa, Kenya.</t>
  </si>
  <si>
    <t>Okemwa GM, Nzuki S, Mueni EM (2004) The status and conservation of sea turtles in Kenya. Marine Turtle Newsletter 105:1–6.</t>
  </si>
  <si>
    <t>Olendo MI, Munga CN, Okemwa GM, Ong’anda HO, Mulupi LK, Mwasi LD, Mohamed HB (2016) Current status of sea turtle protection in Lamu Seascape, Kenya: Trends in nesting, nest predation and stranding levels. Western Indian Ocean Journal of Marine Science 15:1–13.</t>
  </si>
  <si>
    <t>Olendo MI, Mwasi LD, Mohamed HB (2017a) Sea turtles and large scale infrastructure developments: can they co-exist? African Sea Turtle Newsletter 8:39–41.</t>
  </si>
  <si>
    <t>Olendo MI, Okemwa GM, Munga CN, Mulupi LK, Mwasi LD, Mohamed HB, Sibanda M, Ong’anda HO (2017b) The value of long-term, community-based monitoring of marine turtle nesting: a study in the Lamu archipelago, Kenya. Oryx 53:71–80.</t>
  </si>
  <si>
    <t>Oman R (2013a) Local Ocean Trust:Watamu Turtle Watch sea turtle conservation in the Indian Ocean. Indian Ocean Turtle Newsletter 17:31–32.</t>
  </si>
  <si>
    <t>Oman R (2013b) The Local Ocean Trust:Watamu Turtle Watch by-catch net release programme. Indian Ocean Turtle Newsletter 17:18–22.</t>
  </si>
  <si>
    <t>Pereira MAM, Louro CMM (2017) A review of recent marine turtle strandings at the Quirimbas National Park, northern Mozambique, and a call for action. African Sea Turtle Newsletter 7:27–33.</t>
  </si>
  <si>
    <t>Pereira MAM, Videira EJS, Narane DA (2009) Monitoring, tagging and conservation of marine turtles in Mozambique: 2008/09 annual report. AICM/GTT, Maputo, Mozambique.</t>
  </si>
  <si>
    <t>Petersen SL, Honig MB, Ryan PG, Nel R, Underhill LG (2009) Turtle bycatch in the pelagic longline fishery off southern Africa. African Journal of Marine Science 31:87–96.</t>
  </si>
  <si>
    <t>Pharaoh AM, Fanning E, Said A (2003) Observations of sea turtles nesting on Misali Island, Pemba. Journal of East African Natural History 92:127–134.</t>
  </si>
  <si>
    <t>Pilcher NJ, Williams J (2018) Assessing the status, scope and trends of the legal and illegal international trade in marine turtles, its conservation impacts, management options and mitigation priorities in Mozambique. Report to the CITES Secretariat Project S-527.</t>
  </si>
  <si>
    <t>Poultney C, Spenceley A (2001) Practical strategies for pro-poor tourism, Wilderness Safaris South Africa: Rocktail Bay and Ndumu Lodge.</t>
  </si>
  <si>
    <t>du Preez M, Nel R, Bouwman H (2018) First report of metallic elements in loggerhead and leatherback turtle eggs from the Indian Ocean. Chemosphere 197:716–728.</t>
  </si>
  <si>
    <t>Riskas KA, Tobin RC, Fuentes MMPB, Hamann M (2018) Evaluating the threat of IUU fishing to sea turtles in the Indian Ocean and Southeast Asia using expert elicitation. Biological Conservation 217:232–239.</t>
  </si>
  <si>
    <t>Ryan PG, Cole G, Spiby K, Nel R, Osborne A, Perold V (2016) Impacts of plastic ingestion on post-hatchling loggerhead turtles off South Africa. Marine Pollution Bulletin 107:155–160.</t>
  </si>
  <si>
    <t>Salmin YN, Jiddawi NS, Temple AJ, Stead SM (2019) Improving bycatch mitigation measures for marine megafauna in Zanzibar, Tanzania. Western Indian Ocean Journal of Marine Science 18:19–28.</t>
  </si>
  <si>
    <t>Samoilys MA, Maina GW, Osuka K (2011) Artisanal fishing gears of the Kenyan coast. CORDIO/USAID, Mombasa, Kenya.</t>
  </si>
  <si>
    <t>Schuyler QA, Wilcox C, Townsend KA, Wedemeyer-Strombel KR, Balazs G, van Sebille E, Hardesty BD (2016) Risk analysis reveals global hotspots for marine debris ingestion by sea turtles. Glob Change Biol 22:567–576.</t>
  </si>
  <si>
    <t>Sea Sense (2009) Sea Sense Annual Report 2009. Sea Sense, Dar es Salaam, Tanzania.</t>
  </si>
  <si>
    <t>Sea Sense (2010) Sea Sense Annual Report 2010. Sea Sense.</t>
  </si>
  <si>
    <t>Sea Sense (2011) Sea Sense Annual Report 2011. Sea Sense, Dar es Salaam, Tanzania.</t>
  </si>
  <si>
    <t>Sea Sense (2012) Sea Sense Annual Report 2012. Sea Sense, Dar es Salaam, Tanzania.</t>
  </si>
  <si>
    <t>Sea Sense (2013) Sea Sense Annual Report 2013. Sea Sense, Dar es Salaam, Tanzania.</t>
  </si>
  <si>
    <t>Sea Sense (2014) Sea Sense Annual Report 2014. Sea Sense, Dar es Salaam, Tanzania.</t>
  </si>
  <si>
    <t>Sea Sense (2015) Sea Sense Annual Report 2015. Sea Sense, Dar es Salaam, Tanzania.</t>
  </si>
  <si>
    <t>Sea Sense (2016) Sea Sense Annual Report 2016. Sea Sense, Dar es Salaam, Tanzania.</t>
  </si>
  <si>
    <t>Sea Sense (2017) Sea Sense Annual Report 2017. Sea Sense, Dar es Salaam, Tanzania.</t>
  </si>
  <si>
    <t>Sea Sense (2018) Sea Sense Annual Report 2018. Sea Sense, Dar es Salaam, Tanzania.</t>
  </si>
  <si>
    <t>Sea Sense (2019) Sea Sense Annual Report 2019. Sea Sense, Dar es Salaam, Tanzania.</t>
  </si>
  <si>
    <t>Slade L (2000) Sea turtle recovery action plan for Zanzibar. World Wide Fund for Nature, Dar es Salaam, Tanzania.</t>
  </si>
  <si>
    <t>Temple AJ, Wambiji N, Poonian CNS, Jiddawi N, Stead SM, Kiszka JJ, Berggren P (2019) Marine megafauna catch in southwestern Indian Ocean small-scale fisheries from landings data. Biological Conservation 230:113–121.</t>
  </si>
  <si>
    <t>Thoya P, Pérez-Jorge S, Okemwa G, Mwamlavya H, Tuda A, Wambiji N, Maina J (2020) Spatial patterns and environmental risks of ringnet fishing along the Kenyan coast. African Journal of Marine Science 42:23–33.</t>
  </si>
  <si>
    <t>Videira EJS, Pereira MAM, Louro CMM (2011) Monitoring, tagging and conservation of marine turtles in Mozambique: Annual report 2010/11. AICM/GTT, Maputo, Mozambique.</t>
  </si>
  <si>
    <t>Videira EJS, Pereira MAM, Louro CMM, Narane DA (2008) Monitoria, marcação e conservação de tartarugas marinhas em Moçambique: dados históricos e relatório anual 2007/08. Grupo de Trabalho Tartarugas Marinhas de Moçambique, Maputo, Mozambique.</t>
  </si>
  <si>
    <t>Videira EJS, Pereira MAM, Narane DA, Louro CMM (2010) Monitoria, marcação e conservação de tartarugas marinhas em Mozambique: relatório anual 2009/10. AICM/GTT, Maputo, Mozambique.</t>
  </si>
  <si>
    <t>West L (2010) A multi-stakeholder approach to the challenges of turtle conservation in the United Republic of Tanzania. Indian Ocean Turtle Newsletter 11:44–50.</t>
  </si>
  <si>
    <t>West L, Hoza RB (2014) Recognising the regional importance of the central Tanzanian coast to marine turtles. African Sea Turtle Newsletter 1:45–47.</t>
  </si>
  <si>
    <t>Williams JL, Pierce SJ, Fuentes MMPB, Hamann M (2016) The tradition of take: sea turtle consumption in Dovela, Mozambique. African Sea Turtle Newsletter 5:26–31.</t>
  </si>
  <si>
    <t>Williams JL, Pierce SJ, Hamann M, Fuentes MMPB (2019) Using expert opinion to identify and determine the relative impact of threats to sea turtles in Mozambique. Aquatic Conservation: Marine and Freshwater Ecosystems 29:1936–1948.</t>
  </si>
  <si>
    <t>Williams JL, Pierce SJ, Rohner CA, Fuentes MMPB, Hamann M (2017) Spatial distribution and residency of green and loggerhead sea turtles using coastal reef habitats in southern Mozambique. Front Mar Sci 3.</t>
  </si>
  <si>
    <t>WWF (2004) Marine Turtle Update Number 1 - November 2004. World Wide Fund for Nature, Gland, Switzerland.</t>
  </si>
  <si>
    <t>WWF (2005) Marine Turtle Update Number 2 - November 2005. World Wide Fund for Nature, Gland, Switzerland.</t>
  </si>
  <si>
    <t>Young N (2001) An analysis of the trends in by-catch of turtle species, angelsharks and batoid species in the protective gillnets off KwaZulu-Natal, South Africa. MSc, University of Reading, Reading, United Kingdom</t>
  </si>
  <si>
    <t>Zanre R (2005) Report on Watamu Turtle Watch’s sea turtle bycatch release programme, Watamu, Kenya. Local Ocean Conservation, Watamu, Kenya.</t>
  </si>
  <si>
    <t>Al-Ghais SM, Frazier J (2001) Workshop on Marine Turtles in the Western Indian Ocean. Marine Turtle Newsletter 92:17–25.</t>
  </si>
  <si>
    <t>Anastácio R, Pereira MJ (2017) A piece of a puzzle of haplotypes for the Indian Ocean hawksbill turtle. NR 08:548–558.</t>
  </si>
  <si>
    <t>Anon (1975) Maziwi Island: Interim Report, June 1975.</t>
  </si>
  <si>
    <t>Anon (2003) Executive summary: International technical expert workshop on marine turtle bycatch in longline fisheries. Seattle, USA, p 11</t>
  </si>
  <si>
    <t>Arnold Z (2020) Women taking the lead in sea turtle conservation. African Sea Turtle Newsletter 14:10–11.</t>
  </si>
  <si>
    <t>ASCLME (2012) National Marine Ecosystem Diagnostic Analysis. Mozambique. Contribution to the Agulhas and Somali Current Large Marine Ecosystems Project (supported by UNDP with GEF grant financing).</t>
  </si>
  <si>
    <t>Bandeira SO, de Silva RuiP, Paula J, Macia A, Hernroth L, Guissamulo AT, Gove DZ (2002) Marine Biological Research in Mozambique: Past, Present and Future. Ambio 31:606–609.</t>
  </si>
  <si>
    <t>Beswick J (2020a) COVID-19 – Added pressure to a tourism off-season. African Sea Turtle Newsletter 13:23–24.</t>
  </si>
  <si>
    <t>Beswick J (2020b) The story of Mama Mayai – 35 nests laid over the past 17 years. African Sea Turtle Newsletter 14:8–9.</t>
  </si>
  <si>
    <t>Borghesio L, Amakobe B, Bakari S, Balidy H, Biasiol D (2009) A bird survey of the Ruvuma Delta, northern Mozambique. Bulletin of the African Bird Club 16:197–203.</t>
  </si>
  <si>
    <t>Bourjea J, Ciccione S, Dalleau M (2013a) DYMITILE – Dynamique migratoire des tortues marines nidifiant dans les Iles Françaises de l’Ocean Indien. IFREMER, Brest, France.</t>
  </si>
  <si>
    <t>Bourjea J, Mortimer JA, Garnier J, Okemwa G, Godley BJ, Hughes G, Dalleau M, Jean C, Ciccione S, Muths D (2015) Population structure enhances perspectives on regional management of the western Indian Ocean green turtle. Conserv Genet 16:1069–1083.</t>
  </si>
  <si>
    <t>von Brandis RG, Mortimer JA, van de Geer CH, Lea JSE (2017) A long migratory record for a small post-pelagic hawksbill. Marine Turtle Newsletter 152:13–15.</t>
  </si>
  <si>
    <t>Choiseul VM, Darwall WRT (1996) Marine biological and marine resource use surveys in the Songo Songo Archipelago, Tanzania. No. 2: Fanjove Island. Frontier, London, UK.</t>
  </si>
  <si>
    <t>Clark F (1992) Pemba sea turtle survey: Report on pre-survey training workshop for village contacts.</t>
  </si>
  <si>
    <t>Clark F, Khatib AA (1993a) Sea turtles in Zanzibar - a preliminary study.</t>
  </si>
  <si>
    <t>Clark F, Khatib AA (1993b) Sea turtles in Zanzibar: Status, distribution, management options and local perspectives. Zanzibar Environmental Study Series No. 15b.</t>
  </si>
  <si>
    <t>Contracting Parties to the Nairobi Convention (2001) Conservation of coastal and marine biodiversity in the Eastern Africa Region: Progress in implementation of the Jakarta Mandate.</t>
  </si>
  <si>
    <t>Cowper D, Darwall WRT (1996) Sea turtles of the Songo Songo Islands. Miombo 15:14–15.</t>
  </si>
  <si>
    <t>Dalleau M (2013) Écologie spatiale des tortues marines dans le Sud-ouest de l’ocean Indien. Apport de la geomatique et de la modelisation pour la conservation. PhD thesis, Université de La Réunion, Reunion</t>
  </si>
  <si>
    <t>Dalleau M, Bourjea J, Nel R (2020) Sea Turtles in the East Africa and the West Indian Ocean Region: MTSG Annual Regional Report 2020. IUCN-SSC Marine Turtle Specialist Group.</t>
  </si>
  <si>
    <t>Dalleau M, Hoarau L, Lalire M, Gaspar P, Tardy C, Jaquemet S, Bossert J, Ciccione S, Bourjea J (2016) Rapport Scientifique (réf. COCALOCA-R9). Centre d’Etude et de Découverte des Tortues Marines, Reunion.</t>
  </si>
  <si>
    <t>Dalleau M, Kramer‐Schadt S, Gangat Y, Bourjea J, Lajoie G, Grimm V (2019) Modeling the emergence of migratory corridors and foraging hot spots of the green sea turtle. Ecol Evol 9:10317–10342.</t>
  </si>
  <si>
    <t>Darwall WRT (1996a) Marine biological and marine resource use surveys in the Songo Songo Archipelago, Tanzania. No. 3: Simaya Island. Frontier, London, UK.</t>
  </si>
  <si>
    <t>Darwall WRT (1996b) Report 7: Marine resource use in the Songo Songo Archipelago. Current status and management recommendations. Frontier, London, UK.</t>
  </si>
  <si>
    <t>Darwall WRT, Choiseul VM (1996) Marine biological and marine resource use surveys in the Songo Songo Archipelago, Tanzania. No. 4: Okuza Island. Frontier, London, UK.</t>
  </si>
  <si>
    <t>Darwall WRT, Choiseul VM, Guard M, Whittington M, Kamwela H (1997) Marine biological and marine resource use surveys in the Songo Songo Archipelago, Tanzania. No. 5: Songo Songo Island. Frontier, London, UK.</t>
  </si>
  <si>
    <t>Darwall WRT, Dulvy NK, Choiseul VM (1994) Marine biological and marine resource use surveys in the Songo Songo Archipelago, Tanzania. No. 1: Preliminary Studies of Nyuni Island. Frontier, London, UK.</t>
  </si>
  <si>
    <t>Derwent S (1996) Turtle turnaround. Keeping Track April/May:25–27.</t>
  </si>
  <si>
    <t>van der Elst RP, Salm RV (1998) Overview of the biodiversity of the Somali coastal and marine environment. United Nations Development Project, Nairobi, Kenya.</t>
  </si>
  <si>
    <t>FAO (2004) Report of the Expert Consultation on Interactions between Sea Turtles and Fisheries within an Ecosystem Context. Rome, Italy, 9-12 March 2004. Food and Agricultural Organizations of the United Nations, Rome, Italy.</t>
  </si>
  <si>
    <t>Fay MB (1992) Maziwi Island off Pangani (Tanzania): History of its destruction and possible causes. United Nations Environmental Program, Nairobi, Kenya.</t>
  </si>
  <si>
    <t>Fennessy ST, Isaksen B (2007) Can bycatch reduction devices be implemented successfully on prawn trawlers in the Western Indian Ocean? African Journal of Marine Science 29:453–463.</t>
  </si>
  <si>
    <t>Fernandes RS, Williams JL, Trindade J (2015a) Marine turtles in Mozambique: Results from the 2014/15 nesting season. African Sea Turtle Newsletter 4:35–37.</t>
  </si>
  <si>
    <t>Fernandes RS, Williams JL, Trindade J (2016b) Monitoring, tagging and conservation of marine turtles in Mozambique: Annual report 2015/16. Centro Terra Viva, Maputo, Mozambique.</t>
  </si>
  <si>
    <t>Fernandes RS, Williams JL, Trindade J, Pereira MAM (2015b) Monitoring, tagging and conservation of marine turtles in Mozambique: Annual report 2014/15. Centro Terra Viva, Maputo, Mozambique.</t>
  </si>
  <si>
    <t>Fernandes RS, Williams JL, Valladolid SG, Muaves L, Louro CMM, Pereira MAM (2017a) Monitoring, tagging and conservation of marine turtles in Mozambique: Annual report 2016/17. Centro Terra Viva, Maputo, Mozambique.</t>
  </si>
  <si>
    <t>Fernandes RS, Williams JL, Valladolid SG, Muaves L, Louro CMM, Pereira MAM (2017b) Mozambique Marine Turtle Monitoring, Tagging And Conservation: Highlights From The 2016/17 Nesting Season. African Sea Turtle Newsletter 8:42–44.</t>
  </si>
  <si>
    <t>Ferraro PJ, Gjertsen H (2009) A Global Review of Incentive Payments for Sea Turtle Conservation. Chelonian Conservation and Biology 8:48–56.</t>
  </si>
  <si>
    <t>Frazier JG (1974a) A proposed reserve and management programme for marine turtles in Kenya. East African Wildlife Society, Nairobi, Kenya.</t>
  </si>
  <si>
    <t>Frazier JG (1974b) Marine turtles in Kenya. Nairobi, Kenya.</t>
  </si>
  <si>
    <t>Frazier JG (1974c) Marine turtles in Kenya: Interim report. East African Wildlife Society, Nairobi, Kenya.</t>
  </si>
  <si>
    <t>Frazier JG (1974d) Maziwi Island Game Reserve: A proposed management programme. East African Wildlife Society, Nairobi, Kenya.</t>
  </si>
  <si>
    <t>Frazier JG (1974e) The Olive ridley sea turtle in East Africa. Bulletin of the East African Natural History Society:150–151.</t>
  </si>
  <si>
    <t>Frazier JG (1975a) Marine turtles. POST 11:6–10.</t>
  </si>
  <si>
    <t>Frazier JG (1975b) Report to the East African Wild Life Society. East African Wildlife Society, Nairobi, Kenya.</t>
  </si>
  <si>
    <t>Frazier JG (1975c) Sea turtles Part l. Conservation Bulletin:1–3.</t>
  </si>
  <si>
    <t>Frazier JG (1975d) Sea turtles Part ll. Conservation Bulletin:1–4.</t>
  </si>
  <si>
    <t>Frazier JG (1975e) Sea turtles Part lll. Conservation Bulletin:1–4.</t>
  </si>
  <si>
    <t>Frazier JG (1975f) The Society’s Notes: A survey of turtles. Africana 5:v.</t>
  </si>
  <si>
    <t>Frazier JG (1975g) The status of knowledge on marine turtles in the western Indian Ocean. East African Wildlife Society, Nairobi, Kenya.</t>
  </si>
  <si>
    <t>Frazier JG (1976a) Heritage of the sea. African Wildlife Leadership Foundation, Washington DC 11:2–6.</t>
  </si>
  <si>
    <t>Frazier JG (1976b) Marine turtle survey: Aerial recognisance of the southern coast of Tanzania.</t>
  </si>
  <si>
    <t>Frazier JG (1976c) Sea turtles in Tanzania. Tanzania notes and records: the journal of the Tanzania Society 77/78:11–20.</t>
  </si>
  <si>
    <t>Frazier JG (1980) Exploitation of marine turtles in the Indian Ocean. Human Ecology 8:329–370.</t>
  </si>
  <si>
    <t>Frazier JG (1981) Recaptures of marine turtles tagged in East Africa: evidence for a non-migratory green turtle population? African J Ecol 19:369–372.</t>
  </si>
  <si>
    <t>Frazier JG (2007) The oldest place where there is always something new. Marine Turtle Newsletter:3–6.</t>
  </si>
  <si>
    <t>Frazier JG, Margaritoulis D, Muldoon K, Potter CW, Rosewater J, Ruckdeschel CA, Salas S (1985) Epizoan communities on marine turtles. Marine Ecology 6:127–140.</t>
  </si>
  <si>
    <t>Frazier JG, Rodgers WA (1974) Marine turtles in Tanzania.</t>
  </si>
  <si>
    <t>Fretey J, Triplet P (2019) Enhancement of the Conservation of Coastal Habitats for Marine Turtles in Africa with the Application of the Ramsar Convention. African Sea Turtle Newsletter 11:36–43.</t>
  </si>
  <si>
    <t>Frisch-Nwakanma H (2020) 8th meeting of the signatories to IOSEA marine turtle MoU agrees on new actions to protect turtles. Indian Ocean Turtle Newsletter:45–46.</t>
  </si>
  <si>
    <t>Garnier J, Silva I (2007) Cabo Delgado Biodiversity and Tourism Project. Marine turtle programme: Report of activities 2006 / 2007.</t>
  </si>
  <si>
    <t>Gjertsen H, Niesten E (2010) Incentive-based approaches in marine conservation: Applications for sea turtles. Conservat Soc 8:5.</t>
  </si>
  <si>
    <t>Gove D, Pacule H, Goncalves M (2001) The impact of Sofala Bank (Central Mozambique) shallow water shrimp fishery on marine turtles and the effects of introducing TEDs on the shrimp fishery.</t>
  </si>
  <si>
    <t>Guerreiro J, Chircop A, Dzidzornu D, Grilo C, Ribeiro R, van der Elst R, Viras A (2011) The role of international environmental instruments in enhancing transboundary marine protected areas: An approach in East Africa. Marine Policy 35:95–104.</t>
  </si>
  <si>
    <t>Guerreiro J, Chircop A, Grilo C, Viras A, Ribeiro R, van der Elst R (2010) Establishing a transboundary network of marine protected areas: Diplomatic and management options for the east African context. Marine Policy 34:896–910.</t>
  </si>
  <si>
    <t>Gullström M, de la Torre Castro M, Bandeira SO, Björk M, Dahlberg M, Kautsky N, Rönnbäck P, Öhman M (2002) Seagrass ecosystems in the Western Indian Ocean. Ambio 31:588–596.</t>
  </si>
  <si>
    <t>Haller RD, Singh S (2006) Baobab Trust sea turtle project - Annual report 2005. Baobab Trust, Mombasa, Kenya.</t>
  </si>
  <si>
    <t>Haller RD, Singh S (2010) Sea turtle annual report 2009. Baobab Trust, Mombasa, Kenya.</t>
  </si>
  <si>
    <t>Haller RD, Singh S (2012) Baobab Trust sea turtle project - Annual report 2012. Baobab Trust, Mombasa, Kenya.</t>
  </si>
  <si>
    <t>Haller RD, Singh S (2016) Baobab Trust sea turtle project - Annual report 2016. Baobab Trust, Mombasa, Kenya.</t>
  </si>
  <si>
    <t>Hamann M, Kamrowski RL, Bodine T (2013) Assessment of the conservation status of the loggerhead turtle in the Indian Ocean and South-East Asia. IOSEA Marine Turtle MoU Secretariat, Bangkok, Thailand.</t>
  </si>
  <si>
    <t>Harris LR, Nel R, Hykle D (2012) Report of the regional workshop and fourth meeting of the Western Indian Ocean - Marine Turtle Task Force. Memorandum of Understanding on the Conservation and Management of Marine Turtles and their Habitats of the Indian Ocean and South-East Asia, Port Elizabeth, South Africa.</t>
  </si>
  <si>
    <t>Harris LR, Nel R, Oosthuizen H, Meÿer M, Kotze D, Anders D, McCue S, Bachoo S (2015) Paper-efficient multi-species conservation and management are not always field-effective: The status and future of Western Indian Ocean leatherbacks. Biological Conservation 191:383–390.</t>
  </si>
  <si>
    <t>Hays GC, Broderick AC, Godley BJ, Luschi P, Nichols WJ (2003) Satellite telemetry suggests high levels of fishing-induced mortality in marine turtles. Mar Ecol Prog Ser 262:305–309.</t>
  </si>
  <si>
    <t>Hays GC, Cerritelli G, Esteban N, Rattray A, Luschi P (2020) Open Ocean Reorientation and Challenges of Island Finding by Sea Turtles during Long-Distance Migration. Current Biology 30:3236-3242.e3.</t>
  </si>
  <si>
    <t>Hays GC, Mortimer JA, Esteban N (2018) Satellite tracking green turtles in the Chagos Islands. Indian Ocean Turtle Newsletter 28:8–10.</t>
  </si>
  <si>
    <t>Hays GC, Mortimer JA, Ierodiaconou D, Esteban N (2014) Use of long-distance migration patterns of an endangered species to inform conservation planning for the world’s largest marine protected area. Conservation Biology 28:1636–1644.</t>
  </si>
  <si>
    <t>Hiebler JA, Wong MJ, Khatib AA, Mohammed SM (1997) Sea turtle conservation: Public awareness and captive environments.</t>
  </si>
  <si>
    <t>Hirth HF (1980) Some aspects of the nesting behaviour and reproductive biology of sea turtles. American Zoology 20:507–523.</t>
  </si>
  <si>
    <t>Howell KM (1993) A review of the conservation status of sea turtles in Tanzania.</t>
  </si>
  <si>
    <t>Hughes GR (1970a) Further studies on marine turtles in Tongaland, 4. The Lammergeyer 12:26–36.</t>
  </si>
  <si>
    <t>Hughes GR (1970b) Further studies on the marine turtles in Tongaland, 3. The Lammergeyer 12:7–25.</t>
  </si>
  <si>
    <t>Hughes GR (1970c) Preliminary report to the Southern African Wildlife Foundation (World Wildlife Fund) on the status of sea turtles in south east Africa. Section 2: Madagascar and the Mascarene. Durban.</t>
  </si>
  <si>
    <t>Hughes GR (1971b) The marine turtles of Tongaland, 5. The Lammergeyer:7–24.</t>
  </si>
  <si>
    <t>Hughes GR (1972a) The marine turtles of Tongaland, 6. The Lammergeyer 15:15–26.</t>
  </si>
  <si>
    <t>Hughes GR (1972b) The marine turtles of Tongaland, 7. The Lammergeyer 17:40–62.</t>
  </si>
  <si>
    <t>Hughes GR (1973) The Sea Turtles of South East Africa. PhD thesis, University of Natal, Durban, South Africa</t>
  </si>
  <si>
    <t>Hughes GR (1974a) I. Status, morphology and distributions. The Oceanographic Research Institute, Durban, South Africa.</t>
  </si>
  <si>
    <t>Hughes GR (1975) The marine turtles of Tongaland, 8. The Lammergeyer 22:9–18.</t>
  </si>
  <si>
    <t>Hughes GR (1979) The Tongaland sea turtle research programme. Annual research report: June 1978 - 1979. Report to the Natal Parks Board.</t>
  </si>
  <si>
    <t>Hughes GR (1980b) Sea turtles: A guide. Natal Parks Board, Pietermaritzburg.</t>
  </si>
  <si>
    <t>Hughes GR (1980c) The Tongaland sea turtle research programme. Annual research report: June 1979 - June 1980. Report to the Natal Parks Board.</t>
  </si>
  <si>
    <t>Hughes GR (1981b) The Tongaland sea turtle research programme. Annual research report: June 1980 - June 1981. Report to the Natal Parks Board.</t>
  </si>
  <si>
    <t>Hughes GR (1982) The Tongaland sea turtle research programme. Annual research report: June 1981 - 1982. Report to the Natal Parks Board.</t>
  </si>
  <si>
    <t>Hughes GR (1985) The Tongaland sea turtle research project. Annual research report: April 1984 - March 1985. Report to the Natal Parks Board. Durban.</t>
  </si>
  <si>
    <t>Hughes GR (1986) The Tongaland sea turtle research project. Annual research report: 1 April 1985 - 31 March 1986. Report to the Natal Parks Board. Durban.</t>
  </si>
  <si>
    <t>Hughes GR (1987) The Tongaland sea turtle research project. Annual research report: 1 April 1986 - 31 March 1987. Report to the Natal Parks Board.</t>
  </si>
  <si>
    <t>Hughes GR (1988) The Tongaland sea turtle research project. Annual research report: 1 April 1987 - 31 March 1988. Report to the Natal Parks Board. Durban.</t>
  </si>
  <si>
    <t>Hughes GR (1989b) Sea turtles and shark nets. Quagga 25:22.</t>
  </si>
  <si>
    <t>Hughes GR (1989c) The Tongaland sea turtle research project. Annual research report: 1 April 1988 - 31 March 1989. Report to the Natal Parks Board.</t>
  </si>
  <si>
    <t>Hughes GR (1990) The Tongaland sea turtle research project. Annual research report: 1 April 1989 - 31 March 1990. Report to the Natal Parks Board.</t>
  </si>
  <si>
    <t>Hughes GR (1999) KwaZulu-Natal Nature Conservation Service annual research report: The Tongaland sea turtle project.</t>
  </si>
  <si>
    <t>Hughes GR (2000) KwaZulu-Natal Nature Conservation Service annual research report: The Tongaland sea turtle project 1 April 1999 - 31 March 2000.</t>
  </si>
  <si>
    <t>Hughes GR (2001) Ezemvelo KwaZulu-Natal Wildlife annual research report: The Tongaland sea turtle project 1 April 2000 - 31 March 2001.</t>
  </si>
  <si>
    <t>Hughes GR (2002) Ezemvelo KwaZulu-Natal Wildlife annual research report: The Tongaland sea turtle project 1 April 2001 - 31 March 2002.</t>
  </si>
  <si>
    <t>Hughes GR (2009) Coastal development in South Africa Implications for sea turtle conservation. Indian Ocean Turtle Newsletter 9:14–17.</t>
  </si>
  <si>
    <t>Hughes GR, Bartholomew W (1996) Natal Parks Board annual research report: The Tongaland sea turtle project 1 April 1995 - 31 March 1996.</t>
  </si>
  <si>
    <t>Hughes GR, Bartholomew W (1997) Natal Parks Board annual research report: The Tongaland sea turtle project 1 April 1996 - 31 March 1997.</t>
  </si>
  <si>
    <t>Hughes GR, Bartholomew W (1998) Natal Parks Board annual research report: The Tongaland sea turtle report 1 April 1997 - 31 March 1998.</t>
  </si>
  <si>
    <t>Hughes GR, Bass AJ, Mentis MT (1967) Further studies on marine turtles in Tongaland, I. The Lammergeyer 7:5–54.</t>
  </si>
  <si>
    <t>Hughes GR, Llewellyn J (1994) Natal Parks Board annual research report: The Tongaland sea turtle project 1 April 1993 - 31 March 1994.</t>
  </si>
  <si>
    <t>Hughes GR, Llewellyn J (1995) Natal Parks Board annual research report: The Tongaland sea turtle project 1 April 1994 - 31 March 1995.</t>
  </si>
  <si>
    <t>Hughes GR, Luschi P, Mencacci R, Papi F (1998) The 7000-km oceanic journey of a leatherback turtle tracked by satellite. Journal of Experimental Marine Biology and Ecology 229:209–217.</t>
  </si>
  <si>
    <t>Hughes GR, Mentis MT (1967) Further studies on marine turtles in Tongaland, II. The Lammergeyer 7:55–72.</t>
  </si>
  <si>
    <t>Hughes GR, Rossouw D (1993) The Tongaland sea turtle research project. Annual research report: 1 April 1992 - 31 March 1993. Report to the Natal Parks Board.</t>
  </si>
  <si>
    <t>Hughes GR, Wright N (1991) The Tongaland sea turtle research project. Annual research report: 1 April 1990 - 31 March 1991. Report to the Natal Parks Board.</t>
  </si>
  <si>
    <t>Hughes GR, Wright N (1992) The Tongaland sea turtle research project. Annual research report: 1 April 1991 - 31 March 1992. Report to the Natal Parks Board.</t>
  </si>
  <si>
    <t>Hykle D (2000) Indian Ocean – South-East Asia Marine Turtle MoU Concluded under CMS. Marine Turtle Newsletter 90:21–24.</t>
  </si>
  <si>
    <t>Hykle D (2002) The Convention on Migratory Species and other international instruments relevant to marine turtle conservation: Pros and cons. Journal of International Wildlife Law and Policy 5:105–119.</t>
  </si>
  <si>
    <t>Hykle D (2005) Developments under the IOSEA Marine Turtle MoU. Marine Turtle Newsletter 109:15–16.</t>
  </si>
  <si>
    <t>IOSEA (2003) Report of the first meeting of the signatory states. IOSEA Marine Turtle MoU Secretariat, Bangkok, Thailand.</t>
  </si>
  <si>
    <t>IOSEA (2004) Report of the second meeting of the signatory states. IOSEA Marine Turtle MoU Secretariat, Bangkok, Thailand.</t>
  </si>
  <si>
    <t>IOSEA (2005) Report of the third meeting of the signatory states. IOSEA Marine Turtle MoU Secretariat, Bangkok, Thailand.</t>
  </si>
  <si>
    <t>IOSEA (2008) Report of the fifth meeting of the signatory states. IOSEA Marine Turtle MoU Secretariat, Bangkok, Thailand.</t>
  </si>
  <si>
    <t>IOSEA (2009) Memorandum of understanding on the conservation and management of Marine Turtles and their habitats of the Indian ocean and South‐East Asia, including Conservation and Management Plan. IOSEA Marine Turtle MoU Secretariat, Bangkok, Thailand.</t>
  </si>
  <si>
    <t>IOSEA (2011a) National Report 2011 - Kenya. IOSEA Marine Turtle MoU Secretariat.</t>
  </si>
  <si>
    <t>IOSEA (2011b) National Report 2011 - Mozambique. IOSEA Marine Turtle MoU Secretariat.</t>
  </si>
  <si>
    <t>IOSEA (2011c) National Report 2011 - South Africa. IOSEA Marine Turtle MoU Secretariat.</t>
  </si>
  <si>
    <t>IOSEA (2011d) National Report 2011 - Tanzania. IOSEA Marine Turtle MoU Secretariat.</t>
  </si>
  <si>
    <t>IOSEA (2014a) Illegal take and trade of marine turtles in the IOSEA region. Memorandum of Understanding on the Conservation and Management of Marine Turtles and their Habitats of the Indian Ocean and South-East Asia.</t>
  </si>
  <si>
    <t>IOSEA (2014b) National Report 2014 - Kenya. IOSEA Marine Turtle MoU Secretariat.</t>
  </si>
  <si>
    <t>IOSEA (2014c) National Report 2014 - Mozambique. IOSEA Marine Turtle MoU Secretariat.</t>
  </si>
  <si>
    <t>IOSEA (2014d) National Report 2014 - South Africa. IOSEA Marine Turtle MoU Secretariat.</t>
  </si>
  <si>
    <t>IOSEA (2014e) National Report 2014 - Tanzania. IOSEA Marine Turtle MoU Secretariat.</t>
  </si>
  <si>
    <t>IOSEA (2019a) National Report 2019 - Kenya. IOSEA Marine Turtle MoU Secretariat, Da Nang, Vietnam.</t>
  </si>
  <si>
    <t>IOSEA (2019b) National Report 2019 - Mozambique. IOSEA Marine Turtle MoU Secretariat, Da Nang, Vietnam.</t>
  </si>
  <si>
    <t>IOSEA (2019c) National Report 2019 - South Africa. IOSEA Marine Turtle MoU Secretariat, Da Nang, Vietnam.</t>
  </si>
  <si>
    <t>IOSEA (2019d) National Report 2019 - United Republic of Tanzania. IOSEA Marine Turtle MoU Secretariat, Da Nang, Vietnam.</t>
  </si>
  <si>
    <t>IUCN (1996) A Marine Turtle Conservation Strategy and Action Plan for the Western Indian Ocean. IUCN, Arlington, VA, USA.</t>
  </si>
  <si>
    <t>IUCN (2000) Marine Turtles - Indian Ocean and southeast Asian Region: Breeding distribution, migration and population trends. Data summaries prepared by members of the IUCN SSC MTSG.</t>
  </si>
  <si>
    <t>Jensen MP, Dalleau M, Gaspar P, Lalire M, Jean C, Ciccione S, Mortimer JA, Quillard M, Taquet C, Wamukota A, Leroux G, Bourjea J (2020) Seascape genetics and the spatial ecology of juvenile green turtles. Genes 11:278.</t>
  </si>
  <si>
    <t>Jewell OJD, Wcisel MA (2012) A leatherback turtle stranding at Danger Point, Gansbaai, South Africa. South African Journal of Wildlife Research 42:147–150.</t>
  </si>
  <si>
    <t>Kemf E, Groombridge B, Abreu A, Wilson A (2000) Marine turtles in the wild: A WWF species status report. WWF, Gland, Switzerland.</t>
  </si>
  <si>
    <t>KESCOM (2002) Annual Report 2002. Kenya Sea Turtle Conservation and Management Trust, Mombasa, Kenya.</t>
  </si>
  <si>
    <t>KESCOM (2009) Annual Report 2009. Kenya Sea Turtle Conservation and Management Trust, Mombasa, Kenya.</t>
  </si>
  <si>
    <t>Khatib AA (1998a) Sea turtles nest recording program: Unguja Island. Ambio 27:763–764.</t>
  </si>
  <si>
    <t>Khatib AA (1998b) The turtle nesting programme: Unguja Island report 1997-1998. Department for Environment, Dar es Salaam, Tanzania.</t>
  </si>
  <si>
    <t>Kimakwa E, Ngusaru A (2008) Report of the First Meeting of the Western Indian Ocean – Marine Turtle Task Force (WIO-MTTF) - Dar es Salaam, United Republic of Tanzania - 27-29 February 2008. IOSEA, Bangkok, Thailand.</t>
  </si>
  <si>
    <t>Kiszka J (2012a) An Ecological Risk Assessment (ERA) for marine mammals, sea turtles and elasmobranchs captured in artisanal fisheries of the SW Indian Ocean based on interview survey data. Indian Ocean Tuna Commission, Victoria, Seychelles.</t>
  </si>
  <si>
    <t>Kiszka J (2012b) Bycatch assessment of vulnerable megafauna in coastal artisanal fisheries in the southwest Indian Ocean. South West Indian Ocean Fisheries Project.</t>
  </si>
  <si>
    <t>KWS (2018) Watamu marine protected area management plan, 2017-2027. Kenya Wildlife Service, Nairobi, Kenya.</t>
  </si>
  <si>
    <t>Kyle S, Keyser M (2007) A status report on marine turtles at Vilanculos Sanctuary, Mozambique. A brief to Vilanculos Sanctuary Management.</t>
  </si>
  <si>
    <t>Kyle S, Lombard P (1996) Sea turtle research in southern Mozambique. A brief overview and results of some recent monitoring and tagging activity. Ponto Malongane Resort.</t>
  </si>
  <si>
    <t>Lambardi P, Lutjeharms JRE, Mencacci R, Hays GC, Luschi P (2008) Influence of ocean currents on long-distance movement of leatherback sea turtles in the Southwest Indian Ocean. Mar Ecol Prog Ser 353:289–301.</t>
  </si>
  <si>
    <t>Le Gouvello DZM, Girondot M, Bachoo S, Nel R (2020a) The good and bad news of long-term monitoring: an increase in abundance but decreased body size suggests reduced potential fitness in nesting sea turtles. Mar Biol 167:112.</t>
  </si>
  <si>
    <t>Le Gouvello DZM, Hart-Davis MG, Backeberg BC, Nel R (2020b) Effects of swimming behaviour and oceanography on sea turtle hatchling dispersal at the intersection of two ocean current systems. Ecological Modelling 431:109130.</t>
  </si>
  <si>
    <t>Le Gouvello DZM, Nel R, Cloete AE (2020c) The influence of individual size on clutch size and hatchling fitness traits in sea turtles. Journal of Experimental Marine Biology and Ecology 527:151372.</t>
  </si>
  <si>
    <t>Le Gouvello DZM, Nel R, Harris LR, Bezuidenhout K, Woodborne S (2017) Identifying potential pathways for turtle-derived nutrients cycling through beach ecosystems. Mar Ecol Prog Ser 583:49–62.</t>
  </si>
  <si>
    <t>Llewellyn J, Bouwer M (2001) Maputaland marine turtle management plan and task analysis.</t>
  </si>
  <si>
    <t>Lombard P (1997) Marine turtle monitoring and conservation in southern Mozambique: Report update 1996/97 season. Ponto Malongane.</t>
  </si>
  <si>
    <t>Lombard P (2004) Marine turtle monitoring and conservation in southern Mozambique: Update 2003/2004. Ponta Malongane Resort.</t>
  </si>
  <si>
    <t>Lombard P (2007) Marine turtle monitoring and conservation in southern Mozambique: Update 2006/2007. Ponta Malongane Resort.</t>
  </si>
  <si>
    <t>Lombard P (2008a) Marine turtle monitoring and conservation in southern Mozambique: Data sheets 2007/2008 season. Ponta Malongane.</t>
  </si>
  <si>
    <t>Lombard P (2008b) Marine turtle monitoring and conservation in southern Mozambique. Update 2007 / 2008.</t>
  </si>
  <si>
    <t>Louro CMM (2004) Programa de marcação de tartarugas marinhas: relatório de Actividades.</t>
  </si>
  <si>
    <t>Louro CMM, Litulo C, Pereira MAM, Pereira TIFC (2017a) Investigação e monitoria de espécies e ecossistemas nas áreas de conservação marinhas em Moçambique: Parque Nacional das Quirimbas 2016. Centro Terra Viva, Maputo, Mozambique.</t>
  </si>
  <si>
    <t>Louro CMM, Pereira MAM, Fernandes RS, Litulo C, Aparício G, Carrilho M (2018a) Investigação e monitoria de espécies e ecossistemas nas áreas de conservação marinhas em Moçambique: Parque Nacional do Arquipélago do Bazaruto 2017. Centro Terra Viva, Maputo, Mozambique.</t>
  </si>
  <si>
    <t>Louro CMM, Pereira MAM, Litulo C (2017b) Investigação e monitoria de espécies e ecossistemas nas áreas de conservação marinhas em Moçambique: Parque Nacional do Arquipélago do Bazaruto 2016. Centro Terra Viva, Maputo, Mozambique.</t>
  </si>
  <si>
    <t>Louro CMM, Pereira MAM, Litulo C, Fernandes RS, Pereira TIFC (2018b) Investigação e monitoria de espécies e ecossistemas nas áreas de conservação marinhas em Moçambique: Parque Nacional das Quirimbas 2017. Centro Terra Viva, Maputo, Mozambique.</t>
  </si>
  <si>
    <t>Louro CMM, Silva I, Pereira MAM (2020) Update from Mozambique on the impact of COVID-19. African Sea Turtle Newsletter 13:28.</t>
  </si>
  <si>
    <t>Luschi P, Lutjeharms JRE, Lambardi R, Mencacci R, Hughes GR, Hays GC (2006) A review of migratory behaviour of sea turtles off southeastern Africa. South African Journal of Science 102:51–58.</t>
  </si>
  <si>
    <t>Machaku R (2013) Nesting ecology of the green turtle (Linnaeus, 1758) in coastal Kenya. MSc thesis, University of Eldoret, Eldoret, Kenya</t>
  </si>
  <si>
    <t>Mack D (1983) Worldwide Trade in Wild Sea Turtle Products: An Update. Marine Turtle Newsletter 24:10–15.</t>
  </si>
  <si>
    <t>Magane S, João J (2000) Resultados preliminares do monitoramento dos ninhos das tartarugas marinhas na Reserva do Maputo - época de 1999/2000.</t>
  </si>
  <si>
    <t>Mager AJ (1985) Five-year status reviews of sea turtles listed under the Endangered Species Act of 1973. Washington, D.C., USA.</t>
  </si>
  <si>
    <t>Mahenge J (2004) Quarterly activity report: Mnazi Bay-Ruvuma Estuary Marine Park.</t>
  </si>
  <si>
    <t>Mahenge J (2006) A successful co-management of marine turtle conservation in Mnazi Bay-Ruvuma Estuary Marine Park, Tanzania. Greece, p 144</t>
  </si>
  <si>
    <t>McAllister HJ, Bass AJ, van Schoor HJ (1965) Marine turtles on the coast of the Tongaland, Natal. The Lammergeyer 3:10–40.</t>
  </si>
  <si>
    <t>McClanahan TR, Sheppard CRC, Obura DO (2000) Coral reefs of the Indian Ocean: Their Ecology and Conservation. Oxford University Press.</t>
  </si>
  <si>
    <t>de Menezes Julien VC, Guissamulo AT, da Silva AF, Macia A (2017) Temporal nesting variation of sea turtles species at the eastern coast of Inhaca Island. Advances in Ecological and Environmental Research 2:43–55.</t>
  </si>
  <si>
    <t>Migraine P, Hykle D (2014) Socio-economic and cultural implications of marine turtle use and conservation: a review of the literature from the IOSEA region. Bonn, Germany, p 70</t>
  </si>
  <si>
    <t>Mortimer JA (2001) International migrations of sea turtles tagged at Aldabra. Seychelles Island Foundation Newsletter 7, p 3.</t>
  </si>
  <si>
    <t>Mortimer JA (2008) The state of the world’s Hawksbills. State of the World’s Sea Turtles Report (SWOT) 3:10–13.</t>
  </si>
  <si>
    <t>Mortimer JA, Sheppard CRC (2009) Confronting climate change in the Indian Ocean: A look at coral reefs and nesting beaches.</t>
  </si>
  <si>
    <t>Muir CE (2005a) Tanzania turtle and dugong conservation programme: Progress report January - June 2005. Dar es Salaam.</t>
  </si>
  <si>
    <t>Muir CE (2005b) The Status of Marine Turtles in the United Republic of Tanzania, East Africa. SeaSense, Dar es Salaam, Tanzania.</t>
  </si>
  <si>
    <t>Muir CE (2007a) Community-based endangered marine species conservation: Tanzania. Dar es Salaam.</t>
  </si>
  <si>
    <t>Muir CE (2007b) Sea Sense Technical Report: June 2007. Dar es Salaam.</t>
  </si>
  <si>
    <t>Muir CE, Abdallah O (2003) Tanzania Turtle and Dugong Conservation and Research Programme: Annual progress report.</t>
  </si>
  <si>
    <t>Nel R (2003) Tongaland turtle monitoring programme 1963 - 2003: Compilation of three reports.</t>
  </si>
  <si>
    <t>Nel R (2006) Annual season report 2005/2006: Maputaland sea turtle monitoring and related monitoring programmes. Report for Ezemvelo KwaZulu-Natal Wildlife.</t>
  </si>
  <si>
    <t>Nel R (2008) Sea turtles of KwaZulu-Natal: Data report for 2007/8 season. Report for Ezemvelo KwaZulu-Natal Wildlife.</t>
  </si>
  <si>
    <t>Nel R, Harris LR, Sink KJ, Bachoo S, Anders D, Singh S, Snyders L (2020) Tamsyn the leatherback turtle validates locations of new MPAs in South Africa. Indian Ocean Turtle Newsletter 32:10–16.</t>
  </si>
  <si>
    <t>Nel R, Papillon J (2005) Turtle monitoring programme: Season report for 2004-2005. Report for Ezemvelo KwaZulu-Natal Wildlife. Ezemvelo KwaZulu-Natal Wlidlife, Pietermaritzburg, South Africa.</t>
  </si>
  <si>
    <t>Nel R, Wanless RM, Angel A, Mellet B, Harris L (2012) Ecological Risk Assessment (ERA) and Productivity-Susceptibility Analysis (PSA) of sea turtles overlapping with fisheries in the IOTC region. Indian Ocean Tuna Commission, Victoria, Seychelles.</t>
  </si>
  <si>
    <t>Nolte CR, Pfaff MC, de Lecea AM, le Gouvello D, Nel R (2020b) Stable isotopes and epibiont communities reveal foraging habitats of nesting loggerhead turtles in the South West Indian Ocean. Mar Biol 167:162.</t>
  </si>
  <si>
    <t>Nzuki S, Muasa J (2005) Participatory habitat characterization and GIS database development for the conservation and management of sea turtles in south coast Kenya. Report Number WIOMSA/MARG-I/2005-04. Western Indian Ocean Marine Science Association, Mombasa, Kenya.</t>
  </si>
  <si>
    <t>O’Grady G, Muhidini M (2003) Green turtle monitoring at Mnemba. Ecological Journal 5.</t>
  </si>
  <si>
    <t>Okemwa GM, Muthiga N (2005) Conservation in the Western Indian Ocean Region: Enhancing Regional Collaboration in Research and Management. Marine Turtle Newsletter 110:12–13.</t>
  </si>
  <si>
    <t>Okemwa GM, Olendo MI, Weru S (2009) Conservation of the Green Turtle in Lamu, Kenya.</t>
  </si>
  <si>
    <t>Olendo MI (2016) Lamu Archipelago, Kenya: A pristine sea turtle haven. African Sea Turtle Newsletter 5:22–23.</t>
  </si>
  <si>
    <t>Olendo MI, Mwasi LD (2017) Coordination of sea turtle conservation efforts in Kenya. African Sea Turtle Newsletter 7:22–24.</t>
  </si>
  <si>
    <t>Papillon J (2007) Maputaland sea turtle monitoring: Season report for 2006/2007.</t>
  </si>
  <si>
    <t>Pereira MAM, Fernandes RS, Videira EJS, Louro CMM, Goncalves PMB (2014a) Celebrating 20 years of marine turtle tagging and monitoring in southern Mozambique. African Sea Turtle Newsletter 2:31–33.</t>
  </si>
  <si>
    <t>Pereira MAM, Videira EJS (2007) Relatório de especialidade: ecologia marinha. Revisão do Plano de Maneio do Parque Nacional do Arquipélago do Bazaruto. Maputo.</t>
  </si>
  <si>
    <t>Porter RN, Grobler JH (1984) Turtle beaches/coral reefs of Tongaland, South Africa. Pietermaritzburg.</t>
  </si>
  <si>
    <t>Pritchard PCH (1996) Are leatherback turtles really threatened with extinction? Chelonian Conservation and Biology 2:303–305.</t>
  </si>
  <si>
    <t>Robinson NJ, Anders D, Bachoo S, Harris L, Hughes R, Kotze D, Maduray S, Mccue S, Meyer M, Oosthuizen H, Paladino FV, Luschi P (2018) Satellite tracking of leatherback and loggerhead sea turtles on the southeast African coastline. Indian Ocean Turtle Newsletter 28:3–7.</t>
  </si>
  <si>
    <t>Robinson NJ, Morreale SJ, Nel R, Paladino FV (2016) Coastal leatherback turtles reveal conservation hotspot. Sci Rep 6:37851.</t>
  </si>
  <si>
    <t>Robinson NJ, Morreale SJ, Nel R, Paladino FV (2017) Movements and diving behaviour of inter-nesting leatherback turtles in an oceanographically dynamic habitat in South Africa. Mar Ecol Prog Ser 571:221–232.</t>
  </si>
  <si>
    <t>Rose M (1978) The sea-turtles of Tongaland. Omgewing / Environment RSA 5:2–4.</t>
  </si>
  <si>
    <t>Sale A, Luschi P, Mencacci R, Lambardi P, Hughes GR, Hays GC, Benvenuti S, Papi F (2006) Long-term monitoring of leatherback turtle diving behaviour during oceanic movements. Journal of Experimental Marine Biology and Ecology 328:197–210.</t>
  </si>
  <si>
    <t>Salm RV (1996) Brighter horizon for sea turtles in the Western Indian Ocean. Marine Turtle Newsletter 73:13–17.</t>
  </si>
  <si>
    <t>Samoilys MA, Church JE (2004) Conservation of coastal and marine biodiversity in the Western Indian Ocean: Progress in the development of a partnership programme for implementing the Jakarta Mandate. Nairobi, Kenya.</t>
  </si>
  <si>
    <t>Sanchez C, Lucas C, Odhiambo O, Beswick J, van de Geer C (2020) A juvenile green turtle long distance migration in the Western Indian Ocean. Marine Turtle Newsletter 160:5–7.</t>
  </si>
  <si>
    <t>Santidrián Tomillo P, Saba VS, Lombard CD, Valiulis JM, Robinson NJ, Paladino FV, Spotila JR, Fernández C, Rivas ML, Tucek J, Nel R, Oro D (2015) Global analysis of the effect of local climate on the hatchling output of leatherback turtles. Sci Rep 5:16789.</t>
  </si>
  <si>
    <t>Shah NJ, Linden O, Lundin CG, Johnstone R (1997) Coastal management in eastern Africa: Status and future. Ambio 26:227–234.</t>
  </si>
  <si>
    <t>Shamblin BM, Bolten AB, Abreu-Grobois FA, Bjorndal KA, Cardona L, Carreras C, Clusa M, Monzón-Argüello C, Nairn CJ, Nielsen JT, Nel R, Soares LS, Stewart KR, Vilaça ST, Türkozan O, Yilmaz C, Dutton PH (2014) Geographic patterns of genetic variation in a broadly distributed marine vertebrate: new insights into loggerhead turtle stock structure from expanded mitochondrial DNA sequences. PLoS ONE 9:12.</t>
  </si>
  <si>
    <t>Shimada T, Limpus CJ, Hamann M, Bell I, Esteban N, Groom R, Hays GC (2020) Fidelity to foraging sites after long migrations. J Anim Ecol 89:1008–1016.</t>
  </si>
  <si>
    <t>Sitoe NES (2006) Nidificação, captura acidental, abundâcia e níveis de protecção de tartarugas marhinas, na costa de Angoche e Moma, Província de Nampula. Trabalho de culminação do curso. Universidade Eduardo Mondlane. Universidade Eduardo Mondlane, Maputo</t>
  </si>
  <si>
    <t>Slade L, Khatib AA, Yussuf MH (1997) Sea turtles in Zanzibar: Pemba sea turtle conservation, education and community nest recording programme, November 1995 - March 1997.</t>
  </si>
  <si>
    <t>St John F, Muir CE (2006) Sea Sense Annual Report: July 2005 - June 2006. Dar es Salaam.</t>
  </si>
  <si>
    <t>Swaminathan A, Namboothri N, Shanker K (2019) Tracking leatherback turtles from Little Andaman Island. Indian Ocean Turtle Newsletter 29:8–10.</t>
  </si>
  <si>
    <t>Tärnlund S (1999) Sea turtles on Ihaca Island, Mozambique: A field survey and a compliation of historical and recent unpublished nesting data.</t>
  </si>
  <si>
    <t>Temple AJ, Kiszka JJ, Stead SM, Wambiji N, Brito A, Poonian CNS, Amir OA, Jiddawi NS, Fennesy ST, Perez-Jorge S, Berggren P (2018) Marine megafauna interactions with small-scale fisheries in the southwestern Indian Ocean: a review of status and challenges for research and management. Reviews in Fish Biology and Fisheries 28:89–115.</t>
  </si>
  <si>
    <t>The World Bank (1997) Integrated coastal zone management in Mozambique. Lundin CG, Linden O (eds) World Bank, Washington, D.C., USA.</t>
  </si>
  <si>
    <t>Thiagarajan T (1991) Status of sea turtles in Zanzibar. Report prepared for the Commission for Lands and Environment, Zanzibar.</t>
  </si>
  <si>
    <t>Thomas S (2006) Watamu Marine Turtle Nest Conservation Strategy: Evaluating the Success of Relocated Turtle Nests. Earth &amp; E-nvironment 2:138–167.</t>
  </si>
  <si>
    <t>Thorson JT, Punt AE, Nel R (2012) Evaluating population recovery for sea turtles under nesting beach protection while accounting for nesting behaviours and changes in availability: Changing availability during sea turtle recovery. Journal of Applied Ecology:601–610.</t>
  </si>
  <si>
    <t>Tinley KL, Rosinha AJ, Tello JLPL, Dutton TP (1976) Wildlife and Wild Places in Mozambique. Oryx 13:344.</t>
  </si>
  <si>
    <t>TRAFFIC (1996) Sea Turtle Products a Burning Issue in Zanzibar. TRAFFIC Bulletin 16:7.</t>
  </si>
  <si>
    <t>Troëng S, Drews C (2004) Money talks: Economic aspects of marine turtle use and conservation. Gland, Switzerland.</t>
  </si>
  <si>
    <t>UNEP (1987) Coastal and marine environmental problems of Somalia. United Nations Environmental Program, Nairobi, Kenya.</t>
  </si>
  <si>
    <t>Van Buskirk J, Crowder LB (1994) Life-history variation in marine turtles. Copeia 1:66–81.</t>
  </si>
  <si>
    <t>Videira EJS (2005) Análise das monitorias de ninhos de tartarugas marinhas (1995 - 2005) do Parque Nacional do Arquipélago do Bazaruto. Maputo.</t>
  </si>
  <si>
    <t>de Vos D, Nel R, Schoeman D, Harris LR, du Preez D (2019) Effect of introduced Casuarina trees on the vulnerability of sea turtle nesting beaches to erosion. Estuarine, Coastal and Shelf Science 223:147–158.</t>
  </si>
  <si>
    <t>Wamukota A (2007) Leatherback stranding on Kuruwitu Beach. Jambo-Kasa February:1–1.</t>
  </si>
  <si>
    <t>Wamukoya GM (1996) Kenya to minimize turtle mortality in shrimp fishery. Marine Turtle Newsletter 73:17–18.</t>
  </si>
  <si>
    <t>Wamukoya GM, Mirangi JM, Ottichillo WK (1996b) Report on the marine aerial survey of marine mammals, sea turtles, sharks &amp; rays. Kenya Wildlife Service, Nairobi, Kenya.</t>
  </si>
  <si>
    <t>Wamukoya GM, Salm RV (1998) Proceedings of the Western Indian Ocean turtle excluder device (TED) training workshop, Mombasa, Kenya, 27 - 31 January 1997. International Union for the Conservation of Nature Eastern Africa Regional Office, Nairobi, Kenya.</t>
  </si>
  <si>
    <t>Watson DM (2006) Growth rates of sea turtles in Watamu, Kenya. Earth and Environment 2:29–53.</t>
  </si>
  <si>
    <t>Wells S, Mangubhai S (2005) Assessing management effectiveness of Marine Protected Areas: A workbook for the Western Indian Ocean. IUCN Eastern Africa Regional Programme, Nairobi, Kenya.</t>
  </si>
  <si>
    <t>West L, Mchomvu B, Abdullah O, Mapoy S (2013) Green turtle nesting activity at Juani Island, Tanzania, during the 2012 peak nesting season. Indian Ocean Turtle Newsletter 17:12–14.</t>
  </si>
  <si>
    <t>West L, Trindade J (2020) Impact of COVID-19 on sea turtle conservation in Tanzania. African Sea Turtle Newsletter 13:26–27.</t>
  </si>
  <si>
    <t>de Wet A (2012) Factors affecting survivorship of loggerhead (Caretta caretta) and leatherback (Dermochelys coriacea) sea turtles of South Africa. Nelson Mandela University, Port Elizabeth, South Africa</t>
  </si>
  <si>
    <t>Whiting SD, Macrae I, Murray W, Thorn R, Flores T, Joynson-Hicks C, Hashim S (2010) Indian Ocean crossing by a juvenile hawksbill turtle. Marine Turtle Newsletter 129:16–17.</t>
  </si>
  <si>
    <t>Williams JL (2017b) Multidisciplinary insights into the conservation and biology of sea turtles in Mozambique. PhD thesis, James Cook University, Townsville, Australia</t>
  </si>
  <si>
    <t>Williams JL, Pierce SJ, Fuentes MMPB, Hamann M (2015) Effectiveness of recreational divers for monitoring sea turtle populations. Endang Species Res 26:209–219.</t>
  </si>
  <si>
    <t>WWF Eastern African Marine Ecoregion (2004) The Eastern African Marine Ecoregion Vision: A large-scale approach to the management of biodiversity. Dar es Salaam, Tanzania.</t>
  </si>
  <si>
    <r>
      <t xml:space="preserve">Anastácio R, Lopes C, Ferrão J, Pereira MJ (2017) </t>
    </r>
    <r>
      <rPr>
        <i/>
        <sz val="12"/>
        <color theme="1"/>
        <rFont val="Helvetica"/>
        <family val="2"/>
      </rPr>
      <t>Eretmochelys imbricata</t>
    </r>
    <r>
      <rPr>
        <sz val="12"/>
        <color theme="1"/>
        <rFont val="Helvetica"/>
        <family val="2"/>
      </rPr>
      <t xml:space="preserve"> - Lessons to learn from a monitoring program in the north of Mozambique. NR 08:382–396.</t>
    </r>
  </si>
  <si>
    <r>
      <t>Anastácio R, Santos C, Lopes C, Moreira H, Souto L, Ferrão J, Garnier J, Pereira MJ (2014) Reproductive biology and genetic diversity of the green turtle (</t>
    </r>
    <r>
      <rPr>
        <i/>
        <sz val="12"/>
        <color theme="1"/>
        <rFont val="Helvetica"/>
        <family val="2"/>
      </rPr>
      <t>Chelonia mydas</t>
    </r>
    <r>
      <rPr>
        <sz val="12"/>
        <color theme="1"/>
        <rFont val="Helvetica"/>
        <family val="2"/>
      </rPr>
      <t>) in Vamizi island, Mozambique. SpringerPlus 3:540.</t>
    </r>
  </si>
  <si>
    <r>
      <t xml:space="preserve">Anyembe D, van de Geer CH (2015) The First Photo-documented Hybrid of a Green Turtle, </t>
    </r>
    <r>
      <rPr>
        <i/>
        <sz val="12"/>
        <color theme="1"/>
        <rFont val="Helvetica"/>
        <family val="2"/>
      </rPr>
      <t>Chelonia mydas</t>
    </r>
    <r>
      <rPr>
        <sz val="12"/>
        <color theme="1"/>
        <rFont val="Helvetica"/>
        <family val="2"/>
      </rPr>
      <t xml:space="preserve">, and a Hawksbill Turtle, </t>
    </r>
    <r>
      <rPr>
        <i/>
        <sz val="12"/>
        <color theme="1"/>
        <rFont val="Helvetica"/>
        <family val="2"/>
      </rPr>
      <t>Eretmochelys imbricata</t>
    </r>
    <r>
      <rPr>
        <sz val="12"/>
        <color theme="1"/>
        <rFont val="Helvetica"/>
        <family val="2"/>
      </rPr>
      <t>, in East Africa. African Sea Turtle Newsletter 3:42–45.</t>
    </r>
  </si>
  <si>
    <r>
      <t xml:space="preserve">Baldwin R, Hughes G, Prince R (2003) Loggerhead turtles in the Indian Ocean. In: </t>
    </r>
    <r>
      <rPr>
        <i/>
        <sz val="12"/>
        <color theme="1"/>
        <rFont val="Helvetica"/>
        <family val="2"/>
      </rPr>
      <t>Loggerhead Sea Turtles.</t>
    </r>
    <r>
      <rPr>
        <sz val="12"/>
        <color theme="1"/>
        <rFont val="Helvetica"/>
        <family val="2"/>
      </rPr>
      <t xml:space="preserve"> Bolten AB, Witherington BE (eds) Smithsonian Institution Press, Washington, D.C., USA, p 218–232</t>
    </r>
  </si>
  <si>
    <r>
      <t xml:space="preserve">Botha M (2007) The importance of the Greater St. Lucia Wetland Park in conserving the leatherback turtle </t>
    </r>
    <r>
      <rPr>
        <i/>
        <sz val="12"/>
        <color theme="1"/>
        <rFont val="Helvetica"/>
        <family val="2"/>
      </rPr>
      <t xml:space="preserve">Dermochelys coriacea </t>
    </r>
    <r>
      <rPr>
        <sz val="12"/>
        <color theme="1"/>
        <rFont val="Helvetica"/>
        <family val="2"/>
      </rPr>
      <t>during internesting periods. Honours Thesis, Nelson Mandela Metropolitan University. Nelson Mandela University, Port Elizabeth, South Africa</t>
    </r>
  </si>
  <si>
    <r>
      <t xml:space="preserve">Bourjea J (2015) 9. Sea Turtles - A review of status, distribution and interaction with fisheries in the Southwest Indian Ocean. In: </t>
    </r>
    <r>
      <rPr>
        <i/>
        <sz val="12"/>
        <color theme="1"/>
        <rFont val="Helvetica"/>
        <family val="2"/>
      </rPr>
      <t>Offshore fisheries of the Southwest Indian Ocean: Their status and the impact on vulnerable species</t>
    </r>
    <r>
      <rPr>
        <sz val="12"/>
        <color theme="1"/>
        <rFont val="Helvetica"/>
        <family val="2"/>
      </rPr>
      <t>. Special Publication 10, van der Elst RP, Everett BI (eds) Oceanographic Research Institute, Durban, South Africa, p 327–350</t>
    </r>
  </si>
  <si>
    <r>
      <t xml:space="preserve">Bourjea J, Dalleau M, Ciccione S (2013b) Seasonal variability of migrating corridors and foraging areas of adults green turtles revealed by satellite tracking at the regional scale. In: </t>
    </r>
    <r>
      <rPr>
        <i/>
        <sz val="12"/>
        <color theme="1"/>
        <rFont val="Helvetica"/>
        <family val="2"/>
      </rPr>
      <t>Proceedings of the 33rd Annual Symposium on Sea Turtle Biology and Conservation</t>
    </r>
    <r>
      <rPr>
        <sz val="12"/>
        <color theme="1"/>
        <rFont val="Helvetica"/>
        <family val="2"/>
      </rPr>
      <t>. Baltimore, MD, USA</t>
    </r>
  </si>
  <si>
    <r>
      <t>Bowen BW, Kamezaki N, Limpus CJ, Hughes GR, Meylan AB, Avise JC (1994) Global phylogeography of the loggerhead turtle (</t>
    </r>
    <r>
      <rPr>
        <i/>
        <sz val="12"/>
        <color theme="1"/>
        <rFont val="Helvetica"/>
        <family val="2"/>
      </rPr>
      <t>Caretta caretta</t>
    </r>
    <r>
      <rPr>
        <sz val="12"/>
        <color theme="1"/>
        <rFont val="Helvetica"/>
        <family val="2"/>
      </rPr>
      <t>) as indicated by mitochondrial DNA haplotypes. Evolution 48:1820–1828.</t>
    </r>
  </si>
  <si>
    <r>
      <t xml:space="preserve">Brooks DR, Frazier JG (1980) New host and locality for </t>
    </r>
    <r>
      <rPr>
        <i/>
        <sz val="12"/>
        <color theme="1"/>
        <rFont val="Helvetica"/>
        <family val="2"/>
      </rPr>
      <t>Kathlania leptura</t>
    </r>
    <r>
      <rPr>
        <sz val="12"/>
        <color theme="1"/>
        <rFont val="Helvetica"/>
        <family val="2"/>
      </rPr>
      <t xml:space="preserve"> (Rudolphi)(Nematoda: Oxyurata: Kathlanidae). Proceedings of the Helminthological Society of Washington DC 47:267–268.</t>
    </r>
  </si>
  <si>
    <r>
      <t xml:space="preserve">Buxton CD, Branch WR (2002) Octopus predation on the hawksbill turtle </t>
    </r>
    <r>
      <rPr>
        <i/>
        <sz val="12"/>
        <color theme="1"/>
        <rFont val="Helvetica"/>
        <family val="2"/>
      </rPr>
      <t>Eretmochelys imbricata</t>
    </r>
    <r>
      <rPr>
        <sz val="12"/>
        <color theme="1"/>
        <rFont val="Helvetica"/>
        <family val="2"/>
      </rPr>
      <t xml:space="preserve"> (Cryptondira: Cheloniidae).</t>
    </r>
  </si>
  <si>
    <r>
      <t xml:space="preserve">Church J (2004) Turtle Conservation in Kenya. In: </t>
    </r>
    <r>
      <rPr>
        <i/>
        <sz val="12"/>
        <color theme="1"/>
        <rFont val="Helvetica"/>
        <family val="2"/>
      </rPr>
      <t>Proceedings of the 21st Annual Symposium on Sea Turtle Biology and Conservation</t>
    </r>
    <r>
      <rPr>
        <sz val="12"/>
        <color theme="1"/>
        <rFont val="Helvetica"/>
        <family val="2"/>
      </rPr>
      <t>. National Oceanic and Atmospheric Administration, Philidelphia, USA, p 139–140</t>
    </r>
  </si>
  <si>
    <r>
      <t>Dalleau M, Ciccione S, Mortimer JA, Garnier J, Benhamou S, Bourjea J (2012) Nesting phenology of marine turtles: insights from a regional comparative analysis on green turtle (</t>
    </r>
    <r>
      <rPr>
        <i/>
        <sz val="12"/>
        <color theme="1"/>
        <rFont val="Helvetica"/>
        <family val="2"/>
      </rPr>
      <t>Chelonia mydas</t>
    </r>
    <r>
      <rPr>
        <sz val="12"/>
        <color theme="1"/>
        <rFont val="Helvetica"/>
        <family val="2"/>
      </rPr>
      <t>). PLoS ONE 7:e46920.</t>
    </r>
  </si>
  <si>
    <r>
      <t>Dubernet S, Dalleau M, Ciccione S, Machaku R, West L, Rakotonirina B, Bourjea J (2013) Alarming poaching of satellite tracked individuals raises regional conservation concerns for green turtle (</t>
    </r>
    <r>
      <rPr>
        <i/>
        <sz val="12"/>
        <color theme="1"/>
        <rFont val="Helvetica"/>
        <family val="2"/>
      </rPr>
      <t>Chelonia mydas</t>
    </r>
    <r>
      <rPr>
        <sz val="12"/>
        <color theme="1"/>
        <rFont val="Helvetica"/>
        <family val="2"/>
      </rPr>
      <t xml:space="preserve">) in the Western Indian Ocean. In: </t>
    </r>
    <r>
      <rPr>
        <i/>
        <sz val="12"/>
        <color theme="1"/>
        <rFont val="Helvetica"/>
        <family val="2"/>
      </rPr>
      <t>Proceedings of the 33rd Annual Symposium on Sea Turtle Biology and Conservation</t>
    </r>
    <r>
      <rPr>
        <sz val="12"/>
        <color theme="1"/>
        <rFont val="Helvetica"/>
        <family val="2"/>
      </rPr>
      <t>. Baltimore, MD, USA, p 96</t>
    </r>
  </si>
  <si>
    <r>
      <t>Dunbar T (2011) Monitoring Nesting Trends and Hatchling Success of the Green Turtle (</t>
    </r>
    <r>
      <rPr>
        <i/>
        <sz val="12"/>
        <color theme="1"/>
        <rFont val="Helvetica"/>
        <family val="2"/>
      </rPr>
      <t>Chelonia mydas</t>
    </r>
    <r>
      <rPr>
        <sz val="12"/>
        <color theme="1"/>
        <rFont val="Helvetica"/>
        <family val="2"/>
      </rPr>
      <t>) Population on Mnemba Island, Zanzibar. Independent Study Project (ISP) Collection 1006.</t>
    </r>
  </si>
  <si>
    <r>
      <t>Dutton PH, Bowen BW, Owens DW, Barragan A, Davis SK (1999) Global phylogeography of the leatherback turtle (</t>
    </r>
    <r>
      <rPr>
        <i/>
        <sz val="12"/>
        <color theme="1"/>
        <rFont val="Helvetica"/>
        <family val="2"/>
      </rPr>
      <t>Dermochelys coriacea</t>
    </r>
    <r>
      <rPr>
        <sz val="12"/>
        <color theme="1"/>
        <rFont val="Helvetica"/>
        <family val="2"/>
      </rPr>
      <t>). Journal of Zoology 248:397–409.</t>
    </r>
  </si>
  <si>
    <r>
      <t xml:space="preserve">FAO (2007) Report of the workshop on managing interactions between sea turtles and shrimp trawl fisheries in the south west Indian Ocean. In: </t>
    </r>
    <r>
      <rPr>
        <i/>
        <sz val="12"/>
        <color theme="1"/>
        <rFont val="Helvetica"/>
        <family val="2"/>
      </rPr>
      <t>Report of the workshop on managing interactions between sea turtles and shrimp trawl fisheries in the south west Indian Ocean</t>
    </r>
    <r>
      <rPr>
        <sz val="12"/>
        <color theme="1"/>
        <rFont val="Helvetica"/>
        <family val="2"/>
      </rPr>
      <t>. Meeting report no. 3, FAO, Mahajanga, Madagascar, p 23</t>
    </r>
  </si>
  <si>
    <r>
      <t>Fernandes RS (2015) Estrutura da população nidificante de tartarugas cabeçudas (</t>
    </r>
    <r>
      <rPr>
        <i/>
        <sz val="12"/>
        <color theme="1"/>
        <rFont val="Helvetica"/>
        <family val="2"/>
      </rPr>
      <t>Caretta caretta</t>
    </r>
    <r>
      <rPr>
        <sz val="12"/>
        <color theme="1"/>
        <rFont val="Helvetica"/>
        <family val="2"/>
      </rPr>
      <t>) na Reserva Marinha Parcial da Ponta do Ouro, sul de Moçambique. MSc thesis, Universidade Eduardo Mondlane, Maputo, Mozambique</t>
    </r>
  </si>
  <si>
    <r>
      <t>Fernandes RS, Pereira MAM, Soares MG, Louro CMM (2016a) Spatio-temporal nesting distribution of the loggerhead turtle (</t>
    </r>
    <r>
      <rPr>
        <i/>
        <sz val="12"/>
        <color theme="1"/>
        <rFont val="Helvetica"/>
        <family val="2"/>
      </rPr>
      <t>Caretta caretta</t>
    </r>
    <r>
      <rPr>
        <sz val="12"/>
        <color theme="1"/>
        <rFont val="Helvetica"/>
        <family val="2"/>
      </rPr>
      <t>) at the Ponta do Ouro Partial Marine Reserve, Mozambique. Testudo 8:26–40.</t>
    </r>
  </si>
  <si>
    <r>
      <t xml:space="preserve">Francis J, Bryceson I (2001) Tanzanian Coastal and Marine Resources: Some Examples Illustrating Questions of Sustainable Use. In: </t>
    </r>
    <r>
      <rPr>
        <i/>
        <sz val="12"/>
        <color theme="1"/>
        <rFont val="Helvetica"/>
        <family val="2"/>
      </rPr>
      <t>Lessons Learned: Case Studies in Sustainable Use</t>
    </r>
    <r>
      <rPr>
        <sz val="12"/>
        <color theme="1"/>
        <rFont val="Helvetica"/>
        <family val="2"/>
      </rPr>
      <t>. IUCN, p 76–102</t>
    </r>
  </si>
  <si>
    <r>
      <t xml:space="preserve">Frazier JG (1984) Contemporary problems in sea turtle biology and conservation. In: </t>
    </r>
    <r>
      <rPr>
        <i/>
        <sz val="12"/>
        <color theme="1"/>
        <rFont val="Helvetica"/>
        <family val="2"/>
      </rPr>
      <t>Proceedings of the Workshop on Sea Turtle Conservation</t>
    </r>
    <r>
      <rPr>
        <sz val="12"/>
        <color theme="1"/>
        <rFont val="Helvetica"/>
        <family val="2"/>
      </rPr>
      <t>. The Central Marine Fisheries Research Institute, Cochin, India, p 77–91</t>
    </r>
  </si>
  <si>
    <r>
      <t xml:space="preserve">Frazier JG (1990) Biology and conservation of sea turtles in the Indian Ocean. In: </t>
    </r>
    <r>
      <rPr>
        <i/>
        <sz val="12"/>
        <color theme="1"/>
        <rFont val="Helvetica"/>
        <family val="2"/>
      </rPr>
      <t>Proceedings of the centenary seminar of the Bombay Natural History Society</t>
    </r>
    <r>
      <rPr>
        <sz val="12"/>
        <color theme="1"/>
        <rFont val="Helvetica"/>
        <family val="2"/>
      </rPr>
      <t>. Daniel JC, Serrao JS (eds) Bombay Natural History Society, India, p 362–386</t>
    </r>
  </si>
  <si>
    <r>
      <t xml:space="preserve">Frazier JG (1993) Dry coastal ecosystems of Kenya and Tanzania. In: </t>
    </r>
    <r>
      <rPr>
        <i/>
        <sz val="12"/>
        <color theme="1"/>
        <rFont val="Helvetica"/>
        <family val="2"/>
      </rPr>
      <t>Dry Coastal Ecosystems: Africa, America, Asia and Oceania. Ecosystems of the World</t>
    </r>
    <r>
      <rPr>
        <sz val="12"/>
        <color theme="1"/>
        <rFont val="Helvetica"/>
        <family val="2"/>
      </rPr>
      <t>. Van der Maarel E (ed) Elsevier, New York, p 129–150</t>
    </r>
  </si>
  <si>
    <r>
      <t xml:space="preserve">Frazier JG (1995a) Status of sea turtles in the central western Indian Ocean. In: </t>
    </r>
    <r>
      <rPr>
        <i/>
        <sz val="12"/>
        <color theme="1"/>
        <rFont val="Helvetica"/>
        <family val="2"/>
      </rPr>
      <t>Biology and Conservation of Sea Turtles (1995).</t>
    </r>
    <r>
      <rPr>
        <sz val="12"/>
        <color theme="1"/>
        <rFont val="Helvetica"/>
        <family val="2"/>
      </rPr>
      <t>, 2nd ed. Bjorndal KA (ed) Smithsonian Institution Press, Washington, D.C., USA, p 385–389</t>
    </r>
  </si>
  <si>
    <r>
      <t xml:space="preserve">Frazier JG (1995b) Subsistence hunting in the Indian Ocean. In: </t>
    </r>
    <r>
      <rPr>
        <i/>
        <sz val="12"/>
        <color theme="1"/>
        <rFont val="Helvetica"/>
        <family val="2"/>
      </rPr>
      <t>Biology and Conservation of Sea Turtles (1995).</t>
    </r>
    <r>
      <rPr>
        <sz val="12"/>
        <color theme="1"/>
        <rFont val="Helvetica"/>
        <family val="2"/>
      </rPr>
      <t>, 2nd ed. Bjorndal KA (ed) Smithsonian Institution Press, Washington, D.C., USA, p 391–396</t>
    </r>
  </si>
  <si>
    <r>
      <t xml:space="preserve">Frazier JG, Arauz R, Chevalier J, Formia A, Fretey J, Godfrey MH, Márquez-M. R, Pandav B, Shanker K (2007) Human-turtle interactions at sea. In: </t>
    </r>
    <r>
      <rPr>
        <i/>
        <sz val="12"/>
        <color theme="1"/>
        <rFont val="Helvetica"/>
        <family val="2"/>
      </rPr>
      <t>Biology and Conservation of Ridley Sea Turtles</t>
    </r>
    <r>
      <rPr>
        <sz val="12"/>
        <color theme="1"/>
        <rFont val="Helvetica"/>
        <family val="2"/>
      </rPr>
      <t>. Plotkin PT (ed) The Johns Hopkins University Press, Baltimore, Maryland, p 253–295</t>
    </r>
  </si>
  <si>
    <r>
      <t xml:space="preserve">Fulanda B, Ohtomi J, Mueni EM, Nzuki S, Muasa J, Muthama C, Md. Hossain Y (2007) A preliminary assessment of the green sea turtle </t>
    </r>
    <r>
      <rPr>
        <i/>
        <sz val="12"/>
        <color theme="1"/>
        <rFont val="Helvetica"/>
        <family val="2"/>
      </rPr>
      <t>Chelonia mydas</t>
    </r>
    <r>
      <rPr>
        <sz val="12"/>
        <color theme="1"/>
        <rFont val="Helvetica"/>
        <family val="2"/>
      </rPr>
      <t xml:space="preserve"> population and its foraging grounds in Kilifi creek, Kenya. South Pacific Studies 28:31–41.</t>
    </r>
  </si>
  <si>
    <r>
      <t>van de Geer CH, Anyembe D (2015) Evidence of loggerhead turtle (</t>
    </r>
    <r>
      <rPr>
        <i/>
        <sz val="12"/>
        <color theme="1"/>
        <rFont val="Helvetica"/>
        <family val="2"/>
      </rPr>
      <t>Caretta caretta</t>
    </r>
    <r>
      <rPr>
        <sz val="12"/>
        <color theme="1"/>
        <rFont val="Helvetica"/>
        <family val="2"/>
      </rPr>
      <t>) predation on sea urchins (Echinodermata) in Watamu, Kenya. African Sea Turtle Newsletter 4:31–34.</t>
    </r>
  </si>
  <si>
    <r>
      <t>van de Geer CH, Karisa L, Kiptum J (2020) First recorded leatherback turtle (</t>
    </r>
    <r>
      <rPr>
        <i/>
        <sz val="12"/>
        <color theme="1"/>
        <rFont val="Helvetica"/>
        <family val="2"/>
      </rPr>
      <t>Dermochelys coriacea</t>
    </r>
    <r>
      <rPr>
        <sz val="12"/>
        <color theme="1"/>
        <rFont val="Helvetica"/>
        <family val="2"/>
      </rPr>
      <t>) nesting event in Kenya. Indian Ocean Turtle Newsletter 31:16–18.</t>
    </r>
  </si>
  <si>
    <r>
      <t>Giorno T, Herrmann M (2016) Nesting trends of the green (</t>
    </r>
    <r>
      <rPr>
        <i/>
        <sz val="12"/>
        <color theme="1"/>
        <rFont val="Helvetica"/>
        <family val="2"/>
      </rPr>
      <t>Chelonia mydas</t>
    </r>
    <r>
      <rPr>
        <sz val="12"/>
        <color theme="1"/>
        <rFont val="Helvetica"/>
        <family val="2"/>
      </rPr>
      <t>) and hawksbill (</t>
    </r>
    <r>
      <rPr>
        <i/>
        <sz val="12"/>
        <color theme="1"/>
        <rFont val="Helvetica"/>
        <family val="2"/>
      </rPr>
      <t>Eretmochelys imbricata</t>
    </r>
    <r>
      <rPr>
        <sz val="12"/>
        <color theme="1"/>
        <rFont val="Helvetica"/>
        <family val="2"/>
      </rPr>
      <t>) turtles on Misali Island, Pemba.</t>
    </r>
  </si>
  <si>
    <r>
      <t xml:space="preserve">Gove D, Magane S (1996) The status of sea turtle conservation in Mozambique. In: </t>
    </r>
    <r>
      <rPr>
        <i/>
        <sz val="12"/>
        <color theme="1"/>
        <rFont val="Helvetica"/>
        <family val="2"/>
      </rPr>
      <t>Status of sea turtle conservation in the Western Indian Ocean</t>
    </r>
    <r>
      <rPr>
        <sz val="12"/>
        <color theme="1"/>
        <rFont val="Helvetica"/>
        <family val="2"/>
      </rPr>
      <t>. UNEP Regional Seas Reports and Studies No. 165, Humphrey SL, Salm RV (eds) IUCN / UNEP, Nairobi, Kenya, p 89–94</t>
    </r>
  </si>
  <si>
    <r>
      <t xml:space="preserve">Howell KM, Mbindo C (1996) The status of sea turtle conservation in Tanzania. In: </t>
    </r>
    <r>
      <rPr>
        <i/>
        <sz val="12"/>
        <color theme="1"/>
        <rFont val="Helvetica"/>
        <family val="2"/>
      </rPr>
      <t>Status of sea turtle conservation in the Western Indian Ocean</t>
    </r>
    <r>
      <rPr>
        <sz val="12"/>
        <color theme="1"/>
        <rFont val="Helvetica"/>
        <family val="2"/>
      </rPr>
      <t>. IUCN/UNEP Regional Seas Reports and Studies No. 165, Humphrey SL, Salm RV (eds) IUCN/UNEP, Nairobi, Kenya, p 73–80</t>
    </r>
  </si>
  <si>
    <r>
      <t xml:space="preserve">Hughes GR (1969) Report to the survival service commission on marine turtles in southern Africa. Supplementary paper no. 20. In: </t>
    </r>
    <r>
      <rPr>
        <i/>
        <sz val="12"/>
        <color theme="1"/>
        <rFont val="Helvetica"/>
        <family val="2"/>
      </rPr>
      <t>Proceedings of the Working Meeting of Marine Turtle Specialists</t>
    </r>
    <r>
      <rPr>
        <sz val="12"/>
        <color theme="1"/>
        <rFont val="Helvetica"/>
        <family val="2"/>
      </rPr>
      <t>. IUCN Publications New Series, IUCN, Morges, Switzerland, p 56–66</t>
    </r>
  </si>
  <si>
    <r>
      <t xml:space="preserve">Hughes GR (1971a) Sea turtle research and conservation in South East Africa. In: </t>
    </r>
    <r>
      <rPr>
        <i/>
        <sz val="12"/>
        <color theme="1"/>
        <rFont val="Helvetica"/>
        <family val="2"/>
      </rPr>
      <t>Proceedings of the 2nd working meeting of marine turtle specialists</t>
    </r>
    <r>
      <rPr>
        <sz val="12"/>
        <color theme="1"/>
        <rFont val="Helvetica"/>
        <family val="2"/>
      </rPr>
      <t>. IUCN (ed) IUCNNR with financial assistance from UNESCO, p 57–67</t>
    </r>
  </si>
  <si>
    <r>
      <t>Hughes GR (1972c) The olive ridley sea-turtle (</t>
    </r>
    <r>
      <rPr>
        <i/>
        <sz val="12"/>
        <color theme="1"/>
        <rFont val="Helvetica"/>
        <family val="2"/>
      </rPr>
      <t>Lepidochelys olivacea</t>
    </r>
    <r>
      <rPr>
        <sz val="12"/>
        <color theme="1"/>
        <rFont val="Helvetica"/>
        <family val="2"/>
      </rPr>
      <t>) in South-east Africa. Biological Conservation 4:128–134.</t>
    </r>
  </si>
  <si>
    <r>
      <t xml:space="preserve">Hughes GR (1974b) II. The biology of the Tongaland loggerhead turtle </t>
    </r>
    <r>
      <rPr>
        <i/>
        <sz val="12"/>
        <color theme="1"/>
        <rFont val="Helvetica"/>
        <family val="2"/>
      </rPr>
      <t>Caretta caretta L.</t>
    </r>
    <r>
      <rPr>
        <sz val="12"/>
        <color theme="1"/>
        <rFont val="Helvetica"/>
        <family val="2"/>
      </rPr>
      <t xml:space="preserve"> with comments on the leatherback turtle </t>
    </r>
    <r>
      <rPr>
        <i/>
        <sz val="12"/>
        <color theme="1"/>
        <rFont val="Helvetica"/>
        <family val="2"/>
      </rPr>
      <t>Dermochelys coriacea L.</t>
    </r>
    <r>
      <rPr>
        <sz val="12"/>
        <color theme="1"/>
        <rFont val="Helvetica"/>
        <family val="2"/>
      </rPr>
      <t xml:space="preserve"> and the green turtle </t>
    </r>
    <r>
      <rPr>
        <i/>
        <sz val="12"/>
        <color theme="1"/>
        <rFont val="Helvetica"/>
        <family val="2"/>
      </rPr>
      <t>Chelonia mydas L.</t>
    </r>
    <r>
      <rPr>
        <sz val="12"/>
        <color theme="1"/>
        <rFont val="Helvetica"/>
        <family val="2"/>
      </rPr>
      <t xml:space="preserve"> in the study region. Oceanographic Research Institute, Durban, South Africa.</t>
    </r>
  </si>
  <si>
    <r>
      <t xml:space="preserve">Hughes GR (1976) Sea turtles in South East Africa. In: </t>
    </r>
    <r>
      <rPr>
        <i/>
        <sz val="12"/>
        <color theme="1"/>
        <rFont val="Helvetica"/>
        <family val="2"/>
      </rPr>
      <t>Proceedings of a symposium on endangered wildlife in southern Africa</t>
    </r>
    <r>
      <rPr>
        <sz val="12"/>
        <color theme="1"/>
        <rFont val="Helvetica"/>
        <family val="2"/>
      </rPr>
      <t>. Department of Zoology U of P (ed) Pretoria, South Africa, p 81–87</t>
    </r>
  </si>
  <si>
    <r>
      <t xml:space="preserve">Hughes GR (1980a) Sea turtle research in Maputaland. In: </t>
    </r>
    <r>
      <rPr>
        <i/>
        <sz val="12"/>
        <color theme="1"/>
        <rFont val="Helvetica"/>
        <family val="2"/>
      </rPr>
      <t>Studies on the Ecology of Maputaland</t>
    </r>
    <r>
      <rPr>
        <sz val="12"/>
        <color theme="1"/>
        <rFont val="Helvetica"/>
        <family val="2"/>
      </rPr>
      <t>. Bruton MN, Cooper KH (eds) Rhodes University and the Natal Branch of the Wildlife and Environmental Society of South Africa, Cape Town, p 288–292</t>
    </r>
  </si>
  <si>
    <r>
      <t xml:space="preserve">Hughes GR (1981a) Nesting cycles in sea turtles - typical or atypical? In: </t>
    </r>
    <r>
      <rPr>
        <i/>
        <sz val="12"/>
        <color theme="1"/>
        <rFont val="Helvetica"/>
        <family val="2"/>
      </rPr>
      <t>Biology and Conservation of Sea Turtles</t>
    </r>
    <r>
      <rPr>
        <sz val="12"/>
        <color theme="1"/>
        <rFont val="Helvetica"/>
        <family val="2"/>
      </rPr>
      <t>. Bjorndal KA (ed) Smithsonian Institution Press in cooperation with the World Wildlife Fund Inc., Washington, D.C., USA, p 81–89</t>
    </r>
  </si>
  <si>
    <r>
      <t xml:space="preserve">Hughes GR (1989a) Sea turtles. In: </t>
    </r>
    <r>
      <rPr>
        <i/>
        <sz val="12"/>
        <color theme="1"/>
        <rFont val="Helvetica"/>
        <family val="2"/>
      </rPr>
      <t>Oceans of Life off Southern Africa</t>
    </r>
    <r>
      <rPr>
        <sz val="12"/>
        <color theme="1"/>
        <rFont val="Helvetica"/>
        <family val="2"/>
      </rPr>
      <t>. Pelletier D, Crawford RJM (eds) Vlaeberg, Cape Town, p 230–243</t>
    </r>
  </si>
  <si>
    <r>
      <t xml:space="preserve">Hughes GR (1995) Conservation of sea turtles in the southern Africa region. In: </t>
    </r>
    <r>
      <rPr>
        <i/>
        <sz val="12"/>
        <color theme="1"/>
        <rFont val="Helvetica"/>
        <family val="2"/>
      </rPr>
      <t>Biology and Conservation of Sea Turtles (1995)</t>
    </r>
    <r>
      <rPr>
        <sz val="12"/>
        <color theme="1"/>
        <rFont val="Helvetica"/>
        <family val="2"/>
      </rPr>
      <t>, 2nd ed. Bjorndal KA (ed) Smithsonian Institution Press, Washington, D.C., USA, p 397–404</t>
    </r>
  </si>
  <si>
    <r>
      <t>Hughes GR (1996a) Nesting of the leatherback turtle (</t>
    </r>
    <r>
      <rPr>
        <i/>
        <sz val="12"/>
        <color theme="1"/>
        <rFont val="Helvetica"/>
        <family val="2"/>
      </rPr>
      <t>Dermochelys coriacea</t>
    </r>
    <r>
      <rPr>
        <sz val="12"/>
        <color theme="1"/>
        <rFont val="Helvetica"/>
        <family val="2"/>
      </rPr>
      <t>) in Tongaland, KwaZulu-Natal, South Africa, 1963-1995. Chelonian Conservation and Biology 2:153–158.</t>
    </r>
  </si>
  <si>
    <r>
      <t xml:space="preserve">Hughes GR (1996b) The status of sea turtle conservation in South Africa. In: </t>
    </r>
    <r>
      <rPr>
        <i/>
        <sz val="12"/>
        <color theme="1"/>
        <rFont val="Helvetica"/>
        <family val="2"/>
      </rPr>
      <t>Status of sea turtle conservation in the Western Indian Ocean</t>
    </r>
    <r>
      <rPr>
        <sz val="12"/>
        <color theme="1"/>
        <rFont val="Helvetica"/>
        <family val="2"/>
      </rPr>
      <t>. UNEP Regional Seas Reports and Studies No. 165, Humphrey SL, Salm RV (eds) IUCN / UNEP, Nairobi, Kenya, p 95–101</t>
    </r>
  </si>
  <si>
    <r>
      <t xml:space="preserve">IOTC (2008) Report of the fourth session of the IOTC working party on ecosystems and bycatch. In: </t>
    </r>
    <r>
      <rPr>
        <i/>
        <sz val="12"/>
        <color theme="1"/>
        <rFont val="Helvetica"/>
        <family val="2"/>
      </rPr>
      <t>Fourth Session of the IOTC Working Party on Ecosystems and Bycatch</t>
    </r>
    <r>
      <rPr>
        <sz val="12"/>
        <color theme="1"/>
        <rFont val="Helvetica"/>
        <family val="2"/>
      </rPr>
      <t>. p 1–23</t>
    </r>
  </si>
  <si>
    <r>
      <t xml:space="preserve">Isidoro BX (2006) Caracterização biológica nidificante de tartarugas marinhas, </t>
    </r>
    <r>
      <rPr>
        <i/>
        <sz val="12"/>
        <color theme="1"/>
        <rFont val="Helvetica"/>
        <family val="2"/>
      </rPr>
      <t xml:space="preserve">Dermochelys coriacea </t>
    </r>
    <r>
      <rPr>
        <sz val="12"/>
        <color theme="1"/>
        <rFont val="Helvetica"/>
        <family val="2"/>
      </rPr>
      <t xml:space="preserve">e </t>
    </r>
    <r>
      <rPr>
        <i/>
        <sz val="12"/>
        <color theme="1"/>
        <rFont val="Helvetica"/>
        <family val="2"/>
      </rPr>
      <t xml:space="preserve">Caretta caretta </t>
    </r>
    <r>
      <rPr>
        <sz val="12"/>
        <color theme="1"/>
        <rFont val="Helvetica"/>
        <family val="2"/>
      </rPr>
      <t>na Ilha da Inhaca. Trabalho de Culminação de Curso. Maputo.</t>
    </r>
  </si>
  <si>
    <r>
      <t xml:space="preserve">IUCN (2008) New assessment for </t>
    </r>
    <r>
      <rPr>
        <i/>
        <sz val="12"/>
        <color theme="1"/>
        <rFont val="Helvetica"/>
        <family val="2"/>
      </rPr>
      <t>Lepidochelys olivacea</t>
    </r>
    <r>
      <rPr>
        <sz val="12"/>
        <color theme="1"/>
        <rFont val="Helvetica"/>
        <family val="2"/>
      </rPr>
      <t>. International Union for the Conservation of Nature.</t>
    </r>
  </si>
  <si>
    <r>
      <t xml:space="preserve">IUCN / UNEP (1995) Status of sea turtle conservation in the Western Indian Ocean. In: </t>
    </r>
    <r>
      <rPr>
        <i/>
        <sz val="12"/>
        <color theme="1"/>
        <rFont val="Helvetica"/>
        <family val="2"/>
      </rPr>
      <t>Proceedings of the Western Indian Ocean training workshop and strategic planning session on sea turtles</t>
    </r>
    <r>
      <rPr>
        <sz val="12"/>
        <color theme="1"/>
        <rFont val="Helvetica"/>
        <family val="2"/>
      </rPr>
      <t>. UNEP Regional Seas Reports and Studies No. 165, Humphrey SL, Salm RV (eds) p 1–161</t>
    </r>
  </si>
  <si>
    <r>
      <t xml:space="preserve">João J (2006) Estabelecimento de um programa de marcação e monitoria de tartarugas marinhas nas Ilhas Segundas (Angoche) e Arquipélago das Quirimbas. In: </t>
    </r>
    <r>
      <rPr>
        <i/>
        <sz val="12"/>
        <color theme="1"/>
        <rFont val="Helvetica"/>
        <family val="2"/>
      </rPr>
      <t>Apresentação feita no 1</t>
    </r>
    <r>
      <rPr>
        <i/>
        <vertAlign val="superscript"/>
        <sz val="12"/>
        <color theme="1"/>
        <rFont val="Helvetica"/>
        <family val="2"/>
      </rPr>
      <t>o</t>
    </r>
    <r>
      <rPr>
        <i/>
        <sz val="12"/>
        <color theme="1"/>
        <rFont val="Helvetica"/>
        <family val="2"/>
      </rPr>
      <t xml:space="preserve"> Workshop sobre a conservação de tartarugas marinhas em Moçambique</t>
    </r>
    <r>
      <rPr>
        <sz val="12"/>
        <color theme="1"/>
        <rFont val="Helvetica"/>
        <family val="2"/>
      </rPr>
      <t>. Maputo</t>
    </r>
  </si>
  <si>
    <r>
      <t xml:space="preserve">Kaloki F, Wamukoya GM (1996) Local community participation in sea turtle conservation in Kenya. In: </t>
    </r>
    <r>
      <rPr>
        <i/>
        <sz val="12"/>
        <color theme="1"/>
        <rFont val="Helvetica"/>
        <family val="2"/>
      </rPr>
      <t>Status of sea turtle conservation in the Western Indian Ocean</t>
    </r>
    <r>
      <rPr>
        <sz val="12"/>
        <color theme="1"/>
        <rFont val="Helvetica"/>
        <family val="2"/>
      </rPr>
      <t>. UNEP Regional Seas Reports and Studies No. 165, Humphrey SL, Salm RV (eds) IUCN/UNEP, Nairobi, Kenya, p 27–29</t>
    </r>
  </si>
  <si>
    <r>
      <t xml:space="preserve">Khatib AA, Khiari SK, Mbindo C (1996) The status of sea turtle conservation in Zanzibar. In: </t>
    </r>
    <r>
      <rPr>
        <i/>
        <sz val="12"/>
        <color theme="1"/>
        <rFont val="Helvetica"/>
        <family val="2"/>
      </rPr>
      <t>Status of sea turtle conservation in the Western Indian Ocean</t>
    </r>
    <r>
      <rPr>
        <sz val="12"/>
        <color theme="1"/>
        <rFont val="Helvetica"/>
        <family val="2"/>
      </rPr>
      <t>. IUCN/UNEP Regional Seas Reports and Studies No. 165, Humphrey SL, Salm RV (eds) IUCN/UNEP, p 81–88</t>
    </r>
  </si>
  <si>
    <r>
      <t xml:space="preserve">Limpus CJ (1996) Research and monitoring for sustainable management of sea turtles: A regional strategy. In: </t>
    </r>
    <r>
      <rPr>
        <i/>
        <sz val="12"/>
        <color theme="1"/>
        <rFont val="Helvetica"/>
        <family val="2"/>
      </rPr>
      <t>Status of sea turtle conservation in the Western Indian Ocean</t>
    </r>
    <r>
      <rPr>
        <sz val="12"/>
        <color theme="1"/>
        <rFont val="Helvetica"/>
        <family val="2"/>
      </rPr>
      <t>. UNEP Regional Seas Reports and Studies No. 165, Humphrey SL, Salm RV (eds) IUCN / UNEP, Nairobi, Kenya, p 15–18</t>
    </r>
  </si>
  <si>
    <r>
      <t>Luschi P, Hughes GR, Mencacci R, De Bernardi E, Sale A, Broker R, Bouwer M, Papi F (2003a) Satellite tracking of migrating loggerhead sea turtles (</t>
    </r>
    <r>
      <rPr>
        <i/>
        <sz val="12"/>
        <color theme="1"/>
        <rFont val="Helvetica"/>
        <family val="2"/>
      </rPr>
      <t>Caretta caretta</t>
    </r>
    <r>
      <rPr>
        <sz val="12"/>
        <color theme="1"/>
        <rFont val="Helvetica"/>
        <family val="2"/>
      </rPr>
      <t>) displaced in the open sea. Marine Biology 143:793–801.</t>
    </r>
  </si>
  <si>
    <r>
      <t>Luschi P, Sale A, Mencacci R, Hughes GR, Lutjeharms JRE, Papi F (2003b) Current transport of leatherback sea turtles (</t>
    </r>
    <r>
      <rPr>
        <i/>
        <sz val="12"/>
        <color theme="1"/>
        <rFont val="Helvetica"/>
        <family val="2"/>
      </rPr>
      <t>Dermochelys coriacea</t>
    </r>
    <r>
      <rPr>
        <sz val="12"/>
        <color theme="1"/>
        <rFont val="Helvetica"/>
        <family val="2"/>
      </rPr>
      <t>) in the ocean. Proc R Soc Lond B 270:129–132.</t>
    </r>
  </si>
  <si>
    <r>
      <t>Magane S, João J (2002) Local community involvement and protection of sea turtles, loggerhead (</t>
    </r>
    <r>
      <rPr>
        <i/>
        <sz val="12"/>
        <color theme="1"/>
        <rFont val="Helvetica"/>
        <family val="2"/>
      </rPr>
      <t>Caretta caretta</t>
    </r>
    <r>
      <rPr>
        <sz val="12"/>
        <color theme="1"/>
        <rFont val="Helvetica"/>
        <family val="2"/>
      </rPr>
      <t>) and leatherback (</t>
    </r>
    <r>
      <rPr>
        <i/>
        <sz val="12"/>
        <color theme="1"/>
        <rFont val="Helvetica"/>
        <family val="2"/>
      </rPr>
      <t>Dermochelys coriacea</t>
    </r>
    <r>
      <rPr>
        <sz val="12"/>
        <color theme="1"/>
        <rFont val="Helvetica"/>
        <family val="2"/>
      </rPr>
      <t>) in Maputo Special Reserve, Mozambique (paper presented).</t>
    </r>
  </si>
  <si>
    <r>
      <t xml:space="preserve">Maxwell JA, Motara MA, Frank GH (1988) A micro-environmental study of the effect of temperature on the sex ratios of the loggerhead turtle, </t>
    </r>
    <r>
      <rPr>
        <i/>
        <sz val="12"/>
        <color theme="1"/>
        <rFont val="Helvetica"/>
        <family val="2"/>
      </rPr>
      <t>Caretta caretta</t>
    </r>
    <r>
      <rPr>
        <sz val="12"/>
        <color theme="1"/>
        <rFont val="Helvetica"/>
        <family val="2"/>
      </rPr>
      <t>, from Tongaland, Natal. South African Journal of Zoology 23:342–350.</t>
    </r>
  </si>
  <si>
    <r>
      <t xml:space="preserve">Mbendo JR, Wamukoya GM, Kaloki FP (1998) Sea turtle recovery action plan for Kenya. In: </t>
    </r>
    <r>
      <rPr>
        <i/>
        <sz val="12"/>
        <color theme="1"/>
        <rFont val="Helvetica"/>
        <family val="2"/>
      </rPr>
      <t>Proceedings of the Eighteenth International Sea Turtle Symposium</t>
    </r>
    <r>
      <rPr>
        <sz val="12"/>
        <color theme="1"/>
        <rFont val="Helvetica"/>
        <family val="2"/>
      </rPr>
      <t>. NOAA Technical Memorandum NMFS-SEFSC-436, Abreu-Grobois FA, Briseño-Dueñas MR, Márquez-Millán R, Sarti L (eds) U.S. Department of Commerce, Mazatlan, Mexico, p 42–44</t>
    </r>
  </si>
  <si>
    <r>
      <t>Meylan AB, Donnelly M (1999) Status justification for listing the Hawksbill turtle (</t>
    </r>
    <r>
      <rPr>
        <i/>
        <sz val="12"/>
        <color theme="1"/>
        <rFont val="Helvetica"/>
        <family val="2"/>
      </rPr>
      <t>Eretmochelys imbricata</t>
    </r>
    <r>
      <rPr>
        <sz val="12"/>
        <color theme="1"/>
        <rFont val="Helvetica"/>
        <family val="2"/>
      </rPr>
      <t>) as critically endangered on the 1996 IUCN Red List of Threatened Animals. Chelonian Conservation and Biology 3:200–224.</t>
    </r>
  </si>
  <si>
    <r>
      <t xml:space="preserve">Milliken T (1996) Notes on CITES and the international trade on sea turtles. In: </t>
    </r>
    <r>
      <rPr>
        <i/>
        <sz val="12"/>
        <color theme="1"/>
        <rFont val="Helvetica"/>
        <family val="2"/>
      </rPr>
      <t>Status of sea turtle conservation in the Western Indian Ocean.</t>
    </r>
    <r>
      <rPr>
        <sz val="12"/>
        <color theme="1"/>
        <rFont val="Helvetica"/>
        <family val="2"/>
      </rPr>
      <t xml:space="preserve"> UNEP Regional Seas Reports and Studies No. 165, Humphrey SL, Salm RV (eds) IUCN / UNEP, Nairobi, Kenya, p 33–37</t>
    </r>
  </si>
  <si>
    <r>
      <t xml:space="preserve">Mortimer JA (1995) Feeding Ecology of Sea Turtles. In: </t>
    </r>
    <r>
      <rPr>
        <i/>
        <sz val="12"/>
        <color theme="1"/>
        <rFont val="Helvetica"/>
        <family val="2"/>
      </rPr>
      <t>Biology and Conservation of Sea Turtles (1995).</t>
    </r>
    <r>
      <rPr>
        <sz val="12"/>
        <color theme="1"/>
        <rFont val="Helvetica"/>
        <family val="2"/>
      </rPr>
      <t>, 2nd ed. Bjorndal KA (ed) Smithsonian Institution Press, Washington, D.C., USA, p 103–111</t>
    </r>
  </si>
  <si>
    <r>
      <t xml:space="preserve">Mortimer JA (1996) Identifying and addressing sea turtle conservation and management priorities. In: </t>
    </r>
    <r>
      <rPr>
        <i/>
        <sz val="12"/>
        <color theme="1"/>
        <rFont val="Helvetica"/>
        <family val="2"/>
      </rPr>
      <t>Status of sea turtle conservation in the Western Indian Ocean.</t>
    </r>
    <r>
      <rPr>
        <sz val="12"/>
        <color theme="1"/>
        <rFont val="Helvetica"/>
        <family val="2"/>
      </rPr>
      <t xml:space="preserve"> Regional Seas Reports and Studies No. 165, Humphrey SL, Salm RV (eds) UNEP / IUCN, p 11–14</t>
    </r>
  </si>
  <si>
    <r>
      <t xml:space="preserve">Mortimer JA (2004) Hawksbills in the Indian Ocean: Brief summary of status, trends, threats and available data. In: </t>
    </r>
    <r>
      <rPr>
        <i/>
        <sz val="12"/>
        <color theme="1"/>
        <rFont val="Helvetica"/>
        <family val="2"/>
      </rPr>
      <t>Proceedings of the Western Pacific Sea Turtle: Cooperative research and management workshop</t>
    </r>
    <r>
      <rPr>
        <sz val="12"/>
        <color theme="1"/>
        <rFont val="Helvetica"/>
        <family val="2"/>
      </rPr>
      <t>. p 97–100</t>
    </r>
  </si>
  <si>
    <r>
      <t>Mortimer JA, Donnelly M (2007) Marine turtle specialist group 2007 red list status assessment: Hawksbill turtle (</t>
    </r>
    <r>
      <rPr>
        <i/>
        <sz val="12"/>
        <color theme="1"/>
        <rFont val="Helvetica"/>
        <family val="2"/>
      </rPr>
      <t>Eretmochelys imbricata</t>
    </r>
    <r>
      <rPr>
        <sz val="12"/>
        <color theme="1"/>
        <rFont val="Helvetica"/>
        <family val="2"/>
      </rPr>
      <t>).</t>
    </r>
  </si>
  <si>
    <r>
      <t>Nel R, Lawrence C (2007) Provincial species monitoring plan: Leatherback (</t>
    </r>
    <r>
      <rPr>
        <i/>
        <sz val="12"/>
        <color theme="1"/>
        <rFont val="Helvetica"/>
        <family val="2"/>
      </rPr>
      <t>Dermochelys coriacea</t>
    </r>
    <r>
      <rPr>
        <sz val="12"/>
        <color theme="1"/>
        <rFont val="Helvetica"/>
        <family val="2"/>
      </rPr>
      <t>) and loggerhead (</t>
    </r>
    <r>
      <rPr>
        <i/>
        <sz val="12"/>
        <color theme="1"/>
        <rFont val="Helvetica"/>
        <family val="2"/>
      </rPr>
      <t>Caretta caretta</t>
    </r>
    <r>
      <rPr>
        <sz val="12"/>
        <color theme="1"/>
        <rFont val="Helvetica"/>
        <family val="2"/>
      </rPr>
      <t>) sea turtles. Report for EKZNW.</t>
    </r>
  </si>
  <si>
    <r>
      <t xml:space="preserve">Ng C (2001) Caracterização da área de nidificação das tartarugas marinhas, </t>
    </r>
    <r>
      <rPr>
        <i/>
        <sz val="12"/>
        <color theme="1"/>
        <rFont val="Helvetica"/>
        <family val="2"/>
      </rPr>
      <t>Caretta caretta</t>
    </r>
    <r>
      <rPr>
        <sz val="12"/>
        <color theme="1"/>
        <rFont val="Helvetica"/>
        <family val="2"/>
      </rPr>
      <t xml:space="preserve"> e </t>
    </r>
    <r>
      <rPr>
        <i/>
        <sz val="12"/>
        <color theme="1"/>
        <rFont val="Helvetica"/>
        <family val="2"/>
      </rPr>
      <t xml:space="preserve">Dermochelys coriacea </t>
    </r>
    <r>
      <rPr>
        <sz val="12"/>
        <color theme="1"/>
        <rFont val="Helvetica"/>
        <family val="2"/>
      </rPr>
      <t>na Ilha da Inhaca, Moçambique. Universidade do Algarve. Relatório de estágio de curso de licenciature em Biologia Marinha e Pescas. Universidade do Algarve.</t>
    </r>
  </si>
  <si>
    <r>
      <t>NMFS / FWS (2007a) Green sea turtle (</t>
    </r>
    <r>
      <rPr>
        <i/>
        <sz val="12"/>
        <color theme="1"/>
        <rFont val="Helvetica"/>
        <family val="2"/>
      </rPr>
      <t>Chelonia mydas</t>
    </r>
    <r>
      <rPr>
        <sz val="12"/>
        <color theme="1"/>
        <rFont val="Helvetica"/>
        <family val="2"/>
      </rPr>
      <t>) 5-year review: Summary and evaluation. USA.</t>
    </r>
  </si>
  <si>
    <r>
      <t>NMFS / FWS (2007b) Hawksbill sea turtle (</t>
    </r>
    <r>
      <rPr>
        <i/>
        <sz val="12"/>
        <color theme="1"/>
        <rFont val="Helvetica"/>
        <family val="2"/>
      </rPr>
      <t>Eretmochelys imbricata</t>
    </r>
    <r>
      <rPr>
        <sz val="12"/>
        <color theme="1"/>
        <rFont val="Helvetica"/>
        <family val="2"/>
      </rPr>
      <t>) 5-year review: Summary and evaluation.</t>
    </r>
  </si>
  <si>
    <r>
      <t xml:space="preserve">Nolte CR, Nel R, Pfaff MC (2020a) Determining body condition of nesting loggerhead sea turtles ( </t>
    </r>
    <r>
      <rPr>
        <i/>
        <sz val="12"/>
        <color theme="1"/>
        <rFont val="Helvetica"/>
        <family val="2"/>
      </rPr>
      <t>Caretta caretta</t>
    </r>
    <r>
      <rPr>
        <sz val="12"/>
        <color theme="1"/>
        <rFont val="Helvetica"/>
        <family val="2"/>
      </rPr>
      <t xml:space="preserve"> ) in the South-west Indian Ocean. J Mar Biol Ass 100:291–299.</t>
    </r>
  </si>
  <si>
    <r>
      <t>Obare FD (2018) Anthropogenic and biophysical factors influencing the nesting choice of the green turtle (</t>
    </r>
    <r>
      <rPr>
        <i/>
        <sz val="12"/>
        <color theme="1"/>
        <rFont val="Helvetica"/>
        <family val="2"/>
      </rPr>
      <t>Chelonia mydas</t>
    </r>
    <r>
      <rPr>
        <sz val="12"/>
        <color theme="1"/>
        <rFont val="Helvetica"/>
        <family val="2"/>
      </rPr>
      <t>, Linnaeus, 1759) along the Kenyan coast. MSc, University of Nairobi, Nairobi, Kenya</t>
    </r>
  </si>
  <si>
    <r>
      <t>Obare FD, Chira R, Sigana D, Wamukota AW (2019) Biophysical factors influencing the choice of nesting sites by the green turtle (</t>
    </r>
    <r>
      <rPr>
        <i/>
        <sz val="12"/>
        <color theme="1"/>
        <rFont val="Helvetica"/>
        <family val="2"/>
      </rPr>
      <t>Chelonia mydas</t>
    </r>
    <r>
      <rPr>
        <sz val="12"/>
        <color theme="1"/>
        <rFont val="Helvetica"/>
        <family val="2"/>
      </rPr>
      <t>) on the Kenyan coast. Western Indian Ocean Journal of Marine Science 18:45–55.</t>
    </r>
  </si>
  <si>
    <r>
      <t xml:space="preserve">Obura D, Celliers L, Machano H, Mangubhai S, Mohammed MS, Motta H, Muhando C, Muthiga N, Pereira M, Schleyer M (2002) Status of coral reefs in Eastern Africa: Kenya, Tanzania, Mozambique and South Africa. In: </t>
    </r>
    <r>
      <rPr>
        <i/>
        <sz val="12"/>
        <color theme="1"/>
        <rFont val="Helvetica"/>
        <family val="2"/>
      </rPr>
      <t>Status of coral reefs of the world: 2002</t>
    </r>
    <r>
      <rPr>
        <sz val="12"/>
        <color theme="1"/>
        <rFont val="Helvetica"/>
        <family val="2"/>
      </rPr>
      <t>. Australian Institute of Marine Science, Townsville, Australia, p 63–78</t>
    </r>
  </si>
  <si>
    <r>
      <t xml:space="preserve">Papi F, Luschi P, Crosio E, Hughes GR (1997) Satellite tracking experiments on the navigational ability and migratory behaviour of the loggerhead turtle </t>
    </r>
    <r>
      <rPr>
        <i/>
        <sz val="12"/>
        <color theme="1"/>
        <rFont val="Helvetica"/>
        <family val="2"/>
      </rPr>
      <t>Caretta caretta</t>
    </r>
    <r>
      <rPr>
        <sz val="12"/>
        <color theme="1"/>
        <rFont val="Helvetica"/>
        <family val="2"/>
      </rPr>
      <t>. Marine Biology 129:215–220.</t>
    </r>
  </si>
  <si>
    <r>
      <t>Pereira MAM, Videira EJS, Goncalves PMB, Fernandes RS (2014b) Post-nesting migration of loggerhead turtles (</t>
    </r>
    <r>
      <rPr>
        <i/>
        <sz val="12"/>
        <color theme="1"/>
        <rFont val="Helvetica"/>
        <family val="2"/>
      </rPr>
      <t>Caretta caretta</t>
    </r>
    <r>
      <rPr>
        <sz val="12"/>
        <color theme="1"/>
        <rFont val="Helvetica"/>
        <family val="2"/>
      </rPr>
      <t>) from southern Mozambique. African Sea Turtle Newsletter 1:46–51.</t>
    </r>
  </si>
  <si>
    <r>
      <t xml:space="preserve">Phillott AD (2020) Protection of </t>
    </r>
    <r>
      <rPr>
        <i/>
        <sz val="12"/>
        <color theme="1"/>
        <rFont val="Helvetica"/>
        <family val="2"/>
      </rPr>
      <t>in situ</t>
    </r>
    <r>
      <rPr>
        <sz val="12"/>
        <color theme="1"/>
        <rFont val="Helvetica"/>
        <family val="2"/>
      </rPr>
      <t xml:space="preserve"> sea turtle nests from depredation. Indian Ocean Turtle Newsletter 32:31–40.</t>
    </r>
  </si>
  <si>
    <r>
      <t xml:space="preserve">Pritchard PCH (1971) The leatherback or leathery turtle </t>
    </r>
    <r>
      <rPr>
        <i/>
        <sz val="12"/>
        <color theme="1"/>
        <rFont val="Helvetica"/>
        <family val="2"/>
      </rPr>
      <t>Dermochelys coriacea</t>
    </r>
    <r>
      <rPr>
        <sz val="12"/>
        <color theme="1"/>
        <rFont val="Helvetica"/>
        <family val="2"/>
      </rPr>
      <t>: IUCN Monograph No. 1. International Union for Conservation of Nature, Monges, Switzerland.</t>
    </r>
  </si>
  <si>
    <r>
      <t xml:space="preserve">Salm RV, Humphrey SL, Donnelly M (1996) Integrated approaches to sea turtle conservation in the Western Indian Ocean. In: </t>
    </r>
    <r>
      <rPr>
        <i/>
        <sz val="12"/>
        <color theme="1"/>
        <rFont val="Helvetica"/>
        <family val="2"/>
      </rPr>
      <t>Status of sea turtle conservation in the Western Indian Ocean</t>
    </r>
    <r>
      <rPr>
        <sz val="12"/>
        <color theme="1"/>
        <rFont val="Helvetica"/>
        <family val="2"/>
      </rPr>
      <t>. UNEP Regional Seas Reports and Studies No. 165, Humphrey SL, Salm RV (eds) IUCN/UNEP, Nairobi, Kenya, p 19–26</t>
    </r>
  </si>
  <si>
    <r>
      <t xml:space="preserve">Shanker K (2004) Marine turtle status and conservation in the Indian Ocean. In: </t>
    </r>
    <r>
      <rPr>
        <i/>
        <sz val="12"/>
        <color theme="1"/>
        <rFont val="Helvetica"/>
        <family val="2"/>
      </rPr>
      <t>FAO Fisheries Report No. 738 Supplement</t>
    </r>
    <r>
      <rPr>
        <sz val="12"/>
        <color theme="1"/>
        <rFont val="Helvetica"/>
        <family val="2"/>
      </rPr>
      <t>. FAO, p 85–134</t>
    </r>
  </si>
  <si>
    <r>
      <t xml:space="preserve">Silva I (2017) Magic &amp; mixed feelings in turtle paradise. In: </t>
    </r>
    <r>
      <rPr>
        <i/>
        <sz val="12"/>
        <color theme="1"/>
        <rFont val="Helvetica"/>
        <family val="2"/>
      </rPr>
      <t>SWOT Report</t>
    </r>
    <r>
      <rPr>
        <sz val="12"/>
        <color theme="1"/>
        <rFont val="Helvetica"/>
        <family val="2"/>
      </rPr>
      <t>. p 44–45</t>
    </r>
  </si>
  <si>
    <r>
      <t xml:space="preserve">Spotila JR, Dunham AE, Leslie AJ, Steyermark AC, Plotkin PT, Paladino FV (1996) Worldwide population decline of </t>
    </r>
    <r>
      <rPr>
        <i/>
        <sz val="12"/>
        <color theme="1"/>
        <rFont val="Helvetica"/>
        <family val="2"/>
      </rPr>
      <t>Dermochelys coriacea</t>
    </r>
    <r>
      <rPr>
        <sz val="12"/>
        <color theme="1"/>
        <rFont val="Helvetica"/>
        <family val="2"/>
      </rPr>
      <t>: Are leatherback turtles going extinct? Chelonian Conservation and Biology 2:209–222.</t>
    </r>
  </si>
  <si>
    <r>
      <t>Trindade J, West L (2014) A trans-boundary green turtle (</t>
    </r>
    <r>
      <rPr>
        <i/>
        <sz val="12"/>
        <color theme="1"/>
        <rFont val="Helvetica"/>
        <family val="2"/>
      </rPr>
      <t>Chelonia mydas</t>
    </r>
    <r>
      <rPr>
        <sz val="12"/>
        <color theme="1"/>
        <rFont val="Helvetica"/>
        <family val="2"/>
      </rPr>
      <t>) nesting event in Eastern Africa. African Sea Turtle Newsletter 1:52–53.</t>
    </r>
  </si>
  <si>
    <r>
      <t xml:space="preserve">Wamukota A (2005) Using a rights based approach to conserve natural resources: The case of sea turtles. In: </t>
    </r>
    <r>
      <rPr>
        <i/>
        <sz val="12"/>
        <color theme="1"/>
        <rFont val="Helvetica"/>
        <family val="2"/>
      </rPr>
      <t>Institutionalising rights in development through citizen participation: Case studies from Kenya, Uganda and Zimbabwe.</t>
    </r>
    <r>
      <rPr>
        <sz val="12"/>
        <color theme="1"/>
        <rFont val="Helvetica"/>
        <family val="2"/>
      </rPr>
      <t xml:space="preserve"> Wakwabubi E, Matendo L (eds) Participatory Methodologies Forum of Kenya (PAMFORK), Nairobi, p 1–4</t>
    </r>
  </si>
  <si>
    <r>
      <t xml:space="preserve">Wamukota AW, Okemwa G (2009) Perceptions about trends and threats regarding sea turtles in Kenya. In: </t>
    </r>
    <r>
      <rPr>
        <i/>
        <sz val="12"/>
        <color theme="1"/>
        <rFont val="Helvetica"/>
        <family val="2"/>
      </rPr>
      <t>Advances in Coastal Ecology</t>
    </r>
    <r>
      <rPr>
        <sz val="12"/>
        <color theme="1"/>
        <rFont val="Helvetica"/>
        <family val="2"/>
      </rPr>
      <t>. African Studies Collection, Hoorweg J, Muthiga N (eds) African Studies Centre, Leiden, the Netherlands, p 193–205</t>
    </r>
  </si>
  <si>
    <r>
      <t xml:space="preserve">Wamukoya GM, Haller RD (1996) The status and conservation of sea turtles in Kenya. In: </t>
    </r>
    <r>
      <rPr>
        <i/>
        <sz val="12"/>
        <color theme="1"/>
        <rFont val="Helvetica"/>
        <family val="2"/>
      </rPr>
      <t>Proceedings of the 15th Annual Symposium on Sea Turtle Biology and Conservation</t>
    </r>
    <r>
      <rPr>
        <sz val="12"/>
        <color theme="1"/>
        <rFont val="Helvetica"/>
        <family val="2"/>
      </rPr>
      <t>. NOAA, Hilton Head, South Carolina, p 336–339</t>
    </r>
  </si>
  <si>
    <r>
      <t xml:space="preserve">Wamukoya GM, Kaloki F, Mbindo C (1996a) The status of sea turtle conservation in Kenya. In: </t>
    </r>
    <r>
      <rPr>
        <i/>
        <sz val="12"/>
        <color theme="1"/>
        <rFont val="Helvetica"/>
        <family val="2"/>
      </rPr>
      <t>Status of sea turtle conservation in the Western Indian Ocean</t>
    </r>
    <r>
      <rPr>
        <sz val="12"/>
        <color theme="1"/>
        <rFont val="Helvetica"/>
        <family val="2"/>
      </rPr>
      <t>. UNEP Regional Seas Reports and Studies No. 165, Humphrey SL, Salm RV (eds) IUCN / UNEP, Nairobi, Kenya, p 57–72</t>
    </r>
  </si>
  <si>
    <r>
      <t xml:space="preserve">WCMC / WWF (2001) Loggerhead turtle, </t>
    </r>
    <r>
      <rPr>
        <i/>
        <sz val="12"/>
        <color theme="1"/>
        <rFont val="Helvetica"/>
        <family val="2"/>
      </rPr>
      <t>Caretta caretta</t>
    </r>
    <r>
      <rPr>
        <sz val="12"/>
        <color theme="1"/>
        <rFont val="Helvetica"/>
        <family val="2"/>
      </rPr>
      <t>.</t>
    </r>
  </si>
  <si>
    <r>
      <t>West L (2014) The first documented case of foraging ground philopatry in a female green turtle (</t>
    </r>
    <r>
      <rPr>
        <i/>
        <sz val="12"/>
        <color theme="1"/>
        <rFont val="Helvetica"/>
        <family val="2"/>
      </rPr>
      <t>Chelonia mydas</t>
    </r>
    <r>
      <rPr>
        <sz val="12"/>
        <color theme="1"/>
        <rFont val="Helvetica"/>
        <family val="2"/>
      </rPr>
      <t>) in Tanzania. African Sea Turtle Newsletter 2:34–36.</t>
    </r>
  </si>
  <si>
    <r>
      <t>West L (2017) Green Turtle (</t>
    </r>
    <r>
      <rPr>
        <i/>
        <sz val="12"/>
        <color theme="1"/>
        <rFont val="Helvetica"/>
        <family val="2"/>
      </rPr>
      <t>Chelonia mydas</t>
    </r>
    <r>
      <rPr>
        <sz val="12"/>
        <color theme="1"/>
        <rFont val="Helvetica"/>
        <family val="2"/>
      </rPr>
      <t>) nesting behaviour in Kigamboni District, United Republic of Tanzania. Testudo 8:27–36.</t>
    </r>
  </si>
  <si>
    <r>
      <t xml:space="preserve">West L, Pastory T, Mchomvu B (2016) Surveys of nesting beaches in Lindi region, Tanzania, reveal threats to nesting and foraging green turtle, </t>
    </r>
    <r>
      <rPr>
        <i/>
        <sz val="12"/>
        <color theme="1"/>
        <rFont val="Helvetica"/>
        <family val="2"/>
      </rPr>
      <t>Chelonia mydas</t>
    </r>
    <r>
      <rPr>
        <sz val="12"/>
        <color theme="1"/>
        <rFont val="Helvetica"/>
        <family val="2"/>
      </rPr>
      <t>, populations. African Sea Turtle Newsletter 5:24–26.</t>
    </r>
  </si>
  <si>
    <r>
      <t>Williams JL (2017a) Illegal take and consumption of leatherback sea turtles (</t>
    </r>
    <r>
      <rPr>
        <i/>
        <sz val="12"/>
        <color theme="1"/>
        <rFont val="Helvetica"/>
        <family val="2"/>
      </rPr>
      <t>Dermochelys coriacea</t>
    </r>
    <r>
      <rPr>
        <sz val="12"/>
        <color theme="1"/>
        <rFont val="Helvetica"/>
        <family val="2"/>
      </rPr>
      <t>) in Madagascar and Mozambique. African Sea Turtle Newsletter 7:25–28.</t>
    </r>
  </si>
  <si>
    <t>T</t>
  </si>
  <si>
    <r>
      <t>Dalleau M, Benhamou S, Sudre J, Ciccione S, Bourjea J (2014) The spatial ecology of juvenile loggerhead turtles (</t>
    </r>
    <r>
      <rPr>
        <i/>
        <sz val="12"/>
        <color theme="1"/>
        <rFont val="Helvetica"/>
        <family val="2"/>
      </rPr>
      <t>Caretta caretta</t>
    </r>
    <r>
      <rPr>
        <sz val="12"/>
        <color theme="1"/>
        <rFont val="Helvetica"/>
        <family val="2"/>
      </rPr>
      <t>) in the Indian Ocean sheds light on the “lost years” mystery. Mar Biol 161:1835–1849.</t>
    </r>
  </si>
  <si>
    <r>
      <t>Williams JL (2017) Illegal take and consumption of leatherback sea turtles (</t>
    </r>
    <r>
      <rPr>
        <i/>
        <sz val="12"/>
        <color theme="1"/>
        <rFont val="Helvetica"/>
        <family val="2"/>
      </rPr>
      <t>Dermochelys coriacea</t>
    </r>
    <r>
      <rPr>
        <sz val="12"/>
        <color theme="1"/>
        <rFont val="Helvetica"/>
        <family val="2"/>
      </rPr>
      <t>) in Madagascar and Mozambique. African Sea Turtle Newsletter 7:25–28.</t>
    </r>
  </si>
  <si>
    <t>IOSEA (2020) Network of Sites of Importance for Marine Turtles in the Indian Ocean – South-East Asia Region. www.cms.int/iosea-turtles/en/activities/site-network (accessed 17 May 2021)</t>
  </si>
  <si>
    <t>Olendo MI, Okemwa GM, Munga CN, Mulupi LK, Mwasi LD, Mohamed HB, Sibanda M, Ong’anda HO (2019) The value of long-term, community-based monitoring of marine turtle nesting: a study in the Lamu archipelago, Kenya. Oryx 53:71–80.</t>
  </si>
  <si>
    <r>
      <rPr>
        <b/>
        <sz val="14"/>
        <color theme="1"/>
        <rFont val="Helvetica"/>
        <family val="2"/>
      </rPr>
      <t xml:space="preserve">Table S1. </t>
    </r>
    <r>
      <rPr>
        <sz val="14"/>
        <color theme="1"/>
        <rFont val="Helvetica"/>
        <family val="2"/>
      </rPr>
      <t>Gap assessment questionnaire that was distributed to the regional experts.</t>
    </r>
  </si>
  <si>
    <r>
      <t>Table S2.</t>
    </r>
    <r>
      <rPr>
        <sz val="14"/>
        <color theme="1"/>
        <rFont val="Helvetica"/>
        <family val="2"/>
      </rPr>
      <t xml:space="preserve"> Overview of available nesting data for Somalia, Kenya, Tanzania, Mozambique, and South Africa</t>
    </r>
  </si>
  <si>
    <r>
      <t>Table S3.</t>
    </r>
    <r>
      <rPr>
        <sz val="14"/>
        <color theme="1"/>
        <rFont val="Helvetica"/>
        <family val="2"/>
      </rPr>
      <t xml:space="preserve"> Literature related to marine turtles of the African continental east coast</t>
    </r>
  </si>
  <si>
    <r>
      <t xml:space="preserve">Table S4. </t>
    </r>
    <r>
      <rPr>
        <sz val="14"/>
        <color theme="1"/>
        <rFont val="Helvetica"/>
        <family val="2"/>
      </rPr>
      <t>List of literature sources for the anthropogenic threats assessment</t>
    </r>
  </si>
  <si>
    <t>https://doi.org/10.3354/esr01180</t>
  </si>
  <si>
    <t>Endang Species Res 47:297–331</t>
  </si>
  <si>
    <t>Supplement 1 to van de Geer et 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</si>
</sst>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8"/>
      <name val="Calibri"/>
      <family val="2"/>
      <scheme val="minor"/>
    </font>
    <font>
      <sz val="12"/>
      <color theme="1"/>
      <name val="Calibri"/>
      <family val="2"/>
      <scheme val="minor"/>
    </font>
    <font>
      <sz val="12"/>
      <color theme="1"/>
      <name val="Helvetica"/>
      <family val="2"/>
    </font>
    <font>
      <b/>
      <sz val="14"/>
      <color theme="1"/>
      <name val="Helvetica"/>
      <family val="2"/>
    </font>
    <font>
      <b/>
      <sz val="12"/>
      <color theme="1"/>
      <name val="Helvetica"/>
      <family val="2"/>
    </font>
    <font>
      <i/>
      <sz val="12"/>
      <color theme="1"/>
      <name val="Helvetica"/>
      <family val="2"/>
    </font>
    <font>
      <i/>
      <sz val="11"/>
      <color theme="1"/>
      <name val="Helvetica"/>
      <family val="2"/>
    </font>
    <font>
      <sz val="12"/>
      <color rgb="FF000000"/>
      <name val="Helvetica"/>
      <family val="2"/>
    </font>
    <font>
      <i/>
      <sz val="12"/>
      <color rgb="FF000000"/>
      <name val="Helvetica"/>
      <family val="2"/>
    </font>
    <font>
      <i/>
      <sz val="11"/>
      <color rgb="FF000000"/>
      <name val="Helvetica"/>
      <family val="2"/>
    </font>
    <font>
      <sz val="10"/>
      <color rgb="FF000000"/>
      <name val="Helvetica"/>
      <family val="2"/>
    </font>
    <font>
      <sz val="11"/>
      <color theme="1"/>
      <name val="Helvetica"/>
      <family val="2"/>
    </font>
    <font>
      <sz val="14"/>
      <color theme="1"/>
      <name val="Helvetica"/>
      <family val="2"/>
    </font>
    <font>
      <sz val="16"/>
      <color theme="0"/>
      <name val="Helvetica"/>
      <family val="2"/>
    </font>
    <font>
      <b/>
      <sz val="16"/>
      <color theme="0"/>
      <name val="Helvetica"/>
      <family val="2"/>
    </font>
    <font>
      <sz val="16"/>
      <color theme="1"/>
      <name val="Calibri"/>
      <family val="2"/>
      <scheme val="minor"/>
    </font>
    <font>
      <i/>
      <vertAlign val="superscript"/>
      <sz val="12"/>
      <color theme="1"/>
      <name val="Helvetica"/>
      <family val="2"/>
    </font>
    <font>
      <u/>
      <sz val="12"/>
      <color theme="10"/>
      <name val="Calibri"/>
      <family val="2"/>
      <scheme val="minor"/>
    </font>
    <font>
      <b/>
      <sz val="17"/>
      <color rgb="FF000000"/>
      <name val="Times New Roman"/>
      <family val="1"/>
    </font>
    <font>
      <sz val="12"/>
      <color rgb="FF000000"/>
      <name val="Times New Roman"/>
      <family val="1"/>
    </font>
    <font>
      <sz val="12"/>
      <color theme="1"/>
      <name val="Times New Roman"/>
      <family val="1"/>
    </font>
    <font>
      <sz val="17"/>
      <color theme="1"/>
      <name val="Times New Roman"/>
      <family val="1"/>
    </font>
    <font>
      <u/>
      <sz val="10"/>
      <color theme="10"/>
      <name val="Times New Roman"/>
      <family val="1"/>
    </font>
    <font>
      <sz val="10"/>
      <color theme="1"/>
      <name val="Times New Roman"/>
      <family val="1"/>
    </font>
  </fonts>
  <fills count="8">
    <fill>
      <patternFill patternType="none"/>
    </fill>
    <fill>
      <patternFill patternType="gray125"/>
    </fill>
    <fill>
      <patternFill patternType="solid">
        <fgColor rgb="FF0070C0"/>
        <bgColor indexed="64"/>
      </patternFill>
    </fill>
    <fill>
      <patternFill patternType="solid">
        <fgColor rgb="FFFD8D59"/>
        <bgColor indexed="64"/>
      </patternFill>
    </fill>
    <fill>
      <patternFill patternType="solid">
        <fgColor rgb="FFFEE090"/>
        <bgColor indexed="64"/>
      </patternFill>
    </fill>
    <fill>
      <patternFill patternType="solid">
        <fgColor rgb="FFFFFFBF"/>
        <bgColor indexed="64"/>
      </patternFill>
    </fill>
    <fill>
      <patternFill patternType="solid">
        <fgColor rgb="FFE0F4F8"/>
        <bgColor indexed="64"/>
      </patternFill>
    </fill>
    <fill>
      <patternFill patternType="solid">
        <fgColor rgb="FF91BFDB"/>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top style="thin">
        <color indexed="64"/>
      </top>
      <bottom style="medium">
        <color indexed="64"/>
      </bottom>
      <diagonal/>
    </border>
  </borders>
  <cellStyleXfs count="3">
    <xf numFmtId="0" fontId="0" fillId="0" borderId="0"/>
    <xf numFmtId="0" fontId="2" fillId="0" borderId="0"/>
    <xf numFmtId="0" fontId="18" fillId="0" borderId="0" applyNumberFormat="0" applyFill="0" applyBorder="0" applyAlignment="0" applyProtection="0"/>
  </cellStyleXfs>
  <cellXfs count="130">
    <xf numFmtId="0" fontId="0" fillId="0" borderId="0" xfId="0"/>
    <xf numFmtId="0" fontId="3" fillId="0" borderId="0" xfId="0" applyFont="1"/>
    <xf numFmtId="0" fontId="3" fillId="0" borderId="0" xfId="0" applyFont="1" applyAlignment="1">
      <alignment horizontal="center"/>
    </xf>
    <xf numFmtId="0" fontId="3" fillId="0" borderId="3" xfId="0" applyFont="1" applyBorder="1"/>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Font="1" applyBorder="1" applyAlignment="1">
      <alignment horizontal="center" wrapText="1"/>
    </xf>
    <xf numFmtId="0" fontId="6" fillId="0" borderId="4" xfId="0" applyFont="1" applyBorder="1"/>
    <xf numFmtId="0" fontId="6" fillId="0" borderId="4" xfId="0" applyFont="1" applyBorder="1" applyAlignment="1">
      <alignment horizontal="center"/>
    </xf>
    <xf numFmtId="49" fontId="6" fillId="0" borderId="4" xfId="0" applyNumberFormat="1" applyFont="1" applyBorder="1"/>
    <xf numFmtId="0" fontId="6" fillId="0" borderId="0" xfId="0" applyFont="1"/>
    <xf numFmtId="0" fontId="6" fillId="0" borderId="0" xfId="0" applyFont="1" applyAlignment="1">
      <alignment horizontal="center"/>
    </xf>
    <xf numFmtId="49" fontId="6" fillId="0" borderId="0" xfId="0" applyNumberFormat="1" applyFont="1"/>
    <xf numFmtId="0" fontId="3" fillId="0" borderId="4" xfId="0" applyFont="1" applyBorder="1"/>
    <xf numFmtId="0" fontId="3" fillId="0" borderId="4" xfId="0" applyFont="1" applyBorder="1" applyAlignment="1">
      <alignment horizontal="center"/>
    </xf>
    <xf numFmtId="49" fontId="3" fillId="0" borderId="0" xfId="0" applyNumberFormat="1" applyFo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49" fontId="3" fillId="0" borderId="0" xfId="0" applyNumberFormat="1" applyFont="1" applyAlignment="1">
      <alignment horizontal="center" vertical="center"/>
    </xf>
    <xf numFmtId="0" fontId="3" fillId="0" borderId="0" xfId="0" applyFont="1" applyAlignment="1">
      <alignment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vertical="center" wrapText="1"/>
    </xf>
    <xf numFmtId="0" fontId="7" fillId="0" borderId="0" xfId="0" applyFont="1"/>
    <xf numFmtId="0" fontId="7" fillId="0" borderId="0" xfId="0" applyFont="1" applyAlignment="1">
      <alignment horizontal="center"/>
    </xf>
    <xf numFmtId="0" fontId="7" fillId="0" borderId="0" xfId="0" applyFont="1" applyAlignment="1">
      <alignment horizontal="center" wrapText="1"/>
    </xf>
    <xf numFmtId="1" fontId="7" fillId="0" borderId="0" xfId="0" applyNumberFormat="1" applyFont="1" applyAlignment="1">
      <alignment horizontal="center"/>
    </xf>
    <xf numFmtId="49" fontId="7" fillId="0" borderId="0" xfId="0" applyNumberFormat="1" applyFont="1" applyAlignment="1">
      <alignment horizontal="center"/>
    </xf>
    <xf numFmtId="0" fontId="7" fillId="0" borderId="0" xfId="0" applyFont="1" applyAlignment="1">
      <alignment wrapText="1"/>
    </xf>
    <xf numFmtId="0" fontId="3" fillId="0" borderId="0" xfId="0" applyFont="1" applyAlignment="1">
      <alignment horizontal="center" wrapText="1"/>
    </xf>
    <xf numFmtId="49" fontId="3" fillId="0" borderId="0" xfId="0" applyNumberFormat="1" applyFont="1" applyAlignment="1">
      <alignment horizontal="center"/>
    </xf>
    <xf numFmtId="0" fontId="3" fillId="0" borderId="0" xfId="0" applyFont="1" applyAlignment="1">
      <alignment wrapText="1"/>
    </xf>
    <xf numFmtId="49" fontId="6" fillId="0" borderId="1" xfId="0" applyNumberFormat="1"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1" fontId="3" fillId="0" borderId="0" xfId="0" applyNumberFormat="1" applyFont="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vertical="center" wrapText="1"/>
    </xf>
    <xf numFmtId="49" fontId="3" fillId="0" borderId="4" xfId="0" applyNumberFormat="1" applyFont="1" applyBorder="1" applyAlignment="1">
      <alignment horizontal="center" vertical="center"/>
    </xf>
    <xf numFmtId="0" fontId="6" fillId="0" borderId="4"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1" fontId="6"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7" fillId="0" borderId="0" xfId="0" applyNumberFormat="1" applyFont="1"/>
    <xf numFmtId="0" fontId="3" fillId="0" borderId="4" xfId="0"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right" vertical="center"/>
    </xf>
    <xf numFmtId="0" fontId="8" fillId="0" borderId="0" xfId="0" applyFont="1" applyAlignment="1">
      <alignment horizontal="center" vertical="center" wrapText="1"/>
    </xf>
    <xf numFmtId="0" fontId="8" fillId="0" borderId="4" xfId="0" applyFont="1" applyBorder="1" applyAlignment="1">
      <alignment horizontal="left" vertical="center" wrapText="1"/>
    </xf>
    <xf numFmtId="0" fontId="3" fillId="0" borderId="4" xfId="0" applyFont="1" applyBorder="1" applyAlignment="1">
      <alignment horizontal="right" vertical="center"/>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49" fontId="6" fillId="0" borderId="4" xfId="0" applyNumberFormat="1" applyFont="1" applyBorder="1" applyAlignment="1">
      <alignment vertical="center"/>
    </xf>
    <xf numFmtId="0" fontId="3" fillId="0" borderId="1" xfId="0" applyFont="1" applyBorder="1" applyAlignment="1">
      <alignment horizontal="center" vertical="center" wrapText="1"/>
    </xf>
    <xf numFmtId="49" fontId="6"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6" fillId="0" borderId="4" xfId="0" applyFont="1" applyBorder="1" applyAlignment="1">
      <alignment horizontal="right" vertical="center"/>
    </xf>
    <xf numFmtId="1" fontId="3" fillId="0" borderId="4" xfId="0" applyNumberFormat="1" applyFont="1"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horizontal="center" vertical="center"/>
    </xf>
    <xf numFmtId="49" fontId="3" fillId="0" borderId="5" xfId="0" applyNumberFormat="1" applyFont="1" applyBorder="1" applyAlignment="1">
      <alignment horizontal="center" vertical="center"/>
    </xf>
    <xf numFmtId="0" fontId="12" fillId="0" borderId="0" xfId="1" applyFont="1" applyAlignment="1">
      <alignment horizontal="center" vertical="center"/>
    </xf>
    <xf numFmtId="0" fontId="3" fillId="0" borderId="0" xfId="1" applyFont="1" applyAlignment="1">
      <alignment vertical="center"/>
    </xf>
    <xf numFmtId="0" fontId="3" fillId="0" borderId="0" xfId="1" applyFont="1" applyAlignment="1">
      <alignment horizontal="center" vertical="center"/>
    </xf>
    <xf numFmtId="0" fontId="4" fillId="0" borderId="9" xfId="0" applyFont="1" applyBorder="1" applyAlignment="1">
      <alignment horizontal="center" vertical="center" wrapText="1"/>
    </xf>
    <xf numFmtId="0" fontId="13" fillId="0" borderId="9" xfId="0" applyFont="1" applyBorder="1" applyAlignment="1">
      <alignment vertical="center" wrapText="1"/>
    </xf>
    <xf numFmtId="0" fontId="4" fillId="0" borderId="6" xfId="0" applyFont="1" applyBorder="1" applyAlignment="1">
      <alignment horizontal="center" vertical="center" wrapText="1"/>
    </xf>
    <xf numFmtId="0" fontId="3" fillId="0" borderId="7" xfId="0" applyFont="1" applyBorder="1"/>
    <xf numFmtId="0" fontId="4" fillId="0" borderId="0" xfId="0" applyFont="1" applyBorder="1" applyAlignment="1">
      <alignment vertical="center" wrapText="1"/>
    </xf>
    <xf numFmtId="0" fontId="13" fillId="0" borderId="0" xfId="0" applyFont="1" applyBorder="1" applyAlignment="1">
      <alignment horizontal="center" vertical="center" wrapText="1"/>
    </xf>
    <xf numFmtId="0" fontId="3" fillId="0" borderId="0" xfId="0" applyFont="1" applyBorder="1" applyAlignment="1"/>
    <xf numFmtId="0" fontId="3" fillId="0" borderId="0" xfId="0" applyFont="1" applyBorder="1"/>
    <xf numFmtId="0" fontId="4"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5" fillId="0" borderId="0" xfId="0" applyFont="1" applyBorder="1" applyAlignment="1">
      <alignment vertical="top"/>
    </xf>
    <xf numFmtId="0" fontId="3" fillId="0" borderId="0" xfId="0" applyFont="1" applyAlignment="1"/>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14" fillId="2" borderId="1" xfId="0" applyFont="1" applyFill="1" applyBorder="1" applyAlignment="1">
      <alignment vertical="center"/>
    </xf>
    <xf numFmtId="0" fontId="15" fillId="2" borderId="1" xfId="0" applyFont="1" applyFill="1" applyBorder="1" applyAlignment="1">
      <alignment vertical="center"/>
    </xf>
    <xf numFmtId="0" fontId="14" fillId="2" borderId="1" xfId="0" applyFont="1" applyFill="1" applyBorder="1" applyAlignment="1">
      <alignment horizontal="center" vertical="center"/>
    </xf>
    <xf numFmtId="49" fontId="14" fillId="2" borderId="1" xfId="0" applyNumberFormat="1" applyFont="1" applyFill="1" applyBorder="1" applyAlignment="1">
      <alignment vertical="center"/>
    </xf>
    <xf numFmtId="0" fontId="16" fillId="0" borderId="0" xfId="0" applyFont="1" applyAlignment="1">
      <alignment vertical="center"/>
    </xf>
    <xf numFmtId="0" fontId="0" fillId="0" borderId="0" xfId="0" applyAlignment="1">
      <alignment horizontal="left" vertical="center"/>
    </xf>
    <xf numFmtId="0" fontId="3" fillId="0" borderId="0" xfId="0" applyFont="1" applyFill="1" applyAlignment="1">
      <alignment vertical="center"/>
    </xf>
    <xf numFmtId="0" fontId="3" fillId="0" borderId="0" xfId="0" applyFont="1" applyFill="1"/>
    <xf numFmtId="0" fontId="1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8" xfId="0" applyFont="1" applyBorder="1" applyAlignment="1">
      <alignment horizontal="left" vertical="center" wrapText="1"/>
    </xf>
    <xf numFmtId="0" fontId="5" fillId="0" borderId="7" xfId="0" applyFont="1" applyBorder="1" applyAlignment="1">
      <alignment horizontal="center" vertical="top"/>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4" xfId="0" applyFont="1" applyBorder="1" applyAlignment="1">
      <alignment horizontal="center"/>
    </xf>
    <xf numFmtId="0" fontId="5" fillId="0" borderId="5" xfId="0" applyFont="1" applyBorder="1" applyAlignment="1">
      <alignment horizontal="center"/>
    </xf>
    <xf numFmtId="0" fontId="4" fillId="6" borderId="14" xfId="0" applyFont="1" applyFill="1" applyBorder="1" applyAlignment="1">
      <alignment horizontal="center"/>
    </xf>
    <xf numFmtId="0" fontId="4" fillId="7" borderId="14" xfId="0" applyFont="1" applyFill="1" applyBorder="1" applyAlignment="1">
      <alignment horizontal="center"/>
    </xf>
    <xf numFmtId="0" fontId="5" fillId="0" borderId="4" xfId="0" applyFont="1" applyBorder="1" applyAlignment="1">
      <alignment horizontal="center" vertical="center"/>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4" fillId="5" borderId="14" xfId="0" applyFont="1" applyFill="1" applyBorder="1" applyAlignment="1">
      <alignment horizontal="center"/>
    </xf>
    <xf numFmtId="0" fontId="4" fillId="4" borderId="14" xfId="0" applyFont="1" applyFill="1" applyBorder="1" applyAlignment="1">
      <alignment horizontal="center"/>
    </xf>
    <xf numFmtId="0" fontId="4" fillId="3" borderId="14" xfId="0" applyFont="1" applyFill="1" applyBorder="1" applyAlignment="1">
      <alignment horizontal="center"/>
    </xf>
    <xf numFmtId="0" fontId="22" fillId="0" borderId="0" xfId="0" applyFont="1"/>
    <xf numFmtId="0" fontId="19" fillId="0" borderId="0" xfId="0" applyFont="1" applyAlignment="1">
      <alignment horizontal="center" vertical="center"/>
    </xf>
    <xf numFmtId="0" fontId="22"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0" fontId="23" fillId="0" borderId="0" xfId="2" applyFont="1" applyAlignment="1">
      <alignment horizontal="center" vertical="center" shrinkToFit="1"/>
    </xf>
    <xf numFmtId="0" fontId="24" fillId="0" borderId="0" xfId="0" applyFont="1" applyAlignment="1">
      <alignment vertical="center"/>
    </xf>
  </cellXfs>
  <cellStyles count="3">
    <cellStyle name="Link" xfId="2" builtinId="8"/>
    <cellStyle name="Normal 2" xfId="1" xr:uid="{B2CCAF3C-A24B-634E-A990-74419DD0D07D}"/>
    <cellStyle name="Standard" xfId="0" builtinId="0"/>
  </cellStyles>
  <dxfs count="0"/>
  <tableStyles count="0" defaultTableStyle="TableStyleMedium2" defaultPivotStyle="PivotStyleLight16"/>
  <colors>
    <mruColors>
      <color rgb="FF91BFDB"/>
      <color rgb="FFE0F4F8"/>
      <color rgb="FFFFFFBF"/>
      <color rgb="FFFEE090"/>
      <color rgb="FFFD8D59"/>
      <color rgb="FFD818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3354/esr01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C170A-FA64-1348-9698-D8FF3B77F796}">
  <dimension ref="A1:H4"/>
  <sheetViews>
    <sheetView tabSelected="1" zoomScale="130" zoomScaleNormal="130" workbookViewId="0">
      <selection sqref="A1:H1"/>
    </sheetView>
  </sheetViews>
  <sheetFormatPr baseColWidth="10" defaultRowHeight="22"/>
  <cols>
    <col min="1" max="16384" width="10.83203125" style="123"/>
  </cols>
  <sheetData>
    <row r="1" spans="1:8" s="125" customFormat="1" ht="35" customHeight="1">
      <c r="A1" s="124" t="s">
        <v>661</v>
      </c>
      <c r="B1" s="124"/>
      <c r="C1" s="124"/>
      <c r="D1" s="124"/>
      <c r="E1" s="124"/>
      <c r="F1" s="124"/>
      <c r="G1" s="124"/>
      <c r="H1" s="124"/>
    </row>
    <row r="2" spans="1:8" s="127" customFormat="1" ht="35" customHeight="1">
      <c r="A2" s="126" t="s">
        <v>660</v>
      </c>
      <c r="B2" s="126"/>
      <c r="C2" s="126"/>
      <c r="D2" s="126"/>
      <c r="E2" s="126"/>
      <c r="F2" s="126"/>
      <c r="G2" s="126"/>
      <c r="H2" s="126"/>
    </row>
    <row r="3" spans="1:8" s="129" customFormat="1" ht="35" customHeight="1">
      <c r="A3" s="128" t="s">
        <v>659</v>
      </c>
      <c r="B3" s="128"/>
      <c r="C3" s="128"/>
      <c r="D3" s="128"/>
      <c r="E3" s="128"/>
      <c r="F3" s="128"/>
      <c r="G3" s="128"/>
      <c r="H3" s="128"/>
    </row>
    <row r="4" spans="1:8" ht="32" customHeight="1"/>
  </sheetData>
  <mergeCells count="3">
    <mergeCell ref="A1:H1"/>
    <mergeCell ref="A2:H2"/>
    <mergeCell ref="A3:H3"/>
  </mergeCells>
  <hyperlinks>
    <hyperlink ref="A3" r:id="rId1" xr:uid="{42B066CB-CA66-9442-BBB7-787965E758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9BDA1-8430-F447-9B3A-D5A061B3D966}">
  <dimension ref="A1:I31"/>
  <sheetViews>
    <sheetView showGridLines="0" zoomScaleNormal="100" workbookViewId="0"/>
  </sheetViews>
  <sheetFormatPr baseColWidth="10" defaultRowHeight="16"/>
  <cols>
    <col min="1" max="1" width="13.33203125" style="1" bestFit="1" customWidth="1"/>
    <col min="2" max="2" width="36.6640625" style="1" customWidth="1"/>
    <col min="3" max="3" width="55.83203125" style="1" customWidth="1"/>
    <col min="4" max="4" width="13.5" style="1" customWidth="1"/>
    <col min="5" max="16384" width="10.83203125" style="1"/>
  </cols>
  <sheetData>
    <row r="1" spans="1:5" ht="34" customHeight="1">
      <c r="A1" s="96" t="s">
        <v>655</v>
      </c>
    </row>
    <row r="2" spans="1:5" ht="30" customHeight="1">
      <c r="A2" s="108" t="s">
        <v>166</v>
      </c>
      <c r="B2" s="109"/>
      <c r="C2" s="109"/>
      <c r="D2" s="110"/>
    </row>
    <row r="3" spans="1:5" ht="40" customHeight="1">
      <c r="A3" s="72" t="s">
        <v>33</v>
      </c>
      <c r="B3" s="73"/>
      <c r="C3" s="74" t="s">
        <v>35</v>
      </c>
      <c r="D3" s="75"/>
    </row>
    <row r="4" spans="1:5" s="79" customFormat="1" ht="12" customHeight="1">
      <c r="A4" s="76"/>
      <c r="B4" s="77"/>
      <c r="C4" s="77"/>
      <c r="D4" s="77"/>
      <c r="E4" s="78"/>
    </row>
    <row r="5" spans="1:5" ht="44" customHeight="1">
      <c r="A5" s="80" t="s">
        <v>36</v>
      </c>
      <c r="B5" s="80" t="s">
        <v>34</v>
      </c>
      <c r="C5" s="108" t="s">
        <v>42</v>
      </c>
      <c r="D5" s="110"/>
    </row>
    <row r="6" spans="1:5" ht="28" customHeight="1">
      <c r="A6" s="99">
        <v>1</v>
      </c>
      <c r="B6" s="102" t="s">
        <v>38</v>
      </c>
      <c r="C6" s="106"/>
      <c r="D6" s="107"/>
    </row>
    <row r="7" spans="1:5" ht="28" customHeight="1">
      <c r="A7" s="100"/>
      <c r="B7" s="103"/>
      <c r="C7" s="106"/>
      <c r="D7" s="107"/>
    </row>
    <row r="8" spans="1:5" ht="28" customHeight="1">
      <c r="A8" s="100"/>
      <c r="B8" s="103"/>
      <c r="C8" s="106"/>
      <c r="D8" s="107"/>
    </row>
    <row r="9" spans="1:5" ht="28" customHeight="1">
      <c r="A9" s="100"/>
      <c r="B9" s="103"/>
      <c r="C9" s="106"/>
      <c r="D9" s="107"/>
    </row>
    <row r="10" spans="1:5" ht="28" customHeight="1">
      <c r="A10" s="101"/>
      <c r="B10" s="104"/>
      <c r="C10" s="106"/>
      <c r="D10" s="107"/>
    </row>
    <row r="11" spans="1:5" ht="28" customHeight="1">
      <c r="A11" s="99">
        <v>2</v>
      </c>
      <c r="B11" s="102" t="s">
        <v>39</v>
      </c>
      <c r="C11" s="106"/>
      <c r="D11" s="107"/>
    </row>
    <row r="12" spans="1:5" ht="28" customHeight="1">
      <c r="A12" s="100"/>
      <c r="B12" s="103"/>
      <c r="C12" s="106"/>
      <c r="D12" s="107"/>
    </row>
    <row r="13" spans="1:5" ht="28" customHeight="1">
      <c r="A13" s="100"/>
      <c r="B13" s="103"/>
      <c r="C13" s="106"/>
      <c r="D13" s="107"/>
    </row>
    <row r="14" spans="1:5" ht="28" customHeight="1">
      <c r="A14" s="100"/>
      <c r="B14" s="103"/>
      <c r="C14" s="106"/>
      <c r="D14" s="107"/>
    </row>
    <row r="15" spans="1:5" ht="28" customHeight="1">
      <c r="A15" s="101"/>
      <c r="B15" s="104"/>
      <c r="C15" s="106"/>
      <c r="D15" s="107"/>
    </row>
    <row r="16" spans="1:5" ht="28" customHeight="1">
      <c r="A16" s="99">
        <v>3</v>
      </c>
      <c r="B16" s="102" t="s">
        <v>40</v>
      </c>
      <c r="C16" s="106"/>
      <c r="D16" s="107"/>
    </row>
    <row r="17" spans="1:9" ht="28" customHeight="1">
      <c r="A17" s="100"/>
      <c r="B17" s="103"/>
      <c r="C17" s="106"/>
      <c r="D17" s="107"/>
    </row>
    <row r="18" spans="1:9" ht="28" customHeight="1">
      <c r="A18" s="100"/>
      <c r="B18" s="103"/>
      <c r="C18" s="106"/>
      <c r="D18" s="107"/>
    </row>
    <row r="19" spans="1:9" ht="28" customHeight="1">
      <c r="A19" s="100"/>
      <c r="B19" s="103"/>
      <c r="C19" s="106"/>
      <c r="D19" s="107"/>
    </row>
    <row r="20" spans="1:9" ht="28" customHeight="1">
      <c r="A20" s="101"/>
      <c r="B20" s="104"/>
      <c r="C20" s="106"/>
      <c r="D20" s="107"/>
    </row>
    <row r="21" spans="1:9" ht="28" customHeight="1">
      <c r="A21" s="99">
        <v>4</v>
      </c>
      <c r="B21" s="102" t="s">
        <v>41</v>
      </c>
      <c r="C21" s="106"/>
      <c r="D21" s="107"/>
    </row>
    <row r="22" spans="1:9" ht="28" customHeight="1">
      <c r="A22" s="100"/>
      <c r="B22" s="103"/>
      <c r="C22" s="106"/>
      <c r="D22" s="107"/>
    </row>
    <row r="23" spans="1:9" ht="28" customHeight="1">
      <c r="A23" s="100"/>
      <c r="B23" s="103"/>
      <c r="C23" s="106"/>
      <c r="D23" s="107"/>
    </row>
    <row r="24" spans="1:9" ht="28" customHeight="1">
      <c r="A24" s="100"/>
      <c r="B24" s="103"/>
      <c r="C24" s="106"/>
      <c r="D24" s="107"/>
    </row>
    <row r="25" spans="1:9" ht="28" customHeight="1">
      <c r="A25" s="101"/>
      <c r="B25" s="104"/>
      <c r="C25" s="106"/>
      <c r="D25" s="107"/>
    </row>
    <row r="26" spans="1:9" ht="75" customHeight="1">
      <c r="A26" s="81" t="s">
        <v>37</v>
      </c>
      <c r="B26" s="105"/>
      <c r="C26" s="105"/>
      <c r="D26" s="105"/>
    </row>
    <row r="27" spans="1:9" ht="16" customHeight="1">
      <c r="A27" s="82"/>
      <c r="B27" s="82"/>
      <c r="C27" s="82"/>
      <c r="D27" s="82"/>
    </row>
    <row r="28" spans="1:9" ht="16" customHeight="1">
      <c r="A28" s="82"/>
      <c r="B28" s="82"/>
      <c r="C28" s="82"/>
      <c r="D28" s="82"/>
    </row>
    <row r="29" spans="1:9" ht="16" customHeight="1">
      <c r="A29" s="82"/>
      <c r="B29" s="82"/>
      <c r="C29" s="82"/>
      <c r="D29" s="82"/>
    </row>
    <row r="30" spans="1:9" ht="16" customHeight="1">
      <c r="A30" s="83"/>
    </row>
    <row r="31" spans="1:9">
      <c r="I31" s="1" t="s">
        <v>650</v>
      </c>
    </row>
  </sheetData>
  <mergeCells count="31">
    <mergeCell ref="A2:D2"/>
    <mergeCell ref="A11:A15"/>
    <mergeCell ref="A6:A10"/>
    <mergeCell ref="B11:B15"/>
    <mergeCell ref="B6:B10"/>
    <mergeCell ref="C5:D5"/>
    <mergeCell ref="C6:D6"/>
    <mergeCell ref="C7:D7"/>
    <mergeCell ref="C8:D8"/>
    <mergeCell ref="C9:D9"/>
    <mergeCell ref="C10:D10"/>
    <mergeCell ref="C11:D11"/>
    <mergeCell ref="C12:D12"/>
    <mergeCell ref="C13:D13"/>
    <mergeCell ref="C14:D14"/>
    <mergeCell ref="C15:D15"/>
    <mergeCell ref="A16:A20"/>
    <mergeCell ref="B16:B20"/>
    <mergeCell ref="A21:A25"/>
    <mergeCell ref="B21:B25"/>
    <mergeCell ref="B26:D26"/>
    <mergeCell ref="C16:D16"/>
    <mergeCell ref="C17:D17"/>
    <mergeCell ref="C18:D18"/>
    <mergeCell ref="C19:D19"/>
    <mergeCell ref="C20:D20"/>
    <mergeCell ref="C21:D21"/>
    <mergeCell ref="C22:D22"/>
    <mergeCell ref="C23:D23"/>
    <mergeCell ref="C24:D24"/>
    <mergeCell ref="C25:D25"/>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ED18-2A71-3D47-9DFB-60CB60D5C4CE}">
  <dimension ref="A1:O341"/>
  <sheetViews>
    <sheetView showGridLines="0" zoomScaleNormal="100" workbookViewId="0"/>
  </sheetViews>
  <sheetFormatPr baseColWidth="10" defaultRowHeight="16"/>
  <cols>
    <col min="1" max="1" width="4" style="1" customWidth="1"/>
    <col min="2" max="2" width="21.6640625" style="1" customWidth="1"/>
    <col min="3" max="3" width="2.5" style="1" customWidth="1"/>
    <col min="4" max="4" width="24.5" style="1" bestFit="1" customWidth="1"/>
    <col min="5" max="5" width="13.5" style="1" bestFit="1" customWidth="1"/>
    <col min="6" max="7" width="14" style="1" bestFit="1" customWidth="1"/>
    <col min="8" max="8" width="45.33203125" style="1" customWidth="1"/>
    <col min="9" max="9" width="2.5" style="1" customWidth="1"/>
    <col min="10" max="10" width="7.33203125" style="1" customWidth="1"/>
    <col min="11" max="11" width="12.1640625" style="1" customWidth="1"/>
    <col min="12" max="12" width="15.83203125" style="1" customWidth="1"/>
    <col min="13" max="13" width="46" style="1" bestFit="1" customWidth="1"/>
    <col min="14" max="14" width="17" customWidth="1"/>
  </cols>
  <sheetData>
    <row r="1" spans="1:13" ht="34" customHeight="1">
      <c r="A1" s="97" t="s">
        <v>656</v>
      </c>
    </row>
    <row r="2" spans="1:13" s="92" customFormat="1" ht="34" customHeight="1">
      <c r="A2" s="88"/>
      <c r="B2" s="89" t="s">
        <v>162</v>
      </c>
      <c r="C2" s="89"/>
      <c r="D2" s="90"/>
      <c r="E2" s="90"/>
      <c r="F2" s="90"/>
      <c r="G2" s="90"/>
      <c r="H2" s="90"/>
      <c r="I2" s="88"/>
      <c r="J2" s="90"/>
      <c r="K2" s="91"/>
      <c r="L2" s="91"/>
      <c r="M2" s="88"/>
    </row>
    <row r="3" spans="1:13" ht="19" thickBot="1">
      <c r="B3" s="122" t="s">
        <v>0</v>
      </c>
      <c r="C3" s="122"/>
      <c r="D3" s="122"/>
      <c r="E3" s="122"/>
      <c r="F3" s="122"/>
      <c r="G3" s="122"/>
      <c r="H3" s="122"/>
      <c r="I3" s="122"/>
      <c r="J3" s="122"/>
      <c r="K3" s="122"/>
      <c r="L3" s="122"/>
      <c r="M3" s="122"/>
    </row>
    <row r="4" spans="1:13">
      <c r="D4" s="111" t="s">
        <v>170</v>
      </c>
      <c r="E4" s="111"/>
      <c r="F4" s="111"/>
      <c r="G4" s="111"/>
      <c r="H4" s="111"/>
      <c r="I4" s="2"/>
      <c r="J4" s="111" t="s">
        <v>171</v>
      </c>
      <c r="K4" s="111"/>
      <c r="L4" s="111"/>
      <c r="M4" s="111"/>
    </row>
    <row r="5" spans="1:13" ht="52" thickBot="1">
      <c r="B5" s="3"/>
      <c r="D5" s="4" t="s">
        <v>46</v>
      </c>
      <c r="E5" s="5" t="s">
        <v>172</v>
      </c>
      <c r="F5" s="5" t="s">
        <v>44</v>
      </c>
      <c r="G5" s="5" t="s">
        <v>45</v>
      </c>
      <c r="H5" s="5" t="s">
        <v>2</v>
      </c>
      <c r="I5" s="86"/>
      <c r="J5" s="5" t="s">
        <v>1</v>
      </c>
      <c r="K5" s="6" t="s">
        <v>47</v>
      </c>
      <c r="L5" s="6" t="s">
        <v>173</v>
      </c>
      <c r="M5" s="7" t="s">
        <v>2</v>
      </c>
    </row>
    <row r="6" spans="1:13">
      <c r="B6" s="8" t="s">
        <v>3</v>
      </c>
      <c r="C6" s="8"/>
      <c r="D6" s="8"/>
      <c r="E6" s="8"/>
      <c r="F6" s="9"/>
      <c r="G6" s="9"/>
      <c r="H6" s="9"/>
      <c r="I6" s="8"/>
      <c r="J6" s="9" t="s">
        <v>43</v>
      </c>
      <c r="K6" s="10"/>
      <c r="L6" s="10"/>
      <c r="M6" s="8"/>
    </row>
    <row r="7" spans="1:13">
      <c r="B7" s="11"/>
      <c r="C7" s="11"/>
      <c r="D7" s="11"/>
      <c r="E7" s="11"/>
      <c r="F7" s="12"/>
      <c r="G7" s="12"/>
      <c r="H7" s="12"/>
      <c r="I7" s="11"/>
      <c r="J7" s="12"/>
      <c r="K7" s="13"/>
      <c r="L7" s="13"/>
      <c r="M7" s="11"/>
    </row>
    <row r="8" spans="1:13">
      <c r="B8" s="14"/>
      <c r="C8" s="14"/>
      <c r="D8" s="15"/>
      <c r="E8" s="2"/>
      <c r="F8" s="2"/>
      <c r="G8" s="2"/>
      <c r="H8" s="2"/>
      <c r="J8" s="2"/>
      <c r="K8" s="16"/>
      <c r="L8" s="16"/>
    </row>
    <row r="9" spans="1:13" ht="19" thickBot="1">
      <c r="B9" s="121" t="s">
        <v>4</v>
      </c>
      <c r="C9" s="121"/>
      <c r="D9" s="121"/>
      <c r="E9" s="121"/>
      <c r="F9" s="121"/>
      <c r="G9" s="121"/>
      <c r="H9" s="121"/>
      <c r="I9" s="121"/>
      <c r="J9" s="121"/>
      <c r="K9" s="121"/>
      <c r="L9" s="121"/>
      <c r="M9" s="121"/>
    </row>
    <row r="10" spans="1:13">
      <c r="D10" s="111" t="s">
        <v>170</v>
      </c>
      <c r="E10" s="111"/>
      <c r="F10" s="111"/>
      <c r="G10" s="111"/>
      <c r="H10" s="111"/>
      <c r="I10" s="2"/>
      <c r="J10" s="111" t="s">
        <v>171</v>
      </c>
      <c r="K10" s="111"/>
      <c r="L10" s="111"/>
      <c r="M10" s="111"/>
    </row>
    <row r="11" spans="1:13" ht="52" thickBot="1">
      <c r="B11" s="3"/>
      <c r="D11" s="4" t="s">
        <v>46</v>
      </c>
      <c r="E11" s="5" t="s">
        <v>172</v>
      </c>
      <c r="F11" s="5" t="s">
        <v>44</v>
      </c>
      <c r="G11" s="5" t="s">
        <v>45</v>
      </c>
      <c r="H11" s="5" t="s">
        <v>2</v>
      </c>
      <c r="I11" s="86"/>
      <c r="J11" s="5" t="s">
        <v>1</v>
      </c>
      <c r="K11" s="6" t="s">
        <v>47</v>
      </c>
      <c r="L11" s="6" t="s">
        <v>173</v>
      </c>
      <c r="M11" s="7" t="s">
        <v>2</v>
      </c>
    </row>
    <row r="12" spans="1:13">
      <c r="B12" s="8" t="s">
        <v>3</v>
      </c>
      <c r="C12" s="8"/>
      <c r="D12" s="8"/>
      <c r="E12" s="8"/>
      <c r="F12" s="9"/>
      <c r="G12" s="9"/>
      <c r="H12" s="9"/>
      <c r="I12" s="8"/>
      <c r="J12" s="9" t="s">
        <v>43</v>
      </c>
      <c r="K12" s="10"/>
      <c r="L12" s="10"/>
      <c r="M12" s="8"/>
    </row>
    <row r="13" spans="1:13">
      <c r="B13" s="11"/>
      <c r="C13" s="11"/>
      <c r="D13" s="11"/>
      <c r="E13" s="11"/>
      <c r="F13" s="12"/>
      <c r="G13" s="12"/>
      <c r="H13" s="12"/>
      <c r="I13" s="11"/>
      <c r="J13" s="12"/>
      <c r="K13" s="13"/>
      <c r="L13" s="13"/>
      <c r="M13" s="11"/>
    </row>
    <row r="14" spans="1:13">
      <c r="B14" s="14"/>
      <c r="C14" s="14"/>
      <c r="D14" s="15"/>
      <c r="E14" s="2"/>
      <c r="F14" s="2"/>
      <c r="G14" s="2"/>
      <c r="H14" s="2"/>
      <c r="J14" s="2"/>
      <c r="K14" s="16"/>
      <c r="L14" s="16"/>
    </row>
    <row r="15" spans="1:13" ht="19" thickBot="1">
      <c r="B15" s="120" t="s">
        <v>5</v>
      </c>
      <c r="C15" s="120"/>
      <c r="D15" s="120"/>
      <c r="E15" s="120"/>
      <c r="F15" s="120"/>
      <c r="G15" s="120"/>
      <c r="H15" s="120"/>
      <c r="I15" s="120"/>
      <c r="J15" s="120"/>
      <c r="K15" s="120"/>
      <c r="L15" s="120"/>
      <c r="M15" s="120"/>
    </row>
    <row r="16" spans="1:13">
      <c r="D16" s="111" t="s">
        <v>170</v>
      </c>
      <c r="E16" s="111"/>
      <c r="F16" s="111"/>
      <c r="G16" s="111"/>
      <c r="H16" s="111"/>
      <c r="I16" s="2"/>
      <c r="J16" s="111" t="s">
        <v>171</v>
      </c>
      <c r="K16" s="111"/>
      <c r="L16" s="111"/>
      <c r="M16" s="111"/>
    </row>
    <row r="17" spans="1:13" ht="52" thickBot="1">
      <c r="B17" s="3"/>
      <c r="D17" s="4" t="s">
        <v>46</v>
      </c>
      <c r="E17" s="5" t="s">
        <v>172</v>
      </c>
      <c r="F17" s="5" t="s">
        <v>44</v>
      </c>
      <c r="G17" s="5" t="s">
        <v>45</v>
      </c>
      <c r="H17" s="5" t="s">
        <v>2</v>
      </c>
      <c r="I17" s="86"/>
      <c r="J17" s="5" t="s">
        <v>1</v>
      </c>
      <c r="K17" s="6" t="s">
        <v>47</v>
      </c>
      <c r="L17" s="6" t="s">
        <v>173</v>
      </c>
      <c r="M17" s="7" t="s">
        <v>2</v>
      </c>
    </row>
    <row r="18" spans="1:13">
      <c r="B18" s="8" t="s">
        <v>3</v>
      </c>
      <c r="C18" s="8"/>
      <c r="D18" s="8"/>
      <c r="E18" s="8"/>
      <c r="F18" s="9"/>
      <c r="G18" s="9"/>
      <c r="H18" s="9"/>
      <c r="I18" s="8"/>
      <c r="J18" s="9" t="s">
        <v>43</v>
      </c>
      <c r="K18" s="10"/>
      <c r="L18" s="10"/>
      <c r="M18" s="8"/>
    </row>
    <row r="19" spans="1:13">
      <c r="B19" s="11"/>
      <c r="C19" s="11"/>
      <c r="D19" s="11"/>
      <c r="E19" s="11"/>
      <c r="F19" s="12"/>
      <c r="G19" s="12"/>
      <c r="H19" s="12"/>
      <c r="I19" s="11"/>
      <c r="J19" s="12"/>
      <c r="K19" s="13"/>
      <c r="L19" s="13"/>
      <c r="M19" s="11"/>
    </row>
    <row r="20" spans="1:13">
      <c r="B20" s="14"/>
      <c r="C20" s="14"/>
      <c r="D20" s="15"/>
      <c r="E20" s="2"/>
      <c r="F20" s="2"/>
      <c r="G20" s="2"/>
      <c r="H20" s="2"/>
      <c r="J20" s="2"/>
      <c r="K20" s="16"/>
      <c r="L20" s="16"/>
    </row>
    <row r="21" spans="1:13" ht="19" thickBot="1">
      <c r="B21" s="113" t="s">
        <v>6</v>
      </c>
      <c r="C21" s="113"/>
      <c r="D21" s="113"/>
      <c r="E21" s="113"/>
      <c r="F21" s="113"/>
      <c r="G21" s="113"/>
      <c r="H21" s="113"/>
      <c r="I21" s="113"/>
      <c r="J21" s="113"/>
      <c r="K21" s="113"/>
      <c r="L21" s="113"/>
      <c r="M21" s="113"/>
    </row>
    <row r="22" spans="1:13">
      <c r="D22" s="111" t="s">
        <v>170</v>
      </c>
      <c r="E22" s="111"/>
      <c r="F22" s="111"/>
      <c r="G22" s="111"/>
      <c r="H22" s="111"/>
      <c r="I22" s="2"/>
      <c r="J22" s="111" t="s">
        <v>171</v>
      </c>
      <c r="K22" s="111"/>
      <c r="L22" s="111"/>
      <c r="M22" s="111"/>
    </row>
    <row r="23" spans="1:13" ht="52" thickBot="1">
      <c r="B23" s="3"/>
      <c r="D23" s="4" t="s">
        <v>46</v>
      </c>
      <c r="E23" s="5" t="s">
        <v>172</v>
      </c>
      <c r="F23" s="5" t="s">
        <v>44</v>
      </c>
      <c r="G23" s="5" t="s">
        <v>45</v>
      </c>
      <c r="H23" s="5" t="s">
        <v>2</v>
      </c>
      <c r="I23" s="86"/>
      <c r="J23" s="5" t="s">
        <v>1</v>
      </c>
      <c r="K23" s="6" t="s">
        <v>47</v>
      </c>
      <c r="L23" s="6" t="s">
        <v>173</v>
      </c>
      <c r="M23" s="7" t="s">
        <v>2</v>
      </c>
    </row>
    <row r="24" spans="1:13">
      <c r="B24" s="8" t="s">
        <v>3</v>
      </c>
      <c r="C24" s="8"/>
      <c r="D24" s="8"/>
      <c r="E24" s="8"/>
      <c r="F24" s="9"/>
      <c r="G24" s="9"/>
      <c r="H24" s="9"/>
      <c r="I24" s="8"/>
      <c r="J24" s="9" t="s">
        <v>43</v>
      </c>
      <c r="K24" s="10"/>
      <c r="L24" s="10"/>
      <c r="M24" s="8"/>
    </row>
    <row r="25" spans="1:13">
      <c r="B25" s="11"/>
      <c r="C25" s="11"/>
      <c r="D25" s="11"/>
      <c r="E25" s="11"/>
      <c r="F25" s="12"/>
      <c r="G25" s="12"/>
      <c r="H25" s="12"/>
      <c r="I25" s="11"/>
      <c r="J25" s="12"/>
      <c r="K25" s="13"/>
      <c r="L25" s="13"/>
      <c r="M25" s="11"/>
    </row>
    <row r="26" spans="1:13">
      <c r="D26" s="2"/>
      <c r="E26" s="2"/>
      <c r="F26" s="2"/>
      <c r="G26" s="2"/>
      <c r="H26" s="2"/>
      <c r="J26" s="2"/>
      <c r="K26" s="16"/>
      <c r="L26" s="16"/>
    </row>
    <row r="27" spans="1:13" ht="19" thickBot="1">
      <c r="B27" s="114" t="s">
        <v>7</v>
      </c>
      <c r="C27" s="114"/>
      <c r="D27" s="114"/>
      <c r="E27" s="114"/>
      <c r="F27" s="114"/>
      <c r="G27" s="114"/>
      <c r="H27" s="114"/>
      <c r="I27" s="114"/>
      <c r="J27" s="114"/>
      <c r="K27" s="114"/>
      <c r="L27" s="114"/>
      <c r="M27" s="114"/>
    </row>
    <row r="28" spans="1:13">
      <c r="D28" s="111" t="s">
        <v>170</v>
      </c>
      <c r="E28" s="111"/>
      <c r="F28" s="111"/>
      <c r="G28" s="111"/>
      <c r="H28" s="111"/>
      <c r="I28" s="2"/>
      <c r="J28" s="111" t="s">
        <v>171</v>
      </c>
      <c r="K28" s="111"/>
      <c r="L28" s="111"/>
      <c r="M28" s="111"/>
    </row>
    <row r="29" spans="1:13" ht="52" thickBot="1">
      <c r="B29" s="3"/>
      <c r="D29" s="4" t="s">
        <v>46</v>
      </c>
      <c r="E29" s="5" t="s">
        <v>172</v>
      </c>
      <c r="F29" s="5" t="s">
        <v>44</v>
      </c>
      <c r="G29" s="5" t="s">
        <v>45</v>
      </c>
      <c r="H29" s="5" t="s">
        <v>2</v>
      </c>
      <c r="I29" s="86"/>
      <c r="J29" s="5" t="s">
        <v>1</v>
      </c>
      <c r="K29" s="6" t="s">
        <v>47</v>
      </c>
      <c r="L29" s="6" t="s">
        <v>173</v>
      </c>
      <c r="M29" s="7" t="s">
        <v>2</v>
      </c>
    </row>
    <row r="30" spans="1:13">
      <c r="B30" s="8" t="s">
        <v>3</v>
      </c>
      <c r="C30" s="8"/>
      <c r="D30" s="8"/>
      <c r="E30" s="8"/>
      <c r="F30" s="9"/>
      <c r="G30" s="9"/>
      <c r="H30" s="9"/>
      <c r="I30" s="8"/>
      <c r="J30" s="9" t="s">
        <v>43</v>
      </c>
      <c r="K30" s="10"/>
      <c r="L30" s="10"/>
      <c r="M30" s="8"/>
    </row>
    <row r="32" spans="1:13" s="92" customFormat="1" ht="34" customHeight="1">
      <c r="A32" s="88"/>
      <c r="B32" s="89" t="s">
        <v>161</v>
      </c>
      <c r="C32" s="89"/>
      <c r="D32" s="90"/>
      <c r="E32" s="90"/>
      <c r="F32" s="90"/>
      <c r="G32" s="90"/>
      <c r="H32" s="90"/>
      <c r="I32" s="88"/>
      <c r="J32" s="90"/>
      <c r="K32" s="91"/>
      <c r="L32" s="91"/>
      <c r="M32" s="88"/>
    </row>
    <row r="33" spans="1:13" ht="19" thickBot="1">
      <c r="B33" s="122" t="s">
        <v>0</v>
      </c>
      <c r="C33" s="122"/>
      <c r="D33" s="122"/>
      <c r="E33" s="122"/>
      <c r="F33" s="122"/>
      <c r="G33" s="122"/>
      <c r="H33" s="122"/>
      <c r="I33" s="122"/>
      <c r="J33" s="122"/>
      <c r="K33" s="122"/>
      <c r="L33" s="122"/>
      <c r="M33" s="122"/>
    </row>
    <row r="34" spans="1:13">
      <c r="D34" s="111" t="s">
        <v>170</v>
      </c>
      <c r="E34" s="111"/>
      <c r="F34" s="111"/>
      <c r="G34" s="111"/>
      <c r="H34" s="111"/>
      <c r="I34" s="2"/>
      <c r="J34" s="111" t="s">
        <v>171</v>
      </c>
      <c r="K34" s="111"/>
      <c r="L34" s="111"/>
      <c r="M34" s="111"/>
    </row>
    <row r="35" spans="1:13" ht="52" thickBot="1">
      <c r="B35" s="3"/>
      <c r="D35" s="4" t="s">
        <v>46</v>
      </c>
      <c r="E35" s="5" t="s">
        <v>172</v>
      </c>
      <c r="F35" s="5" t="s">
        <v>44</v>
      </c>
      <c r="G35" s="5" t="s">
        <v>45</v>
      </c>
      <c r="H35" s="5" t="s">
        <v>2</v>
      </c>
      <c r="I35" s="86"/>
      <c r="J35" s="5" t="s">
        <v>1</v>
      </c>
      <c r="K35" s="6" t="s">
        <v>47</v>
      </c>
      <c r="L35" s="6" t="s">
        <v>173</v>
      </c>
      <c r="M35" s="7" t="s">
        <v>2</v>
      </c>
    </row>
    <row r="36" spans="1:13" ht="51">
      <c r="A36" s="17"/>
      <c r="B36" s="17" t="s">
        <v>8</v>
      </c>
      <c r="C36" s="17"/>
      <c r="D36" s="18" t="s">
        <v>54</v>
      </c>
      <c r="E36" s="18">
        <v>22</v>
      </c>
      <c r="F36" s="18">
        <v>23</v>
      </c>
      <c r="G36" s="18">
        <v>157</v>
      </c>
      <c r="H36" s="19" t="s">
        <v>185</v>
      </c>
      <c r="I36" s="18"/>
      <c r="J36" s="18">
        <v>117</v>
      </c>
      <c r="K36" s="20" t="s">
        <v>52</v>
      </c>
      <c r="L36" s="20" t="s">
        <v>167</v>
      </c>
      <c r="M36" s="21" t="s">
        <v>186</v>
      </c>
    </row>
    <row r="37" spans="1:13" ht="17">
      <c r="A37" s="17"/>
      <c r="B37" s="17" t="s">
        <v>9</v>
      </c>
      <c r="C37" s="17"/>
      <c r="D37" s="18" t="s">
        <v>57</v>
      </c>
      <c r="E37" s="18">
        <v>2</v>
      </c>
      <c r="F37" s="18">
        <v>33</v>
      </c>
      <c r="G37" s="18">
        <v>36</v>
      </c>
      <c r="H37" s="19" t="s">
        <v>10</v>
      </c>
      <c r="I37" s="18"/>
      <c r="J37" s="18" t="s">
        <v>43</v>
      </c>
      <c r="K37" s="20"/>
      <c r="L37" s="20"/>
      <c r="M37" s="19"/>
    </row>
    <row r="38" spans="1:13" ht="34">
      <c r="A38" s="17"/>
      <c r="B38" s="17" t="s">
        <v>11</v>
      </c>
      <c r="C38" s="17"/>
      <c r="D38" s="18" t="s">
        <v>93</v>
      </c>
      <c r="E38" s="18">
        <v>22</v>
      </c>
      <c r="F38" s="18">
        <v>0</v>
      </c>
      <c r="G38" s="18">
        <v>87</v>
      </c>
      <c r="H38" s="19" t="s">
        <v>187</v>
      </c>
      <c r="I38" s="18"/>
      <c r="J38" s="18">
        <v>64</v>
      </c>
      <c r="K38" s="20" t="s">
        <v>48</v>
      </c>
      <c r="L38" s="20" t="s">
        <v>55</v>
      </c>
      <c r="M38" s="21" t="s">
        <v>188</v>
      </c>
    </row>
    <row r="39" spans="1:13" ht="17">
      <c r="A39" s="17"/>
      <c r="B39" s="17" t="s">
        <v>12</v>
      </c>
      <c r="C39" s="17"/>
      <c r="D39" s="18">
        <v>2000</v>
      </c>
      <c r="E39" s="18">
        <v>1</v>
      </c>
      <c r="F39" s="18">
        <v>1</v>
      </c>
      <c r="G39" s="18">
        <v>1</v>
      </c>
      <c r="H39" s="21" t="s">
        <v>10</v>
      </c>
      <c r="I39" s="18"/>
      <c r="J39" s="18" t="s">
        <v>43</v>
      </c>
      <c r="K39" s="20"/>
      <c r="L39" s="20"/>
      <c r="M39" s="21"/>
    </row>
    <row r="40" spans="1:13" ht="17">
      <c r="A40" s="17"/>
      <c r="B40" s="17" t="s">
        <v>13</v>
      </c>
      <c r="C40" s="17"/>
      <c r="D40" s="18" t="s">
        <v>53</v>
      </c>
      <c r="E40" s="18">
        <v>30</v>
      </c>
      <c r="F40" s="18">
        <v>0</v>
      </c>
      <c r="G40" s="18">
        <v>195</v>
      </c>
      <c r="H40" s="21" t="s">
        <v>143</v>
      </c>
      <c r="I40" s="18"/>
      <c r="J40" s="18">
        <v>107</v>
      </c>
      <c r="K40" s="20" t="s">
        <v>56</v>
      </c>
      <c r="L40" s="20" t="s">
        <v>55</v>
      </c>
      <c r="M40" s="21" t="s">
        <v>144</v>
      </c>
    </row>
    <row r="41" spans="1:13" ht="34">
      <c r="A41" s="17"/>
      <c r="B41" s="17" t="s">
        <v>14</v>
      </c>
      <c r="C41" s="17"/>
      <c r="D41" s="18" t="s">
        <v>94</v>
      </c>
      <c r="E41" s="18">
        <v>12</v>
      </c>
      <c r="F41" s="18">
        <v>1</v>
      </c>
      <c r="G41" s="18">
        <v>231</v>
      </c>
      <c r="H41" s="21" t="s">
        <v>189</v>
      </c>
      <c r="I41" s="18"/>
      <c r="J41" s="18">
        <v>80</v>
      </c>
      <c r="K41" s="20" t="s">
        <v>95</v>
      </c>
      <c r="L41" s="20" t="s">
        <v>96</v>
      </c>
      <c r="M41" s="21" t="s">
        <v>190</v>
      </c>
    </row>
    <row r="42" spans="1:13">
      <c r="A42" s="17"/>
      <c r="B42" s="22" t="s">
        <v>3</v>
      </c>
      <c r="C42" s="22"/>
      <c r="D42" s="23"/>
      <c r="E42" s="23"/>
      <c r="F42" s="23"/>
      <c r="G42" s="23"/>
      <c r="H42" s="24"/>
      <c r="I42" s="23"/>
      <c r="J42" s="25">
        <f>SUM(J36:J41)</f>
        <v>368</v>
      </c>
      <c r="K42" s="26"/>
      <c r="L42" s="26"/>
      <c r="M42" s="27"/>
    </row>
    <row r="43" spans="1:13">
      <c r="B43" s="28" t="s">
        <v>97</v>
      </c>
      <c r="C43" s="28"/>
      <c r="D43" s="29"/>
      <c r="E43" s="29"/>
      <c r="F43" s="29"/>
      <c r="G43" s="29"/>
      <c r="H43" s="30"/>
      <c r="I43" s="29"/>
      <c r="J43" s="31"/>
      <c r="K43" s="32"/>
      <c r="L43" s="32"/>
      <c r="M43" s="33"/>
    </row>
    <row r="44" spans="1:13">
      <c r="D44" s="2"/>
      <c r="E44" s="2"/>
      <c r="F44" s="2"/>
      <c r="G44" s="2"/>
      <c r="H44" s="34"/>
      <c r="I44" s="2"/>
      <c r="J44" s="2"/>
      <c r="K44" s="35"/>
      <c r="L44" s="35"/>
      <c r="M44" s="36"/>
    </row>
    <row r="45" spans="1:13" ht="19" thickBot="1">
      <c r="B45" s="121" t="s">
        <v>4</v>
      </c>
      <c r="C45" s="121"/>
      <c r="D45" s="121"/>
      <c r="E45" s="121"/>
      <c r="F45" s="121"/>
      <c r="G45" s="121"/>
      <c r="H45" s="121"/>
      <c r="I45" s="121"/>
      <c r="J45" s="121"/>
      <c r="K45" s="121"/>
      <c r="L45" s="121"/>
      <c r="M45" s="121"/>
    </row>
    <row r="46" spans="1:13">
      <c r="D46" s="111" t="s">
        <v>170</v>
      </c>
      <c r="E46" s="111"/>
      <c r="F46" s="111"/>
      <c r="G46" s="111"/>
      <c r="H46" s="111"/>
      <c r="I46" s="2"/>
      <c r="J46" s="111" t="s">
        <v>171</v>
      </c>
      <c r="K46" s="111"/>
      <c r="L46" s="111"/>
      <c r="M46" s="111"/>
    </row>
    <row r="47" spans="1:13" ht="52" thickBot="1">
      <c r="B47" s="3"/>
      <c r="D47" s="4" t="s">
        <v>46</v>
      </c>
      <c r="E47" s="5" t="s">
        <v>172</v>
      </c>
      <c r="F47" s="5" t="s">
        <v>44</v>
      </c>
      <c r="G47" s="5" t="s">
        <v>45</v>
      </c>
      <c r="H47" s="5" t="s">
        <v>2</v>
      </c>
      <c r="I47" s="86"/>
      <c r="J47" s="5" t="s">
        <v>1</v>
      </c>
      <c r="K47" s="6" t="s">
        <v>47</v>
      </c>
      <c r="L47" s="6" t="s">
        <v>173</v>
      </c>
      <c r="M47" s="7" t="s">
        <v>2</v>
      </c>
    </row>
    <row r="48" spans="1:13" ht="51">
      <c r="B48" s="17" t="s">
        <v>8</v>
      </c>
      <c r="C48" s="17"/>
      <c r="D48" s="18" t="s">
        <v>98</v>
      </c>
      <c r="E48" s="18">
        <v>23</v>
      </c>
      <c r="F48" s="18">
        <v>0</v>
      </c>
      <c r="G48" s="18">
        <v>9</v>
      </c>
      <c r="H48" s="19" t="s">
        <v>185</v>
      </c>
      <c r="I48" s="18"/>
      <c r="J48" s="18">
        <v>3</v>
      </c>
      <c r="K48" s="20" t="s">
        <v>68</v>
      </c>
      <c r="L48" s="20" t="s">
        <v>49</v>
      </c>
      <c r="M48" s="21" t="s">
        <v>186</v>
      </c>
    </row>
    <row r="49" spans="1:13" ht="17">
      <c r="B49" s="17" t="s">
        <v>9</v>
      </c>
      <c r="C49" s="17"/>
      <c r="D49" s="18" t="s">
        <v>57</v>
      </c>
      <c r="E49" s="18">
        <v>2</v>
      </c>
      <c r="F49" s="18">
        <v>0</v>
      </c>
      <c r="G49" s="18">
        <v>0</v>
      </c>
      <c r="H49" s="19" t="s">
        <v>10</v>
      </c>
      <c r="I49" s="18"/>
      <c r="J49" s="18" t="s">
        <v>43</v>
      </c>
      <c r="K49" s="20"/>
      <c r="L49" s="20"/>
      <c r="M49" s="19"/>
    </row>
    <row r="50" spans="1:13" ht="34">
      <c r="B50" s="17" t="s">
        <v>11</v>
      </c>
      <c r="C50" s="17"/>
      <c r="D50" s="18" t="s">
        <v>93</v>
      </c>
      <c r="E50" s="18">
        <v>22</v>
      </c>
      <c r="F50" s="18">
        <v>0</v>
      </c>
      <c r="G50" s="18">
        <v>1</v>
      </c>
      <c r="H50" s="19" t="s">
        <v>187</v>
      </c>
      <c r="I50" s="18"/>
      <c r="J50" s="18">
        <v>0</v>
      </c>
      <c r="K50" s="20"/>
      <c r="L50" s="20" t="s">
        <v>55</v>
      </c>
      <c r="M50" s="21" t="s">
        <v>188</v>
      </c>
    </row>
    <row r="51" spans="1:13" ht="17">
      <c r="B51" s="17" t="s">
        <v>12</v>
      </c>
      <c r="C51" s="17"/>
      <c r="D51" s="18">
        <v>2000</v>
      </c>
      <c r="E51" s="18">
        <v>1</v>
      </c>
      <c r="F51" s="18">
        <v>0</v>
      </c>
      <c r="G51" s="18">
        <v>0</v>
      </c>
      <c r="H51" s="21" t="s">
        <v>10</v>
      </c>
      <c r="I51" s="18"/>
      <c r="J51" s="18" t="s">
        <v>43</v>
      </c>
      <c r="K51" s="20"/>
      <c r="L51" s="20"/>
      <c r="M51" s="21"/>
    </row>
    <row r="52" spans="1:13" ht="17">
      <c r="B52" s="17" t="s">
        <v>13</v>
      </c>
      <c r="C52" s="17"/>
      <c r="D52" s="18" t="s">
        <v>53</v>
      </c>
      <c r="E52" s="18">
        <v>30</v>
      </c>
      <c r="F52" s="18">
        <v>0</v>
      </c>
      <c r="G52" s="18">
        <v>6</v>
      </c>
      <c r="H52" s="21" t="s">
        <v>143</v>
      </c>
      <c r="I52" s="18"/>
      <c r="J52" s="18">
        <v>0</v>
      </c>
      <c r="K52" s="20"/>
      <c r="L52" s="20" t="s">
        <v>55</v>
      </c>
      <c r="M52" s="21" t="s">
        <v>144</v>
      </c>
    </row>
    <row r="53" spans="1:13" ht="34">
      <c r="B53" s="17" t="s">
        <v>14</v>
      </c>
      <c r="C53" s="17"/>
      <c r="D53" s="18" t="s">
        <v>94</v>
      </c>
      <c r="E53" s="18">
        <v>12</v>
      </c>
      <c r="F53" s="18">
        <v>0</v>
      </c>
      <c r="G53" s="18">
        <v>3</v>
      </c>
      <c r="H53" s="21" t="s">
        <v>189</v>
      </c>
      <c r="I53" s="18"/>
      <c r="J53" s="18">
        <v>2</v>
      </c>
      <c r="K53" s="20" t="s">
        <v>51</v>
      </c>
      <c r="L53" s="20" t="s">
        <v>96</v>
      </c>
      <c r="M53" s="21" t="s">
        <v>190</v>
      </c>
    </row>
    <row r="54" spans="1:13">
      <c r="B54" s="22" t="s">
        <v>3</v>
      </c>
      <c r="C54" s="22"/>
      <c r="D54" s="23"/>
      <c r="E54" s="23"/>
      <c r="F54" s="23"/>
      <c r="G54" s="23"/>
      <c r="H54" s="24"/>
      <c r="I54" s="23"/>
      <c r="J54" s="25">
        <f>SUM(J48:J53)</f>
        <v>5</v>
      </c>
      <c r="K54" s="26"/>
      <c r="L54" s="26"/>
      <c r="M54" s="27"/>
    </row>
    <row r="55" spans="1:13">
      <c r="B55" s="28" t="s">
        <v>97</v>
      </c>
      <c r="D55" s="2"/>
      <c r="E55" s="2"/>
      <c r="F55" s="2"/>
      <c r="G55" s="2"/>
      <c r="H55" s="34"/>
      <c r="I55" s="2"/>
      <c r="J55" s="2"/>
      <c r="K55" s="35"/>
      <c r="L55" s="35"/>
      <c r="M55" s="36"/>
    </row>
    <row r="56" spans="1:13">
      <c r="D56" s="2"/>
      <c r="E56" s="2"/>
      <c r="F56" s="2"/>
      <c r="G56" s="2"/>
      <c r="H56" s="34"/>
      <c r="I56" s="2"/>
      <c r="J56" s="2"/>
      <c r="K56" s="35"/>
      <c r="L56" s="35"/>
      <c r="M56" s="36"/>
    </row>
    <row r="57" spans="1:13" ht="19" thickBot="1">
      <c r="B57" s="120" t="s">
        <v>5</v>
      </c>
      <c r="C57" s="120"/>
      <c r="D57" s="120"/>
      <c r="E57" s="120"/>
      <c r="F57" s="120"/>
      <c r="G57" s="120"/>
      <c r="H57" s="120"/>
      <c r="I57" s="120"/>
      <c r="J57" s="120"/>
      <c r="K57" s="120"/>
      <c r="L57" s="120"/>
      <c r="M57" s="120"/>
    </row>
    <row r="58" spans="1:13">
      <c r="D58" s="111" t="s">
        <v>170</v>
      </c>
      <c r="E58" s="111"/>
      <c r="F58" s="111"/>
      <c r="G58" s="111"/>
      <c r="H58" s="111"/>
      <c r="I58" s="2"/>
      <c r="J58" s="111" t="s">
        <v>171</v>
      </c>
      <c r="K58" s="111"/>
      <c r="L58" s="111"/>
      <c r="M58" s="111"/>
    </row>
    <row r="59" spans="1:13" ht="52" thickBot="1">
      <c r="B59" s="3"/>
      <c r="D59" s="4" t="s">
        <v>46</v>
      </c>
      <c r="E59" s="5" t="s">
        <v>172</v>
      </c>
      <c r="F59" s="5" t="s">
        <v>44</v>
      </c>
      <c r="G59" s="5" t="s">
        <v>45</v>
      </c>
      <c r="H59" s="5" t="s">
        <v>2</v>
      </c>
      <c r="I59" s="86"/>
      <c r="J59" s="5" t="s">
        <v>1</v>
      </c>
      <c r="K59" s="6" t="s">
        <v>47</v>
      </c>
      <c r="L59" s="6" t="s">
        <v>173</v>
      </c>
      <c r="M59" s="7" t="s">
        <v>2</v>
      </c>
    </row>
    <row r="60" spans="1:13" ht="51">
      <c r="A60" s="17"/>
      <c r="B60" s="17" t="s">
        <v>8</v>
      </c>
      <c r="C60" s="17"/>
      <c r="D60" s="18" t="s">
        <v>54</v>
      </c>
      <c r="E60" s="18"/>
      <c r="F60" s="18">
        <v>0</v>
      </c>
      <c r="G60" s="18">
        <v>0</v>
      </c>
      <c r="H60" s="19" t="s">
        <v>185</v>
      </c>
      <c r="I60" s="18"/>
      <c r="J60" s="18">
        <v>0</v>
      </c>
      <c r="K60" s="20"/>
      <c r="L60" s="20"/>
      <c r="M60" s="21" t="s">
        <v>186</v>
      </c>
    </row>
    <row r="61" spans="1:13" ht="17">
      <c r="A61" s="17"/>
      <c r="B61" s="17" t="s">
        <v>9</v>
      </c>
      <c r="C61" s="17"/>
      <c r="D61" s="18" t="s">
        <v>57</v>
      </c>
      <c r="E61" s="18"/>
      <c r="F61" s="18">
        <v>0</v>
      </c>
      <c r="G61" s="18">
        <v>0</v>
      </c>
      <c r="H61" s="19" t="s">
        <v>10</v>
      </c>
      <c r="I61" s="18"/>
      <c r="J61" s="18" t="s">
        <v>43</v>
      </c>
      <c r="K61" s="20"/>
      <c r="L61" s="20"/>
      <c r="M61" s="19"/>
    </row>
    <row r="62" spans="1:13" ht="34">
      <c r="A62" s="17"/>
      <c r="B62" s="17" t="s">
        <v>11</v>
      </c>
      <c r="C62" s="17"/>
      <c r="D62" s="18" t="s">
        <v>54</v>
      </c>
      <c r="E62" s="18"/>
      <c r="F62" s="18">
        <v>0</v>
      </c>
      <c r="G62" s="18">
        <v>0</v>
      </c>
      <c r="H62" s="19" t="s">
        <v>187</v>
      </c>
      <c r="I62" s="18"/>
      <c r="J62" s="18">
        <v>0</v>
      </c>
      <c r="K62" s="20"/>
      <c r="L62" s="20"/>
      <c r="M62" s="21" t="s">
        <v>188</v>
      </c>
    </row>
    <row r="63" spans="1:13" ht="17">
      <c r="A63" s="17"/>
      <c r="B63" s="17" t="s">
        <v>12</v>
      </c>
      <c r="C63" s="17"/>
      <c r="D63" s="18">
        <v>2000</v>
      </c>
      <c r="E63" s="18"/>
      <c r="F63" s="18">
        <v>0</v>
      </c>
      <c r="G63" s="18">
        <v>0</v>
      </c>
      <c r="H63" s="21" t="s">
        <v>10</v>
      </c>
      <c r="I63" s="18"/>
      <c r="J63" s="18" t="s">
        <v>43</v>
      </c>
      <c r="K63" s="20"/>
      <c r="L63" s="20"/>
      <c r="M63" s="21"/>
    </row>
    <row r="64" spans="1:13" ht="17">
      <c r="A64" s="17"/>
      <c r="B64" s="17" t="s">
        <v>13</v>
      </c>
      <c r="C64" s="17"/>
      <c r="D64" s="18" t="s">
        <v>53</v>
      </c>
      <c r="E64" s="18"/>
      <c r="F64" s="18">
        <v>0</v>
      </c>
      <c r="G64" s="18">
        <v>0</v>
      </c>
      <c r="H64" s="21" t="s">
        <v>143</v>
      </c>
      <c r="I64" s="18"/>
      <c r="J64" s="18">
        <v>0</v>
      </c>
      <c r="K64" s="20"/>
      <c r="L64" s="20"/>
      <c r="M64" s="21" t="s">
        <v>144</v>
      </c>
    </row>
    <row r="65" spans="1:13" ht="34">
      <c r="A65" s="17"/>
      <c r="B65" s="17" t="s">
        <v>14</v>
      </c>
      <c r="C65" s="17"/>
      <c r="D65" s="18" t="s">
        <v>94</v>
      </c>
      <c r="E65" s="18"/>
      <c r="F65" s="18">
        <v>0</v>
      </c>
      <c r="G65" s="18">
        <v>0</v>
      </c>
      <c r="H65" s="21" t="s">
        <v>189</v>
      </c>
      <c r="I65" s="18"/>
      <c r="J65" s="18">
        <v>0</v>
      </c>
      <c r="K65" s="20"/>
      <c r="L65" s="20"/>
      <c r="M65" s="21" t="s">
        <v>188</v>
      </c>
    </row>
    <row r="66" spans="1:13">
      <c r="A66" s="17"/>
      <c r="B66" s="22" t="s">
        <v>3</v>
      </c>
      <c r="C66" s="22"/>
      <c r="D66" s="23"/>
      <c r="E66" s="23"/>
      <c r="F66" s="23"/>
      <c r="G66" s="23"/>
      <c r="H66" s="24"/>
      <c r="I66" s="23"/>
      <c r="J66" s="25">
        <f>SUM(J60:J65)</f>
        <v>0</v>
      </c>
      <c r="K66" s="26"/>
      <c r="L66" s="26"/>
      <c r="M66" s="27"/>
    </row>
    <row r="67" spans="1:13">
      <c r="D67" s="2"/>
      <c r="E67" s="2"/>
      <c r="F67" s="2"/>
      <c r="G67" s="2"/>
      <c r="H67" s="34"/>
      <c r="I67" s="2"/>
      <c r="J67" s="2"/>
      <c r="K67" s="35"/>
      <c r="L67" s="35"/>
      <c r="M67" s="36"/>
    </row>
    <row r="68" spans="1:13">
      <c r="D68" s="2"/>
      <c r="E68" s="2"/>
      <c r="F68" s="2"/>
      <c r="G68" s="2"/>
      <c r="H68" s="34"/>
      <c r="I68" s="2"/>
      <c r="J68" s="2"/>
      <c r="K68" s="35"/>
      <c r="L68" s="35"/>
      <c r="M68" s="36"/>
    </row>
    <row r="69" spans="1:13" ht="19" thickBot="1">
      <c r="B69" s="113" t="s">
        <v>6</v>
      </c>
      <c r="C69" s="113"/>
      <c r="D69" s="113"/>
      <c r="E69" s="113"/>
      <c r="F69" s="113"/>
      <c r="G69" s="113"/>
      <c r="H69" s="113"/>
      <c r="I69" s="113"/>
      <c r="J69" s="113"/>
      <c r="K69" s="113"/>
      <c r="L69" s="113"/>
      <c r="M69" s="113"/>
    </row>
    <row r="70" spans="1:13">
      <c r="D70" s="111" t="s">
        <v>170</v>
      </c>
      <c r="E70" s="111"/>
      <c r="F70" s="111"/>
      <c r="G70" s="111"/>
      <c r="H70" s="111"/>
      <c r="I70" s="2"/>
      <c r="J70" s="111" t="s">
        <v>171</v>
      </c>
      <c r="K70" s="111"/>
      <c r="L70" s="111"/>
      <c r="M70" s="111"/>
    </row>
    <row r="71" spans="1:13" ht="52" thickBot="1">
      <c r="B71" s="3"/>
      <c r="D71" s="4" t="s">
        <v>46</v>
      </c>
      <c r="E71" s="5" t="s">
        <v>172</v>
      </c>
      <c r="F71" s="5" t="s">
        <v>44</v>
      </c>
      <c r="G71" s="5" t="s">
        <v>45</v>
      </c>
      <c r="H71" s="5" t="s">
        <v>2</v>
      </c>
      <c r="I71" s="86"/>
      <c r="J71" s="5" t="s">
        <v>1</v>
      </c>
      <c r="K71" s="6" t="s">
        <v>47</v>
      </c>
      <c r="L71" s="6" t="s">
        <v>173</v>
      </c>
      <c r="M71" s="7" t="s">
        <v>2</v>
      </c>
    </row>
    <row r="72" spans="1:13" ht="51">
      <c r="A72" s="17"/>
      <c r="B72" s="17" t="s">
        <v>8</v>
      </c>
      <c r="C72" s="17"/>
      <c r="D72" s="18" t="s">
        <v>54</v>
      </c>
      <c r="E72" s="18"/>
      <c r="F72" s="18">
        <v>0</v>
      </c>
      <c r="G72" s="18">
        <v>0</v>
      </c>
      <c r="H72" s="19" t="s">
        <v>185</v>
      </c>
      <c r="I72" s="18"/>
      <c r="J72" s="18">
        <v>0</v>
      </c>
      <c r="K72" s="20"/>
      <c r="L72" s="20"/>
      <c r="M72" s="21" t="s">
        <v>186</v>
      </c>
    </row>
    <row r="73" spans="1:13" ht="17">
      <c r="A73" s="17"/>
      <c r="B73" s="17" t="s">
        <v>9</v>
      </c>
      <c r="C73" s="17"/>
      <c r="D73" s="18" t="s">
        <v>57</v>
      </c>
      <c r="E73" s="18"/>
      <c r="F73" s="18">
        <v>0</v>
      </c>
      <c r="G73" s="18">
        <v>0</v>
      </c>
      <c r="H73" s="19" t="s">
        <v>10</v>
      </c>
      <c r="I73" s="18"/>
      <c r="J73" s="18" t="s">
        <v>43</v>
      </c>
      <c r="K73" s="20"/>
      <c r="L73" s="20"/>
      <c r="M73" s="19"/>
    </row>
    <row r="74" spans="1:13" ht="34">
      <c r="A74" s="17"/>
      <c r="B74" s="17" t="s">
        <v>11</v>
      </c>
      <c r="C74" s="17"/>
      <c r="D74" s="18" t="s">
        <v>54</v>
      </c>
      <c r="E74" s="18"/>
      <c r="F74" s="18">
        <v>1</v>
      </c>
      <c r="G74" s="18">
        <v>1</v>
      </c>
      <c r="H74" s="19" t="s">
        <v>191</v>
      </c>
      <c r="I74" s="18"/>
      <c r="J74" s="18">
        <v>0</v>
      </c>
      <c r="K74" s="20" t="s">
        <v>67</v>
      </c>
      <c r="L74" s="20" t="s">
        <v>55</v>
      </c>
      <c r="M74" s="19" t="s">
        <v>192</v>
      </c>
    </row>
    <row r="75" spans="1:13" ht="17">
      <c r="A75" s="17"/>
      <c r="B75" s="17" t="s">
        <v>12</v>
      </c>
      <c r="C75" s="17"/>
      <c r="D75" s="18">
        <v>2000</v>
      </c>
      <c r="E75" s="18"/>
      <c r="F75" s="18">
        <v>0</v>
      </c>
      <c r="G75" s="18">
        <v>0</v>
      </c>
      <c r="H75" s="21" t="s">
        <v>10</v>
      </c>
      <c r="I75" s="18"/>
      <c r="J75" s="18" t="s">
        <v>43</v>
      </c>
      <c r="K75" s="20"/>
      <c r="L75" s="20"/>
      <c r="M75" s="21"/>
    </row>
    <row r="76" spans="1:13" ht="17">
      <c r="A76" s="17"/>
      <c r="B76" s="17" t="s">
        <v>13</v>
      </c>
      <c r="C76" s="17"/>
      <c r="D76" s="18" t="s">
        <v>53</v>
      </c>
      <c r="E76" s="18"/>
      <c r="F76" s="18">
        <v>0</v>
      </c>
      <c r="G76" s="18">
        <v>0</v>
      </c>
      <c r="H76" s="21" t="s">
        <v>143</v>
      </c>
      <c r="I76" s="18"/>
      <c r="J76" s="18">
        <v>0</v>
      </c>
      <c r="K76" s="20"/>
      <c r="L76" s="20"/>
      <c r="M76" s="21" t="s">
        <v>144</v>
      </c>
    </row>
    <row r="77" spans="1:13" ht="34">
      <c r="A77" s="17"/>
      <c r="B77" s="17" t="s">
        <v>14</v>
      </c>
      <c r="C77" s="17"/>
      <c r="D77" s="18" t="s">
        <v>94</v>
      </c>
      <c r="E77" s="18"/>
      <c r="F77" s="18">
        <v>0</v>
      </c>
      <c r="G77" s="18">
        <v>0</v>
      </c>
      <c r="H77" s="21" t="s">
        <v>189</v>
      </c>
      <c r="I77" s="18"/>
      <c r="J77" s="18">
        <v>0</v>
      </c>
      <c r="K77" s="20"/>
      <c r="L77" s="20"/>
      <c r="M77" s="21" t="s">
        <v>188</v>
      </c>
    </row>
    <row r="78" spans="1:13">
      <c r="A78" s="17"/>
      <c r="B78" s="22" t="s">
        <v>3</v>
      </c>
      <c r="C78" s="22"/>
      <c r="D78" s="23"/>
      <c r="E78" s="23"/>
      <c r="F78" s="23"/>
      <c r="G78" s="23"/>
      <c r="H78" s="24"/>
      <c r="I78" s="23"/>
      <c r="J78" s="25">
        <f>SUM(J72:J77)</f>
        <v>0</v>
      </c>
      <c r="K78" s="26"/>
      <c r="L78" s="26"/>
      <c r="M78" s="27"/>
    </row>
    <row r="79" spans="1:13">
      <c r="B79" s="11"/>
      <c r="D79" s="2"/>
      <c r="E79" s="2"/>
      <c r="F79" s="2"/>
      <c r="G79" s="2"/>
      <c r="H79" s="34"/>
      <c r="J79" s="2"/>
      <c r="K79" s="16"/>
      <c r="L79" s="16"/>
      <c r="M79" s="36"/>
    </row>
    <row r="80" spans="1:13" ht="19" thickBot="1">
      <c r="B80" s="114" t="s">
        <v>7</v>
      </c>
      <c r="C80" s="114"/>
      <c r="D80" s="114"/>
      <c r="E80" s="114"/>
      <c r="F80" s="114"/>
      <c r="G80" s="114"/>
      <c r="H80" s="114"/>
      <c r="I80" s="114"/>
      <c r="J80" s="114"/>
      <c r="K80" s="114"/>
      <c r="L80" s="114"/>
      <c r="M80" s="114"/>
    </row>
    <row r="81" spans="1:13">
      <c r="D81" s="111" t="s">
        <v>170</v>
      </c>
      <c r="E81" s="111"/>
      <c r="F81" s="111"/>
      <c r="G81" s="111"/>
      <c r="H81" s="111"/>
      <c r="I81" s="2"/>
      <c r="J81" s="111" t="s">
        <v>171</v>
      </c>
      <c r="K81" s="111"/>
      <c r="L81" s="111"/>
      <c r="M81" s="111"/>
    </row>
    <row r="82" spans="1:13" ht="52" thickBot="1">
      <c r="B82" s="3"/>
      <c r="D82" s="4" t="s">
        <v>46</v>
      </c>
      <c r="E82" s="5" t="s">
        <v>172</v>
      </c>
      <c r="F82" s="5" t="s">
        <v>44</v>
      </c>
      <c r="G82" s="5" t="s">
        <v>45</v>
      </c>
      <c r="H82" s="5" t="s">
        <v>2</v>
      </c>
      <c r="I82" s="86"/>
      <c r="J82" s="5" t="s">
        <v>1</v>
      </c>
      <c r="K82" s="6" t="s">
        <v>47</v>
      </c>
      <c r="L82" s="6" t="s">
        <v>173</v>
      </c>
      <c r="M82" s="7" t="s">
        <v>2</v>
      </c>
    </row>
    <row r="83" spans="1:13" ht="51">
      <c r="B83" s="17" t="s">
        <v>8</v>
      </c>
      <c r="C83" s="17"/>
      <c r="D83" s="18" t="s">
        <v>54</v>
      </c>
      <c r="E83" s="18">
        <v>22</v>
      </c>
      <c r="F83" s="18">
        <v>0</v>
      </c>
      <c r="G83" s="18">
        <v>5</v>
      </c>
      <c r="H83" s="19" t="s">
        <v>185</v>
      </c>
      <c r="I83" s="18"/>
      <c r="J83" s="18">
        <v>0</v>
      </c>
      <c r="K83" s="20" t="s">
        <v>67</v>
      </c>
      <c r="L83" s="20" t="s">
        <v>49</v>
      </c>
      <c r="M83" s="21" t="s">
        <v>186</v>
      </c>
    </row>
    <row r="84" spans="1:13" ht="17">
      <c r="B84" s="17" t="s">
        <v>9</v>
      </c>
      <c r="C84" s="17"/>
      <c r="D84" s="18" t="s">
        <v>57</v>
      </c>
      <c r="E84" s="18">
        <v>2</v>
      </c>
      <c r="F84" s="18">
        <v>0</v>
      </c>
      <c r="G84" s="18">
        <v>0</v>
      </c>
      <c r="H84" s="19" t="s">
        <v>10</v>
      </c>
      <c r="I84" s="18"/>
      <c r="J84" s="18" t="s">
        <v>43</v>
      </c>
      <c r="K84" s="20"/>
      <c r="L84" s="20"/>
      <c r="M84" s="19"/>
    </row>
    <row r="85" spans="1:13" ht="34">
      <c r="B85" s="17" t="s">
        <v>11</v>
      </c>
      <c r="C85" s="17"/>
      <c r="D85" s="18" t="s">
        <v>54</v>
      </c>
      <c r="E85" s="18">
        <v>22</v>
      </c>
      <c r="F85" s="18">
        <v>0</v>
      </c>
      <c r="G85" s="18">
        <v>10</v>
      </c>
      <c r="H85" s="21" t="s">
        <v>187</v>
      </c>
      <c r="I85" s="18"/>
      <c r="J85" s="18">
        <v>4</v>
      </c>
      <c r="K85" s="20" t="s">
        <v>50</v>
      </c>
      <c r="L85" s="20" t="s">
        <v>55</v>
      </c>
      <c r="M85" s="21" t="s">
        <v>188</v>
      </c>
    </row>
    <row r="86" spans="1:13" ht="17">
      <c r="B86" s="17" t="s">
        <v>12</v>
      </c>
      <c r="C86" s="17"/>
      <c r="D86" s="18">
        <v>2000</v>
      </c>
      <c r="E86" s="18">
        <v>1</v>
      </c>
      <c r="F86" s="18">
        <v>0</v>
      </c>
      <c r="G86" s="18">
        <v>0</v>
      </c>
      <c r="H86" s="21" t="s">
        <v>10</v>
      </c>
      <c r="I86" s="18"/>
      <c r="J86" s="18" t="s">
        <v>43</v>
      </c>
      <c r="K86" s="20"/>
      <c r="L86" s="20"/>
      <c r="M86" s="21"/>
    </row>
    <row r="87" spans="1:13" ht="17">
      <c r="B87" s="17" t="s">
        <v>13</v>
      </c>
      <c r="C87" s="17"/>
      <c r="D87" s="18" t="s">
        <v>53</v>
      </c>
      <c r="E87" s="18">
        <v>30</v>
      </c>
      <c r="F87" s="18">
        <v>0</v>
      </c>
      <c r="G87" s="18">
        <v>6</v>
      </c>
      <c r="H87" s="21" t="s">
        <v>143</v>
      </c>
      <c r="I87" s="18"/>
      <c r="J87" s="18">
        <v>0</v>
      </c>
      <c r="K87" s="20"/>
      <c r="L87" s="20" t="s">
        <v>55</v>
      </c>
      <c r="M87" s="21" t="s">
        <v>144</v>
      </c>
    </row>
    <row r="88" spans="1:13" ht="34">
      <c r="B88" s="17" t="s">
        <v>14</v>
      </c>
      <c r="C88" s="17"/>
      <c r="D88" s="18" t="s">
        <v>94</v>
      </c>
      <c r="E88" s="18">
        <v>12</v>
      </c>
      <c r="F88" s="18">
        <v>0</v>
      </c>
      <c r="G88" s="18">
        <v>0</v>
      </c>
      <c r="H88" s="21" t="s">
        <v>189</v>
      </c>
      <c r="I88" s="18"/>
      <c r="J88" s="18">
        <v>0</v>
      </c>
      <c r="K88" s="20"/>
      <c r="L88" s="20" t="s">
        <v>96</v>
      </c>
      <c r="M88" s="21" t="s">
        <v>188</v>
      </c>
    </row>
    <row r="89" spans="1:13">
      <c r="B89" s="22" t="s">
        <v>3</v>
      </c>
      <c r="C89" s="22"/>
      <c r="D89" s="23"/>
      <c r="E89" s="23"/>
      <c r="F89" s="23"/>
      <c r="G89" s="23"/>
      <c r="H89" s="24"/>
      <c r="I89" s="22"/>
      <c r="J89" s="25">
        <f>SUM(J83:J88)</f>
        <v>4</v>
      </c>
      <c r="K89" s="37"/>
      <c r="L89" s="37"/>
      <c r="M89" s="27"/>
    </row>
    <row r="90" spans="1:13">
      <c r="B90" s="28"/>
      <c r="C90" s="28"/>
      <c r="D90" s="2"/>
      <c r="E90" s="2"/>
      <c r="F90" s="2"/>
      <c r="G90" s="2"/>
      <c r="H90" s="34"/>
      <c r="J90" s="2"/>
      <c r="K90" s="16"/>
      <c r="L90" s="16"/>
      <c r="M90" s="36"/>
    </row>
    <row r="91" spans="1:13" s="92" customFormat="1" ht="34" customHeight="1">
      <c r="A91" s="88"/>
      <c r="B91" s="89" t="s">
        <v>163</v>
      </c>
      <c r="C91" s="89"/>
      <c r="D91" s="90"/>
      <c r="E91" s="90"/>
      <c r="F91" s="90"/>
      <c r="G91" s="90"/>
      <c r="H91" s="90"/>
      <c r="I91" s="88"/>
      <c r="J91" s="90"/>
      <c r="K91" s="91"/>
      <c r="L91" s="91"/>
      <c r="M91" s="88"/>
    </row>
    <row r="92" spans="1:13" ht="19" thickBot="1">
      <c r="B92" s="122" t="s">
        <v>0</v>
      </c>
      <c r="C92" s="122"/>
      <c r="D92" s="122"/>
      <c r="E92" s="122"/>
      <c r="F92" s="122"/>
      <c r="G92" s="122"/>
      <c r="H92" s="122"/>
      <c r="I92" s="122"/>
      <c r="J92" s="122"/>
      <c r="K92" s="122"/>
      <c r="L92" s="122"/>
      <c r="M92" s="122"/>
    </row>
    <row r="93" spans="1:13">
      <c r="D93" s="111" t="s">
        <v>170</v>
      </c>
      <c r="E93" s="111"/>
      <c r="F93" s="111"/>
      <c r="G93" s="111"/>
      <c r="H93" s="111"/>
      <c r="I93" s="2"/>
      <c r="J93" s="111" t="s">
        <v>171</v>
      </c>
      <c r="K93" s="111"/>
      <c r="L93" s="111"/>
      <c r="M93" s="111"/>
    </row>
    <row r="94" spans="1:13" ht="52" thickBot="1">
      <c r="A94" s="17"/>
      <c r="B94" s="38"/>
      <c r="C94" s="17"/>
      <c r="D94" s="4" t="s">
        <v>46</v>
      </c>
      <c r="E94" s="5" t="s">
        <v>172</v>
      </c>
      <c r="F94" s="5" t="s">
        <v>44</v>
      </c>
      <c r="G94" s="5" t="s">
        <v>45</v>
      </c>
      <c r="H94" s="5" t="s">
        <v>2</v>
      </c>
      <c r="I94" s="86"/>
      <c r="J94" s="5" t="s">
        <v>1</v>
      </c>
      <c r="K94" s="6" t="s">
        <v>47</v>
      </c>
      <c r="L94" s="6" t="s">
        <v>173</v>
      </c>
      <c r="M94" s="5" t="s">
        <v>2</v>
      </c>
    </row>
    <row r="95" spans="1:13" ht="34">
      <c r="A95" s="17"/>
      <c r="B95" s="17" t="s">
        <v>58</v>
      </c>
      <c r="C95" s="17"/>
      <c r="D95" s="18" t="s">
        <v>96</v>
      </c>
      <c r="E95" s="18">
        <v>3</v>
      </c>
      <c r="F95" s="18">
        <v>5</v>
      </c>
      <c r="G95" s="18">
        <v>11</v>
      </c>
      <c r="H95" s="19" t="s">
        <v>193</v>
      </c>
      <c r="I95" s="18"/>
      <c r="J95" s="40">
        <v>7</v>
      </c>
      <c r="K95" s="20" t="s">
        <v>175</v>
      </c>
      <c r="L95" s="18" t="s">
        <v>96</v>
      </c>
      <c r="M95" s="17" t="s">
        <v>194</v>
      </c>
    </row>
    <row r="96" spans="1:13" ht="17">
      <c r="A96" s="17"/>
      <c r="B96" s="17" t="s">
        <v>15</v>
      </c>
      <c r="C96" s="17"/>
      <c r="D96" s="18" t="s">
        <v>168</v>
      </c>
      <c r="E96" s="18">
        <v>12</v>
      </c>
      <c r="F96" s="18">
        <v>1</v>
      </c>
      <c r="G96" s="18">
        <v>4</v>
      </c>
      <c r="H96" s="19" t="s">
        <v>195</v>
      </c>
      <c r="I96" s="18"/>
      <c r="J96" s="18">
        <v>1</v>
      </c>
      <c r="K96" s="20" t="s">
        <v>51</v>
      </c>
      <c r="L96" s="18" t="s">
        <v>176</v>
      </c>
      <c r="M96" s="17" t="s">
        <v>184</v>
      </c>
    </row>
    <row r="97" spans="1:13" ht="17">
      <c r="A97" s="17"/>
      <c r="B97" s="17" t="s">
        <v>16</v>
      </c>
      <c r="C97" s="17"/>
      <c r="D97" s="18" t="s">
        <v>168</v>
      </c>
      <c r="E97" s="18">
        <v>12</v>
      </c>
      <c r="F97" s="18">
        <v>50</v>
      </c>
      <c r="G97" s="18">
        <v>147</v>
      </c>
      <c r="H97" s="19" t="s">
        <v>196</v>
      </c>
      <c r="I97" s="18"/>
      <c r="J97" s="18">
        <v>75</v>
      </c>
      <c r="K97" s="20" t="s">
        <v>177</v>
      </c>
      <c r="L97" s="20" t="s">
        <v>176</v>
      </c>
      <c r="M97" s="17" t="s">
        <v>184</v>
      </c>
    </row>
    <row r="98" spans="1:13" ht="17">
      <c r="A98" s="17"/>
      <c r="B98" s="17" t="s">
        <v>17</v>
      </c>
      <c r="C98" s="17"/>
      <c r="D98" s="18" t="s">
        <v>60</v>
      </c>
      <c r="E98" s="18">
        <v>9</v>
      </c>
      <c r="F98" s="18" t="s">
        <v>43</v>
      </c>
      <c r="G98" s="18" t="s">
        <v>43</v>
      </c>
      <c r="H98" s="21" t="s">
        <v>18</v>
      </c>
      <c r="I98" s="18"/>
      <c r="J98" s="18" t="s">
        <v>43</v>
      </c>
      <c r="K98" s="20"/>
      <c r="L98" s="20"/>
      <c r="M98" s="17"/>
    </row>
    <row r="99" spans="1:13" ht="34">
      <c r="A99" s="17"/>
      <c r="B99" s="17" t="s">
        <v>59</v>
      </c>
      <c r="C99" s="17"/>
      <c r="D99" s="18" t="s">
        <v>174</v>
      </c>
      <c r="E99" s="18">
        <v>16</v>
      </c>
      <c r="F99" s="18">
        <v>68</v>
      </c>
      <c r="G99" s="18">
        <v>147</v>
      </c>
      <c r="H99" s="21" t="s">
        <v>197</v>
      </c>
      <c r="I99" s="18"/>
      <c r="J99" s="18">
        <v>87</v>
      </c>
      <c r="K99" s="20" t="s">
        <v>178</v>
      </c>
      <c r="L99" s="18" t="s">
        <v>176</v>
      </c>
      <c r="M99" s="17" t="s">
        <v>198</v>
      </c>
    </row>
    <row r="100" spans="1:13" ht="17">
      <c r="A100" s="17"/>
      <c r="B100" s="17" t="s">
        <v>19</v>
      </c>
      <c r="C100" s="17"/>
      <c r="D100" s="18" t="s">
        <v>168</v>
      </c>
      <c r="E100" s="18">
        <v>12</v>
      </c>
      <c r="F100" s="18">
        <v>0</v>
      </c>
      <c r="G100" s="18">
        <v>9</v>
      </c>
      <c r="H100" s="19" t="s">
        <v>195</v>
      </c>
      <c r="I100" s="18"/>
      <c r="J100" s="18">
        <v>4</v>
      </c>
      <c r="K100" s="20" t="s">
        <v>179</v>
      </c>
      <c r="L100" s="18" t="s">
        <v>176</v>
      </c>
      <c r="M100" s="17" t="s">
        <v>184</v>
      </c>
    </row>
    <row r="101" spans="1:13" ht="34">
      <c r="A101" s="17"/>
      <c r="B101" s="17" t="s">
        <v>92</v>
      </c>
      <c r="C101" s="17"/>
      <c r="D101" s="18" t="s">
        <v>168</v>
      </c>
      <c r="E101" s="18">
        <v>12</v>
      </c>
      <c r="F101" s="18">
        <v>0</v>
      </c>
      <c r="G101" s="18">
        <v>0</v>
      </c>
      <c r="H101" s="21" t="s">
        <v>199</v>
      </c>
      <c r="I101" s="18"/>
      <c r="J101" s="18" t="s">
        <v>180</v>
      </c>
      <c r="K101" s="20"/>
      <c r="L101" s="18" t="s">
        <v>176</v>
      </c>
      <c r="M101" s="17" t="s">
        <v>184</v>
      </c>
    </row>
    <row r="102" spans="1:13" ht="17">
      <c r="A102" s="17"/>
      <c r="B102" s="17" t="s">
        <v>20</v>
      </c>
      <c r="C102" s="17"/>
      <c r="D102" s="18" t="s">
        <v>168</v>
      </c>
      <c r="E102" s="18">
        <v>12</v>
      </c>
      <c r="F102" s="18">
        <v>0</v>
      </c>
      <c r="G102" s="18">
        <v>0</v>
      </c>
      <c r="H102" s="19" t="s">
        <v>195</v>
      </c>
      <c r="I102" s="18"/>
      <c r="J102" s="18">
        <v>0</v>
      </c>
      <c r="K102" s="20"/>
      <c r="L102" s="18" t="s">
        <v>176</v>
      </c>
      <c r="M102" s="17" t="s">
        <v>184</v>
      </c>
    </row>
    <row r="103" spans="1:13" ht="17">
      <c r="A103" s="17"/>
      <c r="B103" s="17" t="s">
        <v>88</v>
      </c>
      <c r="C103" s="17"/>
      <c r="D103" s="18" t="s">
        <v>61</v>
      </c>
      <c r="E103" s="18">
        <v>2</v>
      </c>
      <c r="F103" s="18" t="s">
        <v>43</v>
      </c>
      <c r="G103" s="18" t="s">
        <v>43</v>
      </c>
      <c r="H103" s="21" t="s">
        <v>99</v>
      </c>
      <c r="I103" s="18"/>
      <c r="J103" s="18" t="s">
        <v>181</v>
      </c>
      <c r="K103" s="20"/>
      <c r="L103" s="20"/>
      <c r="M103" s="17"/>
    </row>
    <row r="104" spans="1:13" ht="17" customHeight="1">
      <c r="A104" s="17"/>
      <c r="B104" s="17" t="s">
        <v>22</v>
      </c>
      <c r="C104" s="17"/>
      <c r="D104" s="18" t="s">
        <v>43</v>
      </c>
      <c r="E104" s="18" t="s">
        <v>43</v>
      </c>
      <c r="F104" s="18" t="s">
        <v>43</v>
      </c>
      <c r="G104" s="18" t="s">
        <v>43</v>
      </c>
      <c r="H104" s="19"/>
      <c r="I104" s="18"/>
      <c r="J104" s="18" t="s">
        <v>43</v>
      </c>
      <c r="K104" s="20"/>
      <c r="L104" s="20"/>
      <c r="M104" s="17"/>
    </row>
    <row r="105" spans="1:13" ht="34">
      <c r="A105" s="17"/>
      <c r="B105" s="17" t="s">
        <v>89</v>
      </c>
      <c r="C105" s="17"/>
      <c r="D105" s="18" t="s">
        <v>100</v>
      </c>
      <c r="E105" s="18">
        <v>18</v>
      </c>
      <c r="F105" s="18">
        <v>3</v>
      </c>
      <c r="G105" s="18">
        <v>52</v>
      </c>
      <c r="H105" s="21" t="s">
        <v>24</v>
      </c>
      <c r="I105" s="18"/>
      <c r="J105" s="18">
        <v>14</v>
      </c>
      <c r="K105" s="20" t="s">
        <v>63</v>
      </c>
      <c r="L105" s="20" t="s">
        <v>101</v>
      </c>
      <c r="M105" s="17" t="s">
        <v>102</v>
      </c>
    </row>
    <row r="106" spans="1:13" ht="34">
      <c r="A106" s="17"/>
      <c r="B106" s="39" t="s">
        <v>90</v>
      </c>
      <c r="C106" s="39"/>
      <c r="D106" s="87" t="s">
        <v>103</v>
      </c>
      <c r="E106" s="87">
        <v>7</v>
      </c>
      <c r="F106" s="18">
        <v>35</v>
      </c>
      <c r="G106" s="18">
        <v>37</v>
      </c>
      <c r="H106" s="21" t="s">
        <v>25</v>
      </c>
      <c r="I106" s="18"/>
      <c r="J106" s="18">
        <v>37</v>
      </c>
      <c r="K106" s="20" t="s">
        <v>23</v>
      </c>
      <c r="L106" s="20" t="s">
        <v>77</v>
      </c>
      <c r="M106" s="17" t="s">
        <v>104</v>
      </c>
    </row>
    <row r="107" spans="1:13" ht="34">
      <c r="A107" s="17"/>
      <c r="B107" s="41" t="s">
        <v>26</v>
      </c>
      <c r="C107" s="41"/>
      <c r="D107" s="42" t="s">
        <v>169</v>
      </c>
      <c r="E107" s="42">
        <v>20</v>
      </c>
      <c r="F107" s="42">
        <v>48</v>
      </c>
      <c r="G107" s="42">
        <v>252</v>
      </c>
      <c r="H107" s="43" t="s">
        <v>200</v>
      </c>
      <c r="I107" s="42"/>
      <c r="J107" s="42">
        <v>178</v>
      </c>
      <c r="K107" s="44" t="s">
        <v>182</v>
      </c>
      <c r="L107" s="42" t="s">
        <v>176</v>
      </c>
      <c r="M107" s="41" t="s">
        <v>184</v>
      </c>
    </row>
    <row r="108" spans="1:13">
      <c r="A108" s="17"/>
      <c r="B108" s="45" t="s">
        <v>3</v>
      </c>
      <c r="C108" s="45"/>
      <c r="D108" s="46"/>
      <c r="E108" s="46"/>
      <c r="F108" s="46"/>
      <c r="G108" s="46"/>
      <c r="H108" s="47"/>
      <c r="I108" s="46"/>
      <c r="J108" s="48">
        <f>SUM(J95:J107)</f>
        <v>403</v>
      </c>
      <c r="K108" s="49"/>
      <c r="L108" s="49"/>
      <c r="M108" s="45"/>
    </row>
    <row r="109" spans="1:13">
      <c r="B109" s="28" t="s">
        <v>183</v>
      </c>
      <c r="C109" s="28"/>
      <c r="D109" s="29"/>
      <c r="E109" s="29"/>
      <c r="F109" s="29"/>
      <c r="G109" s="29"/>
      <c r="H109" s="29"/>
      <c r="I109" s="28"/>
      <c r="J109" s="31"/>
      <c r="K109" s="50"/>
      <c r="L109" s="50"/>
      <c r="M109" s="28"/>
    </row>
    <row r="110" spans="1:13">
      <c r="D110" s="2"/>
      <c r="E110" s="2"/>
      <c r="F110" s="2"/>
      <c r="G110" s="2"/>
      <c r="H110" s="2"/>
      <c r="J110" s="2"/>
      <c r="K110" s="16"/>
      <c r="L110" s="16"/>
    </row>
    <row r="111" spans="1:13" ht="19" thickBot="1">
      <c r="B111" s="121" t="s">
        <v>4</v>
      </c>
      <c r="C111" s="121"/>
      <c r="D111" s="121"/>
      <c r="E111" s="121"/>
      <c r="F111" s="121"/>
      <c r="G111" s="121"/>
      <c r="H111" s="121"/>
      <c r="I111" s="121"/>
      <c r="J111" s="121"/>
      <c r="K111" s="121"/>
      <c r="L111" s="121"/>
      <c r="M111" s="121"/>
    </row>
    <row r="112" spans="1:13">
      <c r="D112" s="111" t="s">
        <v>170</v>
      </c>
      <c r="E112" s="111"/>
      <c r="F112" s="111"/>
      <c r="G112" s="111"/>
      <c r="H112" s="111"/>
      <c r="I112" s="2"/>
      <c r="J112" s="111" t="s">
        <v>171</v>
      </c>
      <c r="K112" s="111"/>
      <c r="L112" s="111"/>
      <c r="M112" s="111"/>
    </row>
    <row r="113" spans="1:13" ht="52" thickBot="1">
      <c r="A113" s="17"/>
      <c r="B113" s="38"/>
      <c r="C113" s="17"/>
      <c r="D113" s="4" t="s">
        <v>46</v>
      </c>
      <c r="E113" s="5" t="s">
        <v>172</v>
      </c>
      <c r="F113" s="5" t="s">
        <v>44</v>
      </c>
      <c r="G113" s="5" t="s">
        <v>45</v>
      </c>
      <c r="H113" s="5" t="s">
        <v>2</v>
      </c>
      <c r="I113" s="86"/>
      <c r="J113" s="5" t="s">
        <v>1</v>
      </c>
      <c r="K113" s="6" t="s">
        <v>47</v>
      </c>
      <c r="L113" s="6" t="s">
        <v>173</v>
      </c>
      <c r="M113" s="5" t="s">
        <v>2</v>
      </c>
    </row>
    <row r="114" spans="1:13" ht="34">
      <c r="A114" s="17"/>
      <c r="B114" s="17" t="s">
        <v>58</v>
      </c>
      <c r="C114" s="17"/>
      <c r="D114" s="18" t="s">
        <v>96</v>
      </c>
      <c r="E114" s="18">
        <v>3</v>
      </c>
      <c r="F114" s="18">
        <v>0</v>
      </c>
      <c r="G114" s="18">
        <v>0</v>
      </c>
      <c r="H114" s="19" t="s">
        <v>202</v>
      </c>
      <c r="I114" s="18"/>
      <c r="J114" s="40">
        <v>0</v>
      </c>
      <c r="K114" s="20"/>
      <c r="L114" s="18" t="s">
        <v>96</v>
      </c>
      <c r="M114" s="17" t="s">
        <v>194</v>
      </c>
    </row>
    <row r="115" spans="1:13" ht="17">
      <c r="A115" s="17"/>
      <c r="B115" s="17" t="s">
        <v>15</v>
      </c>
      <c r="C115" s="17"/>
      <c r="D115" s="18" t="s">
        <v>168</v>
      </c>
      <c r="E115" s="18">
        <v>12</v>
      </c>
      <c r="F115" s="18">
        <v>0</v>
      </c>
      <c r="G115" s="18">
        <v>0</v>
      </c>
      <c r="H115" s="19" t="s">
        <v>195</v>
      </c>
      <c r="I115" s="18"/>
      <c r="J115" s="18">
        <v>0</v>
      </c>
      <c r="K115" s="20"/>
      <c r="L115" s="18" t="s">
        <v>176</v>
      </c>
      <c r="M115" s="17" t="s">
        <v>184</v>
      </c>
    </row>
    <row r="116" spans="1:13" ht="17">
      <c r="A116" s="17"/>
      <c r="B116" s="17" t="s">
        <v>16</v>
      </c>
      <c r="C116" s="17"/>
      <c r="D116" s="18" t="s">
        <v>168</v>
      </c>
      <c r="E116" s="18">
        <v>12</v>
      </c>
      <c r="F116" s="18">
        <v>0</v>
      </c>
      <c r="G116" s="18">
        <v>0</v>
      </c>
      <c r="H116" s="19" t="s">
        <v>195</v>
      </c>
      <c r="I116" s="18"/>
      <c r="J116" s="18">
        <v>0</v>
      </c>
      <c r="K116" s="20"/>
      <c r="L116" s="18" t="s">
        <v>176</v>
      </c>
      <c r="M116" s="17" t="s">
        <v>184</v>
      </c>
    </row>
    <row r="117" spans="1:13" ht="17">
      <c r="A117" s="17"/>
      <c r="B117" s="17" t="s">
        <v>17</v>
      </c>
      <c r="C117" s="17"/>
      <c r="D117" s="18" t="s">
        <v>60</v>
      </c>
      <c r="E117" s="18">
        <v>9</v>
      </c>
      <c r="F117" s="18" t="s">
        <v>43</v>
      </c>
      <c r="G117" s="18" t="s">
        <v>43</v>
      </c>
      <c r="H117" s="21" t="s">
        <v>18</v>
      </c>
      <c r="I117" s="18"/>
      <c r="J117" s="18" t="s">
        <v>43</v>
      </c>
      <c r="K117" s="20"/>
      <c r="L117" s="20"/>
      <c r="M117" s="17"/>
    </row>
    <row r="118" spans="1:13" ht="17">
      <c r="A118" s="17"/>
      <c r="B118" s="17" t="s">
        <v>59</v>
      </c>
      <c r="C118" s="17"/>
      <c r="D118" s="18" t="s">
        <v>168</v>
      </c>
      <c r="E118" s="18">
        <v>12</v>
      </c>
      <c r="F118" s="18">
        <v>0</v>
      </c>
      <c r="G118" s="18">
        <v>0</v>
      </c>
      <c r="H118" s="19" t="s">
        <v>195</v>
      </c>
      <c r="I118" s="18"/>
      <c r="J118" s="18">
        <v>0</v>
      </c>
      <c r="K118" s="20"/>
      <c r="L118" s="18" t="s">
        <v>176</v>
      </c>
      <c r="M118" s="17" t="s">
        <v>184</v>
      </c>
    </row>
    <row r="119" spans="1:13" ht="17">
      <c r="A119" s="17"/>
      <c r="B119" s="17" t="s">
        <v>19</v>
      </c>
      <c r="C119" s="17"/>
      <c r="D119" s="18" t="s">
        <v>168</v>
      </c>
      <c r="E119" s="18">
        <v>12</v>
      </c>
      <c r="F119" s="18">
        <v>0</v>
      </c>
      <c r="G119" s="18">
        <v>0</v>
      </c>
      <c r="H119" s="19" t="s">
        <v>195</v>
      </c>
      <c r="I119" s="18"/>
      <c r="J119" s="18">
        <v>0</v>
      </c>
      <c r="K119" s="20"/>
      <c r="L119" s="18" t="s">
        <v>176</v>
      </c>
      <c r="M119" s="17" t="s">
        <v>184</v>
      </c>
    </row>
    <row r="120" spans="1:13" ht="34">
      <c r="A120" s="17"/>
      <c r="B120" s="17" t="s">
        <v>92</v>
      </c>
      <c r="C120" s="17"/>
      <c r="D120" s="18" t="s">
        <v>168</v>
      </c>
      <c r="E120" s="18">
        <v>12</v>
      </c>
      <c r="F120" s="18">
        <v>0</v>
      </c>
      <c r="G120" s="18">
        <v>0</v>
      </c>
      <c r="H120" s="21" t="s">
        <v>203</v>
      </c>
      <c r="I120" s="18"/>
      <c r="J120" s="18">
        <v>0</v>
      </c>
      <c r="K120" s="20"/>
      <c r="L120" s="18" t="s">
        <v>176</v>
      </c>
      <c r="M120" s="17" t="s">
        <v>184</v>
      </c>
    </row>
    <row r="121" spans="1:13" ht="17">
      <c r="A121" s="17"/>
      <c r="B121" s="17" t="s">
        <v>20</v>
      </c>
      <c r="C121" s="17"/>
      <c r="D121" s="18" t="s">
        <v>168</v>
      </c>
      <c r="E121" s="18">
        <v>12</v>
      </c>
      <c r="F121" s="18">
        <v>0</v>
      </c>
      <c r="G121" s="18">
        <v>0</v>
      </c>
      <c r="H121" s="19" t="s">
        <v>195</v>
      </c>
      <c r="I121" s="18"/>
      <c r="J121" s="18">
        <v>0</v>
      </c>
      <c r="K121" s="20"/>
      <c r="L121" s="18" t="s">
        <v>176</v>
      </c>
      <c r="M121" s="17" t="s">
        <v>184</v>
      </c>
    </row>
    <row r="122" spans="1:13" ht="17">
      <c r="A122" s="17"/>
      <c r="B122" s="17" t="s">
        <v>21</v>
      </c>
      <c r="C122" s="17"/>
      <c r="D122" s="18" t="s">
        <v>61</v>
      </c>
      <c r="E122" s="18">
        <v>2</v>
      </c>
      <c r="F122" s="18" t="s">
        <v>43</v>
      </c>
      <c r="G122" s="18" t="s">
        <v>43</v>
      </c>
      <c r="H122" s="21" t="s">
        <v>99</v>
      </c>
      <c r="I122" s="18"/>
      <c r="J122" s="18" t="s">
        <v>43</v>
      </c>
      <c r="K122" s="20"/>
      <c r="L122" s="20"/>
      <c r="M122" s="17"/>
    </row>
    <row r="123" spans="1:13">
      <c r="A123" s="17"/>
      <c r="B123" s="17" t="s">
        <v>22</v>
      </c>
      <c r="C123" s="17"/>
      <c r="D123" s="18" t="s">
        <v>43</v>
      </c>
      <c r="E123" s="18" t="s">
        <v>43</v>
      </c>
      <c r="F123" s="18" t="s">
        <v>43</v>
      </c>
      <c r="G123" s="18" t="s">
        <v>43</v>
      </c>
      <c r="H123" s="87"/>
      <c r="I123" s="18"/>
      <c r="J123" s="18" t="s">
        <v>43</v>
      </c>
      <c r="K123" s="20"/>
      <c r="L123" s="20"/>
      <c r="M123" s="17"/>
    </row>
    <row r="124" spans="1:13" ht="34">
      <c r="A124" s="17"/>
      <c r="B124" s="17" t="s">
        <v>89</v>
      </c>
      <c r="C124" s="17"/>
      <c r="D124" s="18" t="s">
        <v>62</v>
      </c>
      <c r="E124" s="18">
        <v>18</v>
      </c>
      <c r="F124" s="18">
        <v>0</v>
      </c>
      <c r="G124" s="18">
        <v>14</v>
      </c>
      <c r="H124" s="21" t="s">
        <v>24</v>
      </c>
      <c r="I124" s="18"/>
      <c r="J124" s="18">
        <v>6</v>
      </c>
      <c r="K124" s="20" t="s">
        <v>65</v>
      </c>
      <c r="L124" s="20" t="s">
        <v>64</v>
      </c>
      <c r="M124" s="17" t="s">
        <v>102</v>
      </c>
    </row>
    <row r="125" spans="1:13" ht="34">
      <c r="A125" s="17"/>
      <c r="B125" s="39" t="s">
        <v>90</v>
      </c>
      <c r="C125" s="39"/>
      <c r="D125" s="87" t="s">
        <v>103</v>
      </c>
      <c r="E125" s="87">
        <v>7</v>
      </c>
      <c r="F125" s="18">
        <v>0</v>
      </c>
      <c r="G125" s="18">
        <v>0</v>
      </c>
      <c r="H125" s="21" t="s">
        <v>25</v>
      </c>
      <c r="I125" s="18"/>
      <c r="J125" s="18">
        <v>0</v>
      </c>
      <c r="K125" s="20"/>
      <c r="L125" s="20" t="s">
        <v>77</v>
      </c>
      <c r="M125" s="17" t="s">
        <v>104</v>
      </c>
    </row>
    <row r="126" spans="1:13" ht="34">
      <c r="A126" s="17"/>
      <c r="B126" s="41" t="s">
        <v>26</v>
      </c>
      <c r="C126" s="41"/>
      <c r="D126" s="42" t="s">
        <v>169</v>
      </c>
      <c r="E126" s="42">
        <v>20</v>
      </c>
      <c r="F126" s="42">
        <v>0</v>
      </c>
      <c r="G126" s="42">
        <v>6</v>
      </c>
      <c r="H126" s="51" t="s">
        <v>204</v>
      </c>
      <c r="I126" s="42"/>
      <c r="J126" s="42">
        <v>0</v>
      </c>
      <c r="K126" s="44" t="s">
        <v>67</v>
      </c>
      <c r="L126" s="42" t="s">
        <v>176</v>
      </c>
      <c r="M126" s="41" t="s">
        <v>184</v>
      </c>
    </row>
    <row r="127" spans="1:13">
      <c r="A127" s="17"/>
      <c r="B127" s="45" t="s">
        <v>3</v>
      </c>
      <c r="C127" s="45"/>
      <c r="D127" s="46"/>
      <c r="E127" s="46"/>
      <c r="F127" s="46"/>
      <c r="G127" s="46"/>
      <c r="H127" s="46"/>
      <c r="I127" s="46"/>
      <c r="J127" s="48">
        <f>SUM(J114:J126)</f>
        <v>6</v>
      </c>
      <c r="K127" s="49"/>
      <c r="L127" s="49"/>
      <c r="M127" s="45"/>
    </row>
    <row r="128" spans="1:13">
      <c r="D128" s="29"/>
      <c r="E128" s="29"/>
      <c r="F128" s="29"/>
      <c r="G128" s="29"/>
      <c r="H128" s="29"/>
      <c r="I128" s="29"/>
      <c r="J128" s="31"/>
      <c r="K128" s="32"/>
      <c r="L128" s="32"/>
      <c r="M128" s="28"/>
    </row>
    <row r="129" spans="1:13">
      <c r="D129" s="2"/>
      <c r="E129" s="2"/>
      <c r="F129" s="2"/>
      <c r="G129" s="2"/>
      <c r="H129" s="2"/>
      <c r="I129" s="2"/>
      <c r="J129" s="2"/>
      <c r="K129" s="35"/>
      <c r="L129" s="35"/>
    </row>
    <row r="130" spans="1:13" ht="19" thickBot="1">
      <c r="B130" s="120" t="s">
        <v>5</v>
      </c>
      <c r="C130" s="120"/>
      <c r="D130" s="120"/>
      <c r="E130" s="120"/>
      <c r="F130" s="120"/>
      <c r="G130" s="120"/>
      <c r="H130" s="120"/>
      <c r="I130" s="120"/>
      <c r="J130" s="120"/>
      <c r="K130" s="120"/>
      <c r="L130" s="120"/>
      <c r="M130" s="120"/>
    </row>
    <row r="131" spans="1:13">
      <c r="D131" s="111" t="s">
        <v>170</v>
      </c>
      <c r="E131" s="111"/>
      <c r="F131" s="111"/>
      <c r="G131" s="111"/>
      <c r="H131" s="111"/>
      <c r="I131" s="2"/>
      <c r="J131" s="111" t="s">
        <v>171</v>
      </c>
      <c r="K131" s="111"/>
      <c r="L131" s="111"/>
      <c r="M131" s="111"/>
    </row>
    <row r="132" spans="1:13" ht="52" thickBot="1">
      <c r="A132" s="17"/>
      <c r="B132" s="38"/>
      <c r="C132" s="17"/>
      <c r="D132" s="4" t="s">
        <v>46</v>
      </c>
      <c r="E132" s="5" t="s">
        <v>172</v>
      </c>
      <c r="F132" s="5" t="s">
        <v>44</v>
      </c>
      <c r="G132" s="5" t="s">
        <v>45</v>
      </c>
      <c r="H132" s="5" t="s">
        <v>2</v>
      </c>
      <c r="I132" s="86"/>
      <c r="J132" s="5" t="s">
        <v>1</v>
      </c>
      <c r="K132" s="6" t="s">
        <v>47</v>
      </c>
      <c r="L132" s="6" t="s">
        <v>173</v>
      </c>
      <c r="M132" s="5" t="s">
        <v>2</v>
      </c>
    </row>
    <row r="133" spans="1:13" ht="34">
      <c r="A133" s="17"/>
      <c r="B133" s="17" t="s">
        <v>58</v>
      </c>
      <c r="C133" s="17"/>
      <c r="D133" s="18" t="s">
        <v>96</v>
      </c>
      <c r="E133" s="18">
        <v>3</v>
      </c>
      <c r="F133" s="18">
        <v>0</v>
      </c>
      <c r="G133" s="18">
        <v>0</v>
      </c>
      <c r="H133" s="19" t="s">
        <v>202</v>
      </c>
      <c r="I133" s="18"/>
      <c r="J133" s="18">
        <v>0</v>
      </c>
      <c r="K133" s="20"/>
      <c r="L133" s="18" t="s">
        <v>96</v>
      </c>
      <c r="M133" s="17" t="s">
        <v>194</v>
      </c>
    </row>
    <row r="134" spans="1:13" ht="17">
      <c r="A134" s="17"/>
      <c r="B134" s="17" t="s">
        <v>15</v>
      </c>
      <c r="C134" s="17"/>
      <c r="D134" s="18" t="s">
        <v>168</v>
      </c>
      <c r="E134" s="18">
        <v>12</v>
      </c>
      <c r="F134" s="18">
        <v>0</v>
      </c>
      <c r="G134" s="18">
        <v>0</v>
      </c>
      <c r="H134" s="19" t="s">
        <v>195</v>
      </c>
      <c r="I134" s="18"/>
      <c r="J134" s="18">
        <v>0</v>
      </c>
      <c r="K134" s="20"/>
      <c r="L134" s="18" t="s">
        <v>176</v>
      </c>
      <c r="M134" s="17" t="s">
        <v>184</v>
      </c>
    </row>
    <row r="135" spans="1:13" ht="17">
      <c r="A135" s="17"/>
      <c r="B135" s="17" t="s">
        <v>16</v>
      </c>
      <c r="C135" s="17"/>
      <c r="D135" s="18" t="s">
        <v>168</v>
      </c>
      <c r="E135" s="18">
        <v>12</v>
      </c>
      <c r="F135" s="18">
        <v>0</v>
      </c>
      <c r="G135" s="18">
        <v>0</v>
      </c>
      <c r="H135" s="19" t="s">
        <v>195</v>
      </c>
      <c r="I135" s="18"/>
      <c r="J135" s="18">
        <v>0</v>
      </c>
      <c r="K135" s="20"/>
      <c r="L135" s="18" t="s">
        <v>176</v>
      </c>
      <c r="M135" s="17" t="s">
        <v>184</v>
      </c>
    </row>
    <row r="136" spans="1:13" ht="17">
      <c r="A136" s="17"/>
      <c r="B136" s="17" t="s">
        <v>17</v>
      </c>
      <c r="C136" s="17"/>
      <c r="D136" s="18" t="s">
        <v>60</v>
      </c>
      <c r="E136" s="18">
        <v>9</v>
      </c>
      <c r="F136" s="18" t="s">
        <v>43</v>
      </c>
      <c r="G136" s="18" t="s">
        <v>43</v>
      </c>
      <c r="H136" s="21" t="s">
        <v>18</v>
      </c>
      <c r="I136" s="18"/>
      <c r="J136" s="18" t="s">
        <v>43</v>
      </c>
      <c r="K136" s="20"/>
      <c r="L136" s="20"/>
      <c r="M136" s="17"/>
    </row>
    <row r="137" spans="1:13" ht="17">
      <c r="A137" s="17"/>
      <c r="B137" s="17" t="s">
        <v>59</v>
      </c>
      <c r="C137" s="17"/>
      <c r="D137" s="18" t="s">
        <v>168</v>
      </c>
      <c r="E137" s="18">
        <v>12</v>
      </c>
      <c r="F137" s="18">
        <v>0</v>
      </c>
      <c r="G137" s="18">
        <v>0</v>
      </c>
      <c r="H137" s="19" t="s">
        <v>195</v>
      </c>
      <c r="I137" s="18"/>
      <c r="J137" s="18">
        <v>0</v>
      </c>
      <c r="K137" s="20"/>
      <c r="L137" s="18" t="s">
        <v>176</v>
      </c>
      <c r="M137" s="17" t="s">
        <v>184</v>
      </c>
    </row>
    <row r="138" spans="1:13" ht="17">
      <c r="A138" s="17"/>
      <c r="B138" s="17" t="s">
        <v>19</v>
      </c>
      <c r="C138" s="17"/>
      <c r="D138" s="18" t="s">
        <v>168</v>
      </c>
      <c r="E138" s="18">
        <v>12</v>
      </c>
      <c r="F138" s="18">
        <v>0</v>
      </c>
      <c r="G138" s="18">
        <v>0</v>
      </c>
      <c r="H138" s="19" t="s">
        <v>195</v>
      </c>
      <c r="I138" s="18"/>
      <c r="J138" s="18">
        <v>0</v>
      </c>
      <c r="K138" s="20"/>
      <c r="L138" s="18" t="s">
        <v>176</v>
      </c>
      <c r="M138" s="17" t="s">
        <v>184</v>
      </c>
    </row>
    <row r="139" spans="1:13" ht="34">
      <c r="A139" s="17"/>
      <c r="B139" s="17" t="s">
        <v>92</v>
      </c>
      <c r="C139" s="17"/>
      <c r="D139" s="18" t="s">
        <v>168</v>
      </c>
      <c r="E139" s="18">
        <v>12</v>
      </c>
      <c r="F139" s="18">
        <v>0</v>
      </c>
      <c r="G139" s="18">
        <v>0</v>
      </c>
      <c r="H139" s="21" t="s">
        <v>203</v>
      </c>
      <c r="I139" s="18"/>
      <c r="J139" s="18">
        <v>0</v>
      </c>
      <c r="K139" s="20"/>
      <c r="L139" s="18" t="s">
        <v>176</v>
      </c>
      <c r="M139" s="17" t="s">
        <v>184</v>
      </c>
    </row>
    <row r="140" spans="1:13" ht="17">
      <c r="A140" s="17"/>
      <c r="B140" s="17" t="s">
        <v>20</v>
      </c>
      <c r="C140" s="17"/>
      <c r="D140" s="18" t="s">
        <v>168</v>
      </c>
      <c r="E140" s="18">
        <v>12</v>
      </c>
      <c r="F140" s="18">
        <v>0</v>
      </c>
      <c r="G140" s="18">
        <v>0</v>
      </c>
      <c r="H140" s="19" t="s">
        <v>195</v>
      </c>
      <c r="I140" s="18"/>
      <c r="J140" s="18">
        <v>0</v>
      </c>
      <c r="K140" s="20"/>
      <c r="L140" s="18" t="s">
        <v>176</v>
      </c>
      <c r="M140" s="17" t="s">
        <v>184</v>
      </c>
    </row>
    <row r="141" spans="1:13" ht="17">
      <c r="A141" s="17"/>
      <c r="B141" s="17" t="s">
        <v>21</v>
      </c>
      <c r="C141" s="17"/>
      <c r="D141" s="18" t="s">
        <v>61</v>
      </c>
      <c r="E141" s="18">
        <v>2</v>
      </c>
      <c r="F141" s="18" t="s">
        <v>43</v>
      </c>
      <c r="G141" s="18" t="s">
        <v>43</v>
      </c>
      <c r="H141" s="21" t="s">
        <v>99</v>
      </c>
      <c r="I141" s="18"/>
      <c r="J141" s="18" t="s">
        <v>43</v>
      </c>
      <c r="K141" s="20"/>
      <c r="L141" s="20"/>
      <c r="M141" s="17"/>
    </row>
    <row r="142" spans="1:13">
      <c r="A142" s="17"/>
      <c r="B142" s="17" t="s">
        <v>22</v>
      </c>
      <c r="C142" s="17"/>
      <c r="D142" s="18" t="s">
        <v>43</v>
      </c>
      <c r="E142" s="18" t="s">
        <v>43</v>
      </c>
      <c r="F142" s="18" t="s">
        <v>43</v>
      </c>
      <c r="G142" s="18" t="s">
        <v>43</v>
      </c>
      <c r="H142" s="87"/>
      <c r="I142" s="18"/>
      <c r="J142" s="18" t="s">
        <v>43</v>
      </c>
      <c r="K142" s="20"/>
      <c r="L142" s="20"/>
      <c r="M142" s="17"/>
    </row>
    <row r="143" spans="1:13" ht="34">
      <c r="A143" s="17"/>
      <c r="B143" s="17" t="s">
        <v>89</v>
      </c>
      <c r="C143" s="17"/>
      <c r="D143" s="18" t="s">
        <v>62</v>
      </c>
      <c r="E143" s="18">
        <v>18</v>
      </c>
      <c r="F143" s="18">
        <v>0</v>
      </c>
      <c r="G143" s="18">
        <v>14</v>
      </c>
      <c r="H143" s="21" t="s">
        <v>24</v>
      </c>
      <c r="I143" s="18"/>
      <c r="J143" s="18">
        <v>0</v>
      </c>
      <c r="K143" s="20"/>
      <c r="L143" s="20" t="s">
        <v>64</v>
      </c>
      <c r="M143" s="17" t="s">
        <v>102</v>
      </c>
    </row>
    <row r="144" spans="1:13" ht="34">
      <c r="A144" s="17"/>
      <c r="B144" s="39" t="s">
        <v>90</v>
      </c>
      <c r="C144" s="39"/>
      <c r="D144" s="87" t="s">
        <v>103</v>
      </c>
      <c r="E144" s="87">
        <v>7</v>
      </c>
      <c r="F144" s="18">
        <v>0</v>
      </c>
      <c r="G144" s="18">
        <v>0</v>
      </c>
      <c r="H144" s="21" t="s">
        <v>25</v>
      </c>
      <c r="I144" s="18"/>
      <c r="J144" s="18">
        <v>0</v>
      </c>
      <c r="K144" s="20"/>
      <c r="L144" s="20" t="s">
        <v>77</v>
      </c>
      <c r="M144" s="17" t="s">
        <v>104</v>
      </c>
    </row>
    <row r="145" spans="1:13" ht="34">
      <c r="A145" s="17"/>
      <c r="B145" s="41" t="s">
        <v>26</v>
      </c>
      <c r="C145" s="41"/>
      <c r="D145" s="42" t="s">
        <v>169</v>
      </c>
      <c r="E145" s="42">
        <v>20</v>
      </c>
      <c r="F145" s="42">
        <v>0</v>
      </c>
      <c r="G145" s="42">
        <v>6</v>
      </c>
      <c r="H145" s="51" t="s">
        <v>204</v>
      </c>
      <c r="I145" s="42"/>
      <c r="J145" s="42">
        <v>0</v>
      </c>
      <c r="K145" s="44"/>
      <c r="L145" s="42" t="s">
        <v>176</v>
      </c>
      <c r="M145" s="41" t="s">
        <v>184</v>
      </c>
    </row>
    <row r="146" spans="1:13">
      <c r="A146" s="17"/>
      <c r="B146" s="45" t="s">
        <v>3</v>
      </c>
      <c r="C146" s="45"/>
      <c r="D146" s="46"/>
      <c r="E146" s="46"/>
      <c r="F146" s="46"/>
      <c r="G146" s="46"/>
      <c r="H146" s="46"/>
      <c r="I146" s="46"/>
      <c r="J146" s="48">
        <f>SUM(J133:J145)</f>
        <v>0</v>
      </c>
      <c r="K146" s="49"/>
      <c r="L146" s="49"/>
      <c r="M146" s="45"/>
    </row>
    <row r="147" spans="1:13">
      <c r="D147" s="2"/>
      <c r="E147" s="2"/>
      <c r="F147" s="2"/>
      <c r="G147" s="2"/>
      <c r="H147" s="2"/>
      <c r="I147" s="2"/>
      <c r="J147" s="2"/>
      <c r="K147" s="35"/>
      <c r="L147" s="35"/>
    </row>
    <row r="148" spans="1:13">
      <c r="D148" s="2"/>
      <c r="E148" s="2"/>
      <c r="F148" s="2"/>
      <c r="G148" s="2"/>
      <c r="H148" s="2"/>
      <c r="I148" s="2"/>
      <c r="J148" s="2"/>
      <c r="K148" s="35"/>
      <c r="L148" s="35"/>
    </row>
    <row r="149" spans="1:13" ht="19" thickBot="1">
      <c r="B149" s="113" t="s">
        <v>6</v>
      </c>
      <c r="C149" s="113"/>
      <c r="D149" s="113"/>
      <c r="E149" s="113"/>
      <c r="F149" s="113"/>
      <c r="G149" s="113"/>
      <c r="H149" s="113"/>
      <c r="I149" s="113"/>
      <c r="J149" s="113"/>
      <c r="K149" s="113"/>
      <c r="L149" s="113"/>
      <c r="M149" s="113"/>
    </row>
    <row r="150" spans="1:13">
      <c r="D150" s="111" t="s">
        <v>170</v>
      </c>
      <c r="E150" s="111"/>
      <c r="F150" s="111"/>
      <c r="G150" s="111"/>
      <c r="H150" s="111"/>
      <c r="I150" s="2"/>
      <c r="J150" s="111" t="s">
        <v>171</v>
      </c>
      <c r="K150" s="111"/>
      <c r="L150" s="111"/>
      <c r="M150" s="111"/>
    </row>
    <row r="151" spans="1:13" ht="52" thickBot="1">
      <c r="A151" s="17"/>
      <c r="B151" s="38"/>
      <c r="C151" s="17"/>
      <c r="D151" s="4" t="s">
        <v>46</v>
      </c>
      <c r="E151" s="5" t="s">
        <v>172</v>
      </c>
      <c r="F151" s="5" t="s">
        <v>44</v>
      </c>
      <c r="G151" s="5" t="s">
        <v>45</v>
      </c>
      <c r="H151" s="5" t="s">
        <v>2</v>
      </c>
      <c r="I151" s="86"/>
      <c r="J151" s="5" t="s">
        <v>1</v>
      </c>
      <c r="K151" s="6" t="s">
        <v>47</v>
      </c>
      <c r="L151" s="6" t="s">
        <v>173</v>
      </c>
      <c r="M151" s="5" t="s">
        <v>2</v>
      </c>
    </row>
    <row r="152" spans="1:13" ht="34">
      <c r="B152" s="17" t="s">
        <v>58</v>
      </c>
      <c r="C152" s="17"/>
      <c r="D152" s="18" t="s">
        <v>96</v>
      </c>
      <c r="E152" s="18">
        <v>3</v>
      </c>
      <c r="F152" s="18">
        <v>0</v>
      </c>
      <c r="G152" s="18">
        <v>0</v>
      </c>
      <c r="H152" s="19" t="s">
        <v>202</v>
      </c>
      <c r="I152" s="18"/>
      <c r="J152" s="18">
        <v>0</v>
      </c>
      <c r="K152" s="20"/>
      <c r="L152" s="18" t="s">
        <v>96</v>
      </c>
      <c r="M152" s="17" t="s">
        <v>194</v>
      </c>
    </row>
    <row r="153" spans="1:13" ht="17">
      <c r="B153" s="17" t="s">
        <v>15</v>
      </c>
      <c r="C153" s="17"/>
      <c r="D153" s="18" t="s">
        <v>168</v>
      </c>
      <c r="E153" s="18">
        <v>12</v>
      </c>
      <c r="F153" s="18">
        <v>0</v>
      </c>
      <c r="G153" s="18">
        <v>0</v>
      </c>
      <c r="H153" s="19" t="s">
        <v>195</v>
      </c>
      <c r="I153" s="18"/>
      <c r="J153" s="18">
        <v>0</v>
      </c>
      <c r="K153" s="20"/>
      <c r="L153" s="18" t="s">
        <v>176</v>
      </c>
      <c r="M153" s="17" t="s">
        <v>184</v>
      </c>
    </row>
    <row r="154" spans="1:13" ht="17">
      <c r="B154" s="17" t="s">
        <v>16</v>
      </c>
      <c r="C154" s="17"/>
      <c r="D154" s="18" t="s">
        <v>168</v>
      </c>
      <c r="E154" s="18">
        <v>12</v>
      </c>
      <c r="F154" s="18">
        <v>0</v>
      </c>
      <c r="G154" s="18">
        <v>0</v>
      </c>
      <c r="H154" s="19" t="s">
        <v>195</v>
      </c>
      <c r="I154" s="18"/>
      <c r="J154" s="18">
        <v>0</v>
      </c>
      <c r="K154" s="20"/>
      <c r="L154" s="18" t="s">
        <v>176</v>
      </c>
      <c r="M154" s="17" t="s">
        <v>184</v>
      </c>
    </row>
    <row r="155" spans="1:13" ht="17">
      <c r="B155" s="17" t="s">
        <v>17</v>
      </c>
      <c r="C155" s="17"/>
      <c r="D155" s="18" t="s">
        <v>60</v>
      </c>
      <c r="E155" s="18">
        <v>9</v>
      </c>
      <c r="F155" s="18" t="s">
        <v>43</v>
      </c>
      <c r="G155" s="18" t="s">
        <v>43</v>
      </c>
      <c r="H155" s="21" t="s">
        <v>18</v>
      </c>
      <c r="I155" s="18"/>
      <c r="J155" s="18" t="s">
        <v>43</v>
      </c>
      <c r="K155" s="20"/>
      <c r="L155" s="20"/>
      <c r="M155" s="17"/>
    </row>
    <row r="156" spans="1:13" ht="17">
      <c r="B156" s="17" t="s">
        <v>59</v>
      </c>
      <c r="C156" s="17"/>
      <c r="D156" s="18" t="s">
        <v>168</v>
      </c>
      <c r="E156" s="18">
        <v>12</v>
      </c>
      <c r="F156" s="18">
        <v>0</v>
      </c>
      <c r="G156" s="18">
        <v>0</v>
      </c>
      <c r="H156" s="19" t="s">
        <v>195</v>
      </c>
      <c r="I156" s="18"/>
      <c r="J156" s="18">
        <v>0</v>
      </c>
      <c r="K156" s="20"/>
      <c r="L156" s="18" t="s">
        <v>176</v>
      </c>
      <c r="M156" s="17" t="s">
        <v>184</v>
      </c>
    </row>
    <row r="157" spans="1:13" ht="17">
      <c r="B157" s="17" t="s">
        <v>19</v>
      </c>
      <c r="C157" s="17"/>
      <c r="D157" s="18" t="s">
        <v>168</v>
      </c>
      <c r="E157" s="18">
        <v>12</v>
      </c>
      <c r="F157" s="18">
        <v>0</v>
      </c>
      <c r="G157" s="18">
        <v>0</v>
      </c>
      <c r="H157" s="19" t="s">
        <v>195</v>
      </c>
      <c r="I157" s="18"/>
      <c r="J157" s="18">
        <v>0</v>
      </c>
      <c r="K157" s="20"/>
      <c r="L157" s="18" t="s">
        <v>176</v>
      </c>
      <c r="M157" s="17" t="s">
        <v>184</v>
      </c>
    </row>
    <row r="158" spans="1:13" ht="34">
      <c r="B158" s="17" t="s">
        <v>92</v>
      </c>
      <c r="C158" s="17"/>
      <c r="D158" s="18" t="s">
        <v>168</v>
      </c>
      <c r="E158" s="18">
        <v>12</v>
      </c>
      <c r="F158" s="18">
        <v>0</v>
      </c>
      <c r="G158" s="18">
        <v>0</v>
      </c>
      <c r="H158" s="21" t="s">
        <v>203</v>
      </c>
      <c r="I158" s="18"/>
      <c r="J158" s="18">
        <v>0</v>
      </c>
      <c r="K158" s="20"/>
      <c r="L158" s="18" t="s">
        <v>176</v>
      </c>
      <c r="M158" s="17" t="s">
        <v>184</v>
      </c>
    </row>
    <row r="159" spans="1:13" ht="17">
      <c r="B159" s="17" t="s">
        <v>20</v>
      </c>
      <c r="C159" s="17"/>
      <c r="D159" s="18" t="s">
        <v>168</v>
      </c>
      <c r="E159" s="18">
        <v>12</v>
      </c>
      <c r="F159" s="18">
        <v>0</v>
      </c>
      <c r="G159" s="18">
        <v>0</v>
      </c>
      <c r="H159" s="19" t="s">
        <v>195</v>
      </c>
      <c r="I159" s="18"/>
      <c r="J159" s="18">
        <v>0</v>
      </c>
      <c r="K159" s="20"/>
      <c r="L159" s="18" t="s">
        <v>176</v>
      </c>
      <c r="M159" s="17" t="s">
        <v>184</v>
      </c>
    </row>
    <row r="160" spans="1:13" ht="17">
      <c r="B160" s="17" t="s">
        <v>21</v>
      </c>
      <c r="C160" s="17"/>
      <c r="D160" s="18" t="s">
        <v>61</v>
      </c>
      <c r="E160" s="18">
        <v>2</v>
      </c>
      <c r="F160" s="18" t="s">
        <v>43</v>
      </c>
      <c r="G160" s="18" t="s">
        <v>43</v>
      </c>
      <c r="H160" s="21" t="s">
        <v>99</v>
      </c>
      <c r="I160" s="18"/>
      <c r="J160" s="18" t="s">
        <v>43</v>
      </c>
      <c r="K160" s="20"/>
      <c r="L160" s="20"/>
      <c r="M160" s="17"/>
    </row>
    <row r="161" spans="1:13">
      <c r="B161" s="17" t="s">
        <v>22</v>
      </c>
      <c r="C161" s="17"/>
      <c r="D161" s="18" t="s">
        <v>43</v>
      </c>
      <c r="E161" s="18" t="s">
        <v>43</v>
      </c>
      <c r="F161" s="18" t="s">
        <v>43</v>
      </c>
      <c r="G161" s="18" t="s">
        <v>43</v>
      </c>
      <c r="H161" s="87"/>
      <c r="I161" s="18"/>
      <c r="J161" s="18" t="s">
        <v>43</v>
      </c>
      <c r="K161" s="20"/>
      <c r="L161" s="20"/>
      <c r="M161" s="17"/>
    </row>
    <row r="162" spans="1:13" ht="34">
      <c r="B162" s="17" t="s">
        <v>89</v>
      </c>
      <c r="C162" s="17"/>
      <c r="D162" s="18" t="s">
        <v>62</v>
      </c>
      <c r="E162" s="18">
        <v>18</v>
      </c>
      <c r="F162" s="18">
        <v>0</v>
      </c>
      <c r="G162" s="18">
        <v>14</v>
      </c>
      <c r="H162" s="21" t="s">
        <v>24</v>
      </c>
      <c r="I162" s="18"/>
      <c r="J162" s="18">
        <v>0</v>
      </c>
      <c r="K162" s="20"/>
      <c r="L162" s="20" t="s">
        <v>64</v>
      </c>
      <c r="M162" s="17" t="s">
        <v>102</v>
      </c>
    </row>
    <row r="163" spans="1:13" ht="34">
      <c r="B163" s="39" t="s">
        <v>90</v>
      </c>
      <c r="C163" s="39"/>
      <c r="D163" s="87" t="s">
        <v>103</v>
      </c>
      <c r="E163" s="87">
        <v>7</v>
      </c>
      <c r="F163" s="18">
        <v>0</v>
      </c>
      <c r="G163" s="18">
        <v>0</v>
      </c>
      <c r="H163" s="21" t="s">
        <v>25</v>
      </c>
      <c r="I163" s="18"/>
      <c r="J163" s="18">
        <v>0</v>
      </c>
      <c r="K163" s="20"/>
      <c r="L163" s="20" t="s">
        <v>77</v>
      </c>
      <c r="M163" s="17" t="s">
        <v>104</v>
      </c>
    </row>
    <row r="164" spans="1:13" ht="34">
      <c r="B164" s="17" t="s">
        <v>26</v>
      </c>
      <c r="C164" s="17"/>
      <c r="D164" s="42" t="s">
        <v>169</v>
      </c>
      <c r="E164" s="42">
        <v>20</v>
      </c>
      <c r="F164" s="42">
        <v>0</v>
      </c>
      <c r="G164" s="42">
        <v>6</v>
      </c>
      <c r="H164" s="51" t="s">
        <v>204</v>
      </c>
      <c r="I164" s="42"/>
      <c r="J164" s="42">
        <v>0</v>
      </c>
      <c r="K164" s="44"/>
      <c r="L164" s="42" t="s">
        <v>176</v>
      </c>
      <c r="M164" s="41" t="s">
        <v>184</v>
      </c>
    </row>
    <row r="165" spans="1:13">
      <c r="B165" s="22" t="s">
        <v>3</v>
      </c>
      <c r="C165" s="22"/>
      <c r="D165" s="46"/>
      <c r="E165" s="23"/>
      <c r="F165" s="23"/>
      <c r="G165" s="23"/>
      <c r="H165" s="23"/>
      <c r="I165" s="23"/>
      <c r="J165" s="25">
        <f>SUM(J152:J164)</f>
        <v>0</v>
      </c>
      <c r="K165" s="26"/>
      <c r="L165" s="26"/>
      <c r="M165" s="22"/>
    </row>
    <row r="166" spans="1:13">
      <c r="D166" s="2"/>
      <c r="E166" s="2"/>
      <c r="F166" s="2"/>
      <c r="G166" s="2"/>
      <c r="H166" s="2"/>
      <c r="I166" s="2"/>
      <c r="J166" s="2"/>
      <c r="K166" s="35"/>
      <c r="L166" s="35"/>
    </row>
    <row r="167" spans="1:13">
      <c r="D167" s="2"/>
      <c r="E167" s="2"/>
      <c r="F167" s="2"/>
      <c r="G167" s="2"/>
      <c r="H167" s="2"/>
      <c r="I167" s="2"/>
      <c r="J167" s="2"/>
      <c r="K167" s="35"/>
      <c r="L167" s="35"/>
    </row>
    <row r="168" spans="1:13" ht="19" thickBot="1">
      <c r="B168" s="114" t="s">
        <v>7</v>
      </c>
      <c r="C168" s="114"/>
      <c r="D168" s="114"/>
      <c r="E168" s="114"/>
      <c r="F168" s="114"/>
      <c r="G168" s="114"/>
      <c r="H168" s="114"/>
      <c r="I168" s="114"/>
      <c r="J168" s="114"/>
      <c r="K168" s="114"/>
      <c r="L168" s="114"/>
      <c r="M168" s="114"/>
    </row>
    <row r="169" spans="1:13">
      <c r="D169" s="111" t="s">
        <v>170</v>
      </c>
      <c r="E169" s="111"/>
      <c r="F169" s="111"/>
      <c r="G169" s="111"/>
      <c r="H169" s="111"/>
      <c r="I169" s="2"/>
      <c r="J169" s="111" t="s">
        <v>171</v>
      </c>
      <c r="K169" s="111"/>
      <c r="L169" s="111"/>
      <c r="M169" s="111"/>
    </row>
    <row r="170" spans="1:13" ht="52" thickBot="1">
      <c r="A170" s="17"/>
      <c r="B170" s="38"/>
      <c r="C170" s="17"/>
      <c r="D170" s="4" t="s">
        <v>46</v>
      </c>
      <c r="E170" s="5" t="s">
        <v>172</v>
      </c>
      <c r="F170" s="5" t="s">
        <v>44</v>
      </c>
      <c r="G170" s="5" t="s">
        <v>45</v>
      </c>
      <c r="H170" s="5" t="s">
        <v>2</v>
      </c>
      <c r="I170" s="86"/>
      <c r="J170" s="5" t="s">
        <v>1</v>
      </c>
      <c r="K170" s="6" t="s">
        <v>47</v>
      </c>
      <c r="L170" s="6" t="s">
        <v>173</v>
      </c>
      <c r="M170" s="5" t="s">
        <v>2</v>
      </c>
    </row>
    <row r="171" spans="1:13" ht="34">
      <c r="A171" s="17"/>
      <c r="B171" s="17" t="s">
        <v>58</v>
      </c>
      <c r="C171" s="17"/>
      <c r="D171" s="18" t="s">
        <v>96</v>
      </c>
      <c r="E171" s="18">
        <v>3</v>
      </c>
      <c r="F171" s="18">
        <v>0</v>
      </c>
      <c r="G171" s="18">
        <v>0</v>
      </c>
      <c r="H171" s="19" t="s">
        <v>202</v>
      </c>
      <c r="I171" s="18"/>
      <c r="J171" s="18">
        <v>0</v>
      </c>
      <c r="K171" s="20"/>
      <c r="L171" s="18" t="s">
        <v>96</v>
      </c>
      <c r="M171" s="17" t="s">
        <v>194</v>
      </c>
    </row>
    <row r="172" spans="1:13" ht="17">
      <c r="A172" s="17"/>
      <c r="B172" s="17" t="s">
        <v>15</v>
      </c>
      <c r="C172" s="17"/>
      <c r="D172" s="18" t="s">
        <v>168</v>
      </c>
      <c r="E172" s="18">
        <v>12</v>
      </c>
      <c r="F172" s="18">
        <v>0</v>
      </c>
      <c r="G172" s="18">
        <v>0</v>
      </c>
      <c r="H172" s="19" t="s">
        <v>195</v>
      </c>
      <c r="I172" s="18"/>
      <c r="J172" s="18">
        <v>0</v>
      </c>
      <c r="K172" s="20"/>
      <c r="L172" s="18" t="s">
        <v>176</v>
      </c>
      <c r="M172" s="17" t="s">
        <v>184</v>
      </c>
    </row>
    <row r="173" spans="1:13" ht="17">
      <c r="A173" s="17"/>
      <c r="B173" s="17" t="s">
        <v>16</v>
      </c>
      <c r="C173" s="17"/>
      <c r="D173" s="18" t="s">
        <v>168</v>
      </c>
      <c r="E173" s="18">
        <v>12</v>
      </c>
      <c r="F173" s="18">
        <v>0</v>
      </c>
      <c r="G173" s="18">
        <v>0</v>
      </c>
      <c r="H173" s="19" t="s">
        <v>195</v>
      </c>
      <c r="I173" s="18"/>
      <c r="J173" s="18">
        <v>0</v>
      </c>
      <c r="K173" s="20"/>
      <c r="L173" s="18" t="s">
        <v>176</v>
      </c>
      <c r="M173" s="17" t="s">
        <v>184</v>
      </c>
    </row>
    <row r="174" spans="1:13" ht="17">
      <c r="A174" s="17"/>
      <c r="B174" s="17" t="s">
        <v>17</v>
      </c>
      <c r="C174" s="17"/>
      <c r="D174" s="18" t="s">
        <v>60</v>
      </c>
      <c r="E174" s="18">
        <v>9</v>
      </c>
      <c r="F174" s="18" t="s">
        <v>43</v>
      </c>
      <c r="G174" s="18" t="s">
        <v>43</v>
      </c>
      <c r="H174" s="21" t="s">
        <v>18</v>
      </c>
      <c r="I174" s="18"/>
      <c r="J174" s="18" t="s">
        <v>43</v>
      </c>
      <c r="K174" s="20"/>
      <c r="L174" s="20"/>
      <c r="M174" s="17"/>
    </row>
    <row r="175" spans="1:13" ht="17">
      <c r="A175" s="17"/>
      <c r="B175" s="17" t="s">
        <v>59</v>
      </c>
      <c r="C175" s="17"/>
      <c r="D175" s="18" t="s">
        <v>168</v>
      </c>
      <c r="E175" s="18">
        <v>12</v>
      </c>
      <c r="F175" s="18">
        <v>0</v>
      </c>
      <c r="G175" s="18">
        <v>0</v>
      </c>
      <c r="H175" s="19" t="s">
        <v>195</v>
      </c>
      <c r="I175" s="18"/>
      <c r="J175" s="18">
        <v>0</v>
      </c>
      <c r="K175" s="20"/>
      <c r="L175" s="18" t="s">
        <v>176</v>
      </c>
      <c r="M175" s="17" t="s">
        <v>184</v>
      </c>
    </row>
    <row r="176" spans="1:13" ht="17">
      <c r="A176" s="17"/>
      <c r="B176" s="17" t="s">
        <v>19</v>
      </c>
      <c r="C176" s="17"/>
      <c r="D176" s="18" t="s">
        <v>168</v>
      </c>
      <c r="E176" s="18">
        <v>12</v>
      </c>
      <c r="F176" s="18">
        <v>0</v>
      </c>
      <c r="G176" s="18">
        <v>0</v>
      </c>
      <c r="H176" s="19" t="s">
        <v>195</v>
      </c>
      <c r="I176" s="18"/>
      <c r="J176" s="18">
        <v>0</v>
      </c>
      <c r="K176" s="20"/>
      <c r="L176" s="18" t="s">
        <v>176</v>
      </c>
      <c r="M176" s="17" t="s">
        <v>184</v>
      </c>
    </row>
    <row r="177" spans="1:15" ht="34">
      <c r="A177" s="17"/>
      <c r="B177" s="17" t="s">
        <v>92</v>
      </c>
      <c r="C177" s="17"/>
      <c r="D177" s="18" t="s">
        <v>168</v>
      </c>
      <c r="E177" s="18">
        <v>12</v>
      </c>
      <c r="F177" s="18">
        <v>0</v>
      </c>
      <c r="G177" s="18">
        <v>0</v>
      </c>
      <c r="H177" s="21" t="s">
        <v>203</v>
      </c>
      <c r="I177" s="18"/>
      <c r="J177" s="18">
        <v>0</v>
      </c>
      <c r="K177" s="20"/>
      <c r="L177" s="18" t="s">
        <v>176</v>
      </c>
      <c r="M177" s="17" t="s">
        <v>184</v>
      </c>
    </row>
    <row r="178" spans="1:15" ht="17">
      <c r="A178" s="17"/>
      <c r="B178" s="17" t="s">
        <v>20</v>
      </c>
      <c r="C178" s="17"/>
      <c r="D178" s="18" t="s">
        <v>168</v>
      </c>
      <c r="E178" s="18">
        <v>12</v>
      </c>
      <c r="F178" s="18">
        <v>0</v>
      </c>
      <c r="G178" s="18">
        <v>0</v>
      </c>
      <c r="H178" s="19" t="s">
        <v>195</v>
      </c>
      <c r="I178" s="18"/>
      <c r="J178" s="18">
        <v>0</v>
      </c>
      <c r="K178" s="20"/>
      <c r="L178" s="18" t="s">
        <v>176</v>
      </c>
      <c r="M178" s="17" t="s">
        <v>184</v>
      </c>
    </row>
    <row r="179" spans="1:15" ht="17">
      <c r="A179" s="17"/>
      <c r="B179" s="17" t="s">
        <v>21</v>
      </c>
      <c r="C179" s="17"/>
      <c r="D179" s="18" t="s">
        <v>61</v>
      </c>
      <c r="E179" s="18">
        <v>2</v>
      </c>
      <c r="F179" s="18" t="s">
        <v>43</v>
      </c>
      <c r="G179" s="18" t="s">
        <v>43</v>
      </c>
      <c r="H179" s="21" t="s">
        <v>99</v>
      </c>
      <c r="I179" s="18"/>
      <c r="J179" s="18" t="s">
        <v>43</v>
      </c>
      <c r="K179" s="20"/>
      <c r="L179" s="20"/>
      <c r="M179" s="17"/>
    </row>
    <row r="180" spans="1:15">
      <c r="A180" s="17"/>
      <c r="B180" s="17" t="s">
        <v>22</v>
      </c>
      <c r="C180" s="17"/>
      <c r="D180" s="18" t="s">
        <v>43</v>
      </c>
      <c r="E180" s="18" t="s">
        <v>43</v>
      </c>
      <c r="F180" s="18" t="s">
        <v>43</v>
      </c>
      <c r="G180" s="18" t="s">
        <v>43</v>
      </c>
      <c r="H180" s="87"/>
      <c r="I180" s="18"/>
      <c r="J180" s="18" t="s">
        <v>43</v>
      </c>
      <c r="K180" s="20"/>
      <c r="L180" s="20"/>
      <c r="M180" s="17"/>
    </row>
    <row r="181" spans="1:15" ht="34">
      <c r="A181" s="17"/>
      <c r="B181" s="17" t="s">
        <v>89</v>
      </c>
      <c r="C181" s="17"/>
      <c r="D181" s="18" t="s">
        <v>62</v>
      </c>
      <c r="E181" s="18">
        <v>18</v>
      </c>
      <c r="F181" s="18">
        <v>0</v>
      </c>
      <c r="G181" s="18">
        <v>14</v>
      </c>
      <c r="H181" s="21" t="s">
        <v>24</v>
      </c>
      <c r="I181" s="18"/>
      <c r="J181" s="18">
        <v>0</v>
      </c>
      <c r="K181" s="20"/>
      <c r="L181" s="20" t="s">
        <v>64</v>
      </c>
      <c r="M181" s="17" t="s">
        <v>102</v>
      </c>
    </row>
    <row r="182" spans="1:15" ht="34">
      <c r="A182" s="17"/>
      <c r="B182" s="39" t="s">
        <v>90</v>
      </c>
      <c r="C182" s="39"/>
      <c r="D182" s="87" t="s">
        <v>103</v>
      </c>
      <c r="E182" s="87">
        <v>7</v>
      </c>
      <c r="F182" s="18">
        <v>0</v>
      </c>
      <c r="G182" s="18">
        <v>0</v>
      </c>
      <c r="H182" s="21" t="s">
        <v>25</v>
      </c>
      <c r="I182" s="18"/>
      <c r="J182" s="18">
        <v>0</v>
      </c>
      <c r="K182" s="20"/>
      <c r="L182" s="20" t="s">
        <v>77</v>
      </c>
      <c r="M182" s="17" t="s">
        <v>104</v>
      </c>
    </row>
    <row r="183" spans="1:15" ht="34">
      <c r="A183" s="17"/>
      <c r="B183" s="41" t="s">
        <v>26</v>
      </c>
      <c r="C183" s="41"/>
      <c r="D183" s="42" t="s">
        <v>169</v>
      </c>
      <c r="E183" s="42">
        <v>20</v>
      </c>
      <c r="F183" s="42">
        <v>0</v>
      </c>
      <c r="G183" s="42">
        <v>6</v>
      </c>
      <c r="H183" s="51" t="s">
        <v>204</v>
      </c>
      <c r="I183" s="42"/>
      <c r="J183" s="42">
        <v>0</v>
      </c>
      <c r="K183" s="44"/>
      <c r="L183" s="42" t="s">
        <v>176</v>
      </c>
      <c r="M183" s="41" t="s">
        <v>184</v>
      </c>
    </row>
    <row r="184" spans="1:15">
      <c r="A184" s="17"/>
      <c r="B184" s="45" t="s">
        <v>3</v>
      </c>
      <c r="C184" s="45"/>
      <c r="D184" s="46"/>
      <c r="E184" s="46"/>
      <c r="F184" s="46"/>
      <c r="G184" s="46"/>
      <c r="H184" s="46"/>
      <c r="I184" s="46"/>
      <c r="J184" s="48">
        <f>SUM(J171:J183)</f>
        <v>0</v>
      </c>
      <c r="K184" s="49"/>
      <c r="L184" s="49"/>
      <c r="M184" s="45"/>
    </row>
    <row r="186" spans="1:15" s="92" customFormat="1" ht="34" customHeight="1">
      <c r="A186" s="88"/>
      <c r="B186" s="89" t="s">
        <v>164</v>
      </c>
      <c r="C186" s="89"/>
      <c r="D186" s="90"/>
      <c r="E186" s="90"/>
      <c r="F186" s="90"/>
      <c r="G186" s="90"/>
      <c r="H186" s="90"/>
      <c r="I186" s="88"/>
      <c r="J186" s="90"/>
      <c r="K186" s="91"/>
      <c r="L186" s="91"/>
      <c r="M186" s="88"/>
    </row>
    <row r="187" spans="1:15" ht="19" thickBot="1">
      <c r="B187" s="122" t="s">
        <v>0</v>
      </c>
      <c r="C187" s="122"/>
      <c r="D187" s="122"/>
      <c r="E187" s="122"/>
      <c r="F187" s="122"/>
      <c r="G187" s="122"/>
      <c r="H187" s="122"/>
      <c r="I187" s="122"/>
      <c r="J187" s="122"/>
      <c r="K187" s="122"/>
      <c r="L187" s="122"/>
      <c r="M187" s="122"/>
    </row>
    <row r="188" spans="1:15">
      <c r="B188" s="17"/>
      <c r="C188" s="17"/>
      <c r="D188" s="115" t="s">
        <v>170</v>
      </c>
      <c r="E188" s="115"/>
      <c r="F188" s="115"/>
      <c r="G188" s="115"/>
      <c r="H188" s="115"/>
      <c r="I188" s="18"/>
      <c r="J188" s="115" t="s">
        <v>171</v>
      </c>
      <c r="K188" s="115"/>
      <c r="L188" s="115"/>
      <c r="M188" s="115"/>
    </row>
    <row r="189" spans="1:15" ht="52" thickBot="1">
      <c r="B189" s="38"/>
      <c r="C189" s="17"/>
      <c r="D189" s="4" t="s">
        <v>46</v>
      </c>
      <c r="E189" s="5" t="s">
        <v>172</v>
      </c>
      <c r="F189" s="5" t="s">
        <v>44</v>
      </c>
      <c r="G189" s="5" t="s">
        <v>45</v>
      </c>
      <c r="H189" s="5" t="s">
        <v>2</v>
      </c>
      <c r="I189" s="86"/>
      <c r="J189" s="5" t="s">
        <v>1</v>
      </c>
      <c r="K189" s="6" t="s">
        <v>47</v>
      </c>
      <c r="L189" s="6" t="s">
        <v>173</v>
      </c>
      <c r="M189" s="4" t="s">
        <v>2</v>
      </c>
      <c r="O189" t="s">
        <v>141</v>
      </c>
    </row>
    <row r="190" spans="1:15" ht="85">
      <c r="A190" s="17"/>
      <c r="B190" s="52" t="s">
        <v>27</v>
      </c>
      <c r="C190" s="52"/>
      <c r="D190" s="18" t="s">
        <v>145</v>
      </c>
      <c r="E190" s="18">
        <v>17</v>
      </c>
      <c r="F190" s="18">
        <v>78</v>
      </c>
      <c r="G190" s="18">
        <v>250</v>
      </c>
      <c r="H190" s="86" t="s">
        <v>146</v>
      </c>
      <c r="I190" s="53"/>
      <c r="J190" s="40">
        <v>165</v>
      </c>
      <c r="K190" s="20" t="s">
        <v>74</v>
      </c>
      <c r="L190" s="18" t="s">
        <v>49</v>
      </c>
      <c r="M190" s="86" t="s">
        <v>147</v>
      </c>
    </row>
    <row r="191" spans="1:15" ht="34" customHeight="1">
      <c r="A191" s="17"/>
      <c r="B191" s="52" t="s">
        <v>105</v>
      </c>
      <c r="C191" s="52"/>
      <c r="D191" s="18" t="s">
        <v>111</v>
      </c>
      <c r="E191" s="18">
        <v>10</v>
      </c>
      <c r="F191" s="18">
        <v>1</v>
      </c>
      <c r="G191" s="18">
        <v>15</v>
      </c>
      <c r="H191" s="119" t="s">
        <v>148</v>
      </c>
      <c r="I191" s="53"/>
      <c r="J191" s="18">
        <v>15</v>
      </c>
      <c r="K191" s="20" t="s">
        <v>23</v>
      </c>
      <c r="L191" s="18" t="s">
        <v>106</v>
      </c>
      <c r="M191" s="86" t="s">
        <v>107</v>
      </c>
    </row>
    <row r="192" spans="1:15" ht="34">
      <c r="A192" s="17"/>
      <c r="B192" s="52" t="s">
        <v>108</v>
      </c>
      <c r="C192" s="52"/>
      <c r="D192" s="18" t="s">
        <v>111</v>
      </c>
      <c r="E192" s="18">
        <v>3</v>
      </c>
      <c r="F192" s="18">
        <v>0</v>
      </c>
      <c r="G192" s="18">
        <v>7</v>
      </c>
      <c r="H192" s="118"/>
      <c r="I192" s="53"/>
      <c r="J192" s="18">
        <v>0</v>
      </c>
      <c r="K192" s="20" t="s">
        <v>23</v>
      </c>
      <c r="L192" s="18">
        <v>2010</v>
      </c>
      <c r="M192" s="86" t="s">
        <v>109</v>
      </c>
    </row>
    <row r="193" spans="1:13" ht="68">
      <c r="A193" s="17"/>
      <c r="B193" s="52" t="s">
        <v>110</v>
      </c>
      <c r="C193" s="54"/>
      <c r="D193" s="18" t="s">
        <v>111</v>
      </c>
      <c r="E193" s="18">
        <v>12</v>
      </c>
      <c r="F193" s="18">
        <v>0</v>
      </c>
      <c r="G193" s="18">
        <v>17</v>
      </c>
      <c r="H193" s="84" t="s">
        <v>149</v>
      </c>
      <c r="I193" s="18"/>
      <c r="J193" s="18">
        <v>7</v>
      </c>
      <c r="K193" s="20" t="s">
        <v>87</v>
      </c>
      <c r="L193" s="18" t="s">
        <v>85</v>
      </c>
      <c r="M193" s="86" t="s">
        <v>150</v>
      </c>
    </row>
    <row r="194" spans="1:13" ht="34">
      <c r="A194" s="17"/>
      <c r="B194" s="52" t="s">
        <v>112</v>
      </c>
      <c r="C194" s="52"/>
      <c r="D194" s="18" t="s">
        <v>111</v>
      </c>
      <c r="E194" s="18">
        <v>10</v>
      </c>
      <c r="F194" s="18">
        <v>0</v>
      </c>
      <c r="G194" s="18">
        <v>1</v>
      </c>
      <c r="H194" s="119" t="s">
        <v>148</v>
      </c>
      <c r="I194" s="53"/>
      <c r="J194" s="18">
        <v>0</v>
      </c>
      <c r="K194" s="20" t="s">
        <v>67</v>
      </c>
      <c r="L194" s="18" t="s">
        <v>49</v>
      </c>
      <c r="M194" s="86" t="s">
        <v>147</v>
      </c>
    </row>
    <row r="195" spans="1:13" ht="17">
      <c r="A195" s="17"/>
      <c r="B195" s="52" t="s">
        <v>113</v>
      </c>
      <c r="C195" s="52"/>
      <c r="D195" s="18" t="s">
        <v>111</v>
      </c>
      <c r="E195" s="18">
        <v>8</v>
      </c>
      <c r="F195" s="18">
        <v>0</v>
      </c>
      <c r="G195" s="18">
        <v>0</v>
      </c>
      <c r="H195" s="117"/>
      <c r="I195" s="53"/>
      <c r="J195" s="18">
        <v>0</v>
      </c>
      <c r="K195" s="20" t="s">
        <v>114</v>
      </c>
      <c r="L195" s="18" t="s">
        <v>49</v>
      </c>
      <c r="M195" s="86" t="s">
        <v>151</v>
      </c>
    </row>
    <row r="196" spans="1:13" ht="17">
      <c r="A196" s="17"/>
      <c r="B196" s="52" t="s">
        <v>115</v>
      </c>
      <c r="C196" s="52"/>
      <c r="D196" s="18" t="s">
        <v>111</v>
      </c>
      <c r="E196" s="18">
        <v>2</v>
      </c>
      <c r="F196" s="18">
        <v>0</v>
      </c>
      <c r="G196" s="18">
        <v>0</v>
      </c>
      <c r="H196" s="117"/>
      <c r="I196" s="53"/>
      <c r="J196" s="18">
        <v>0</v>
      </c>
      <c r="K196" s="20" t="s">
        <v>114</v>
      </c>
      <c r="L196" s="18">
        <v>2010</v>
      </c>
      <c r="M196" s="86" t="s">
        <v>109</v>
      </c>
    </row>
    <row r="197" spans="1:13" ht="17">
      <c r="A197" s="17"/>
      <c r="B197" s="52" t="s">
        <v>116</v>
      </c>
      <c r="C197" s="52"/>
      <c r="D197" s="18" t="s">
        <v>111</v>
      </c>
      <c r="E197" s="18">
        <v>1</v>
      </c>
      <c r="F197" s="18">
        <v>0</v>
      </c>
      <c r="G197" s="18">
        <v>0</v>
      </c>
      <c r="H197" s="117"/>
      <c r="I197" s="53"/>
      <c r="J197" s="18">
        <v>0</v>
      </c>
      <c r="K197" s="20" t="s">
        <v>114</v>
      </c>
      <c r="L197" s="18">
        <v>2010</v>
      </c>
      <c r="M197" s="86" t="s">
        <v>109</v>
      </c>
    </row>
    <row r="198" spans="1:13" ht="17">
      <c r="A198" s="17"/>
      <c r="B198" s="52" t="s">
        <v>117</v>
      </c>
      <c r="C198" s="52"/>
      <c r="D198" s="18" t="s">
        <v>111</v>
      </c>
      <c r="E198" s="18">
        <v>1</v>
      </c>
      <c r="F198" s="18">
        <v>0</v>
      </c>
      <c r="G198" s="18">
        <v>0</v>
      </c>
      <c r="H198" s="117"/>
      <c r="I198" s="53"/>
      <c r="J198" s="18">
        <v>0</v>
      </c>
      <c r="K198" s="20" t="s">
        <v>114</v>
      </c>
      <c r="L198" s="18">
        <v>2010</v>
      </c>
      <c r="M198" s="86" t="s">
        <v>109</v>
      </c>
    </row>
    <row r="199" spans="1:13" ht="17">
      <c r="A199" s="17"/>
      <c r="B199" s="52" t="s">
        <v>118</v>
      </c>
      <c r="C199" s="52"/>
      <c r="D199" s="18" t="s">
        <v>111</v>
      </c>
      <c r="E199" s="18">
        <v>1</v>
      </c>
      <c r="F199" s="18">
        <v>0</v>
      </c>
      <c r="G199" s="18">
        <v>0</v>
      </c>
      <c r="H199" s="117"/>
      <c r="I199" s="53"/>
      <c r="J199" s="18">
        <v>0</v>
      </c>
      <c r="K199" s="20" t="s">
        <v>114</v>
      </c>
      <c r="L199" s="18">
        <v>2010</v>
      </c>
      <c r="M199" s="86" t="s">
        <v>109</v>
      </c>
    </row>
    <row r="200" spans="1:13" ht="17">
      <c r="A200" s="17"/>
      <c r="B200" s="52" t="s">
        <v>119</v>
      </c>
      <c r="C200" s="52"/>
      <c r="D200" s="18" t="s">
        <v>111</v>
      </c>
      <c r="E200" s="18">
        <v>1</v>
      </c>
      <c r="F200" s="18">
        <v>0</v>
      </c>
      <c r="G200" s="18">
        <v>0</v>
      </c>
      <c r="H200" s="117"/>
      <c r="I200" s="53"/>
      <c r="J200" s="18">
        <v>0</v>
      </c>
      <c r="K200" s="20" t="s">
        <v>114</v>
      </c>
      <c r="L200" s="18">
        <v>2010</v>
      </c>
      <c r="M200" s="86" t="s">
        <v>109</v>
      </c>
    </row>
    <row r="201" spans="1:13" ht="17">
      <c r="A201" s="17"/>
      <c r="B201" s="52" t="s">
        <v>120</v>
      </c>
      <c r="C201" s="52"/>
      <c r="D201" s="18" t="s">
        <v>111</v>
      </c>
      <c r="E201" s="18">
        <v>1</v>
      </c>
      <c r="F201" s="18">
        <v>0</v>
      </c>
      <c r="G201" s="18">
        <v>0</v>
      </c>
      <c r="H201" s="117"/>
      <c r="I201" s="53"/>
      <c r="J201" s="18">
        <v>0</v>
      </c>
      <c r="K201" s="20" t="s">
        <v>114</v>
      </c>
      <c r="L201" s="18">
        <v>2010</v>
      </c>
      <c r="M201" s="86" t="s">
        <v>109</v>
      </c>
    </row>
    <row r="202" spans="1:13" ht="17">
      <c r="A202" s="17"/>
      <c r="B202" s="52" t="s">
        <v>121</v>
      </c>
      <c r="C202" s="52"/>
      <c r="D202" s="18" t="s">
        <v>111</v>
      </c>
      <c r="E202" s="18">
        <v>1</v>
      </c>
      <c r="F202" s="18">
        <v>0</v>
      </c>
      <c r="G202" s="18">
        <v>0</v>
      </c>
      <c r="H202" s="117"/>
      <c r="I202" s="53"/>
      <c r="J202" s="18">
        <v>0</v>
      </c>
      <c r="K202" s="20" t="s">
        <v>114</v>
      </c>
      <c r="L202" s="18">
        <v>2010</v>
      </c>
      <c r="M202" s="86" t="s">
        <v>109</v>
      </c>
    </row>
    <row r="203" spans="1:13" ht="17">
      <c r="A203" s="17"/>
      <c r="B203" s="52" t="s">
        <v>122</v>
      </c>
      <c r="C203" s="52"/>
      <c r="D203" s="18" t="s">
        <v>111</v>
      </c>
      <c r="E203" s="18">
        <v>10</v>
      </c>
      <c r="F203" s="18">
        <v>0</v>
      </c>
      <c r="G203" s="18">
        <v>0</v>
      </c>
      <c r="H203" s="117"/>
      <c r="I203" s="53"/>
      <c r="J203" s="18">
        <v>0</v>
      </c>
      <c r="K203" s="20" t="s">
        <v>114</v>
      </c>
      <c r="L203" s="18" t="s">
        <v>123</v>
      </c>
      <c r="M203" s="86" t="s">
        <v>109</v>
      </c>
    </row>
    <row r="204" spans="1:13" ht="17">
      <c r="A204" s="17"/>
      <c r="B204" s="52" t="s">
        <v>28</v>
      </c>
      <c r="C204" s="52"/>
      <c r="D204" s="18" t="s">
        <v>111</v>
      </c>
      <c r="E204" s="18">
        <v>12</v>
      </c>
      <c r="F204" s="18">
        <v>0</v>
      </c>
      <c r="G204" s="18">
        <v>0</v>
      </c>
      <c r="H204" s="117"/>
      <c r="I204" s="53"/>
      <c r="J204" s="18">
        <v>0</v>
      </c>
      <c r="K204" s="20" t="s">
        <v>114</v>
      </c>
      <c r="L204" s="18" t="s">
        <v>49</v>
      </c>
      <c r="M204" s="86" t="s">
        <v>147</v>
      </c>
    </row>
    <row r="205" spans="1:13" ht="17">
      <c r="A205" s="17"/>
      <c r="B205" s="52" t="s">
        <v>29</v>
      </c>
      <c r="C205" s="52"/>
      <c r="D205" s="18" t="s">
        <v>111</v>
      </c>
      <c r="E205" s="18">
        <v>12</v>
      </c>
      <c r="F205" s="18">
        <v>0</v>
      </c>
      <c r="G205" s="18">
        <v>0</v>
      </c>
      <c r="H205" s="117"/>
      <c r="I205" s="53"/>
      <c r="J205" s="18">
        <v>0</v>
      </c>
      <c r="K205" s="20" t="s">
        <v>114</v>
      </c>
      <c r="L205" s="18" t="s">
        <v>49</v>
      </c>
      <c r="M205" s="86" t="s">
        <v>147</v>
      </c>
    </row>
    <row r="206" spans="1:13" ht="17">
      <c r="A206" s="17"/>
      <c r="B206" s="52" t="s">
        <v>30</v>
      </c>
      <c r="C206" s="52"/>
      <c r="D206" s="18" t="s">
        <v>111</v>
      </c>
      <c r="E206" s="18">
        <v>12</v>
      </c>
      <c r="F206" s="18">
        <v>0</v>
      </c>
      <c r="G206" s="18">
        <v>0</v>
      </c>
      <c r="H206" s="117"/>
      <c r="I206" s="53"/>
      <c r="J206" s="18">
        <v>0</v>
      </c>
      <c r="K206" s="20" t="s">
        <v>114</v>
      </c>
      <c r="L206" s="18" t="s">
        <v>49</v>
      </c>
      <c r="M206" s="86" t="s">
        <v>147</v>
      </c>
    </row>
    <row r="207" spans="1:13" ht="17">
      <c r="A207" s="17"/>
      <c r="B207" s="55" t="s">
        <v>31</v>
      </c>
      <c r="C207" s="55"/>
      <c r="D207" s="42" t="s">
        <v>111</v>
      </c>
      <c r="E207" s="42">
        <v>12</v>
      </c>
      <c r="F207" s="42">
        <v>0</v>
      </c>
      <c r="G207" s="42">
        <v>0</v>
      </c>
      <c r="H207" s="118"/>
      <c r="I207" s="56"/>
      <c r="J207" s="42">
        <v>0</v>
      </c>
      <c r="K207" s="44" t="s">
        <v>114</v>
      </c>
      <c r="L207" s="42" t="s">
        <v>49</v>
      </c>
      <c r="M207" s="85" t="s">
        <v>147</v>
      </c>
    </row>
    <row r="208" spans="1:13" ht="17">
      <c r="A208" s="17"/>
      <c r="B208" s="57" t="s">
        <v>3</v>
      </c>
      <c r="C208" s="58"/>
      <c r="D208" s="46"/>
      <c r="E208" s="46"/>
      <c r="F208" s="46"/>
      <c r="G208" s="46"/>
      <c r="H208" s="46"/>
      <c r="I208" s="45"/>
      <c r="J208" s="48">
        <f>SUM(J190:J207)</f>
        <v>187</v>
      </c>
      <c r="K208" s="49"/>
      <c r="L208" s="59"/>
      <c r="M208" s="46"/>
    </row>
    <row r="209" spans="2:13">
      <c r="B209" s="28" t="s">
        <v>124</v>
      </c>
      <c r="F209" s="2"/>
      <c r="G209" s="2"/>
      <c r="H209" s="2"/>
      <c r="J209" s="2"/>
      <c r="K209" s="20"/>
      <c r="L209" s="16"/>
      <c r="M209" s="18"/>
    </row>
    <row r="210" spans="2:13">
      <c r="F210" s="2"/>
      <c r="G210" s="2"/>
      <c r="H210" s="2"/>
      <c r="J210" s="2"/>
      <c r="K210" s="20"/>
      <c r="L210" s="16"/>
      <c r="M210" s="18"/>
    </row>
    <row r="211" spans="2:13" ht="19" thickBot="1">
      <c r="B211" s="121" t="s">
        <v>4</v>
      </c>
      <c r="C211" s="121"/>
      <c r="D211" s="121"/>
      <c r="E211" s="121"/>
      <c r="F211" s="121"/>
      <c r="G211" s="121"/>
      <c r="H211" s="121"/>
      <c r="I211" s="121"/>
      <c r="J211" s="121"/>
      <c r="K211" s="121"/>
      <c r="L211" s="121"/>
      <c r="M211" s="121"/>
    </row>
    <row r="212" spans="2:13">
      <c r="D212" s="111" t="s">
        <v>170</v>
      </c>
      <c r="E212" s="111"/>
      <c r="F212" s="111"/>
      <c r="G212" s="111"/>
      <c r="H212" s="111"/>
      <c r="I212" s="2"/>
      <c r="J212" s="111" t="s">
        <v>171</v>
      </c>
      <c r="K212" s="111"/>
      <c r="L212" s="111"/>
      <c r="M212" s="111"/>
    </row>
    <row r="213" spans="2:13" ht="52" thickBot="1">
      <c r="B213" s="38"/>
      <c r="C213" s="17"/>
      <c r="D213" s="4" t="s">
        <v>46</v>
      </c>
      <c r="E213" s="5" t="s">
        <v>172</v>
      </c>
      <c r="F213" s="5" t="s">
        <v>44</v>
      </c>
      <c r="G213" s="5" t="s">
        <v>45</v>
      </c>
      <c r="H213" s="5" t="s">
        <v>2</v>
      </c>
      <c r="I213" s="86"/>
      <c r="J213" s="5" t="s">
        <v>1</v>
      </c>
      <c r="K213" s="6" t="s">
        <v>47</v>
      </c>
      <c r="L213" s="6" t="s">
        <v>173</v>
      </c>
      <c r="M213" s="4" t="s">
        <v>2</v>
      </c>
    </row>
    <row r="214" spans="2:13" ht="85">
      <c r="B214" s="52" t="s">
        <v>27</v>
      </c>
      <c r="C214" s="52"/>
      <c r="D214" s="18" t="s">
        <v>152</v>
      </c>
      <c r="E214" s="18">
        <v>18</v>
      </c>
      <c r="F214" s="18" t="s">
        <v>125</v>
      </c>
      <c r="G214" s="18" t="s">
        <v>126</v>
      </c>
      <c r="H214" s="86" t="s">
        <v>153</v>
      </c>
      <c r="I214" s="53"/>
      <c r="J214" s="40">
        <v>1</v>
      </c>
      <c r="K214" s="20" t="s">
        <v>67</v>
      </c>
      <c r="L214" s="18" t="s">
        <v>49</v>
      </c>
      <c r="M214" s="86" t="s">
        <v>147</v>
      </c>
    </row>
    <row r="215" spans="2:13" ht="34" customHeight="1">
      <c r="B215" s="52" t="s">
        <v>105</v>
      </c>
      <c r="C215" s="52"/>
      <c r="D215" s="18" t="s">
        <v>111</v>
      </c>
      <c r="E215" s="18">
        <v>10</v>
      </c>
      <c r="F215" s="18">
        <v>0</v>
      </c>
      <c r="G215" s="18">
        <v>1</v>
      </c>
      <c r="H215" s="119" t="s">
        <v>148</v>
      </c>
      <c r="I215" s="53"/>
      <c r="J215" s="18">
        <v>0</v>
      </c>
      <c r="K215" s="20" t="s">
        <v>114</v>
      </c>
      <c r="L215" s="20" t="s">
        <v>85</v>
      </c>
      <c r="M215" s="86" t="s">
        <v>154</v>
      </c>
    </row>
    <row r="216" spans="2:13" ht="34">
      <c r="B216" s="52" t="s">
        <v>108</v>
      </c>
      <c r="C216" s="52"/>
      <c r="D216" s="18" t="s">
        <v>111</v>
      </c>
      <c r="E216" s="18">
        <v>0</v>
      </c>
      <c r="F216" s="18">
        <v>0</v>
      </c>
      <c r="G216" s="18">
        <v>0</v>
      </c>
      <c r="H216" s="118"/>
      <c r="I216" s="53"/>
      <c r="J216" s="18">
        <v>0</v>
      </c>
      <c r="K216" s="20" t="s">
        <v>114</v>
      </c>
      <c r="L216" s="20" t="s">
        <v>49</v>
      </c>
      <c r="M216" s="86" t="s">
        <v>155</v>
      </c>
    </row>
    <row r="217" spans="2:13" ht="68">
      <c r="B217" s="52" t="s">
        <v>110</v>
      </c>
      <c r="C217" s="52"/>
      <c r="D217" s="18" t="s">
        <v>111</v>
      </c>
      <c r="E217" s="18">
        <v>12</v>
      </c>
      <c r="F217" s="18">
        <v>0</v>
      </c>
      <c r="G217" s="18">
        <v>4</v>
      </c>
      <c r="H217" s="60" t="s">
        <v>149</v>
      </c>
      <c r="I217" s="53"/>
      <c r="J217" s="18">
        <v>1</v>
      </c>
      <c r="K217" s="20" t="s">
        <v>79</v>
      </c>
      <c r="L217" s="20" t="s">
        <v>85</v>
      </c>
      <c r="M217" s="86" t="s">
        <v>150</v>
      </c>
    </row>
    <row r="218" spans="2:13" ht="34">
      <c r="B218" s="52" t="s">
        <v>112</v>
      </c>
      <c r="C218" s="52"/>
      <c r="D218" s="18" t="s">
        <v>111</v>
      </c>
      <c r="E218" s="18">
        <v>5</v>
      </c>
      <c r="F218" s="18">
        <v>0</v>
      </c>
      <c r="G218" s="18">
        <v>1</v>
      </c>
      <c r="H218" s="119" t="s">
        <v>148</v>
      </c>
      <c r="I218" s="53"/>
      <c r="J218" s="18">
        <v>0</v>
      </c>
      <c r="K218" s="20" t="s">
        <v>67</v>
      </c>
      <c r="L218" s="20" t="s">
        <v>85</v>
      </c>
      <c r="M218" s="86" t="s">
        <v>154</v>
      </c>
    </row>
    <row r="219" spans="2:13" ht="17">
      <c r="B219" s="52" t="s">
        <v>113</v>
      </c>
      <c r="C219" s="52"/>
      <c r="D219" s="18" t="s">
        <v>111</v>
      </c>
      <c r="E219" s="18">
        <v>0</v>
      </c>
      <c r="F219" s="18" t="s">
        <v>43</v>
      </c>
      <c r="G219" s="18" t="s">
        <v>43</v>
      </c>
      <c r="H219" s="117"/>
      <c r="I219" s="53"/>
      <c r="J219" s="18" t="s">
        <v>43</v>
      </c>
      <c r="K219" s="20"/>
      <c r="L219" s="20"/>
      <c r="M219" s="86"/>
    </row>
    <row r="220" spans="2:13" ht="17">
      <c r="B220" s="52" t="s">
        <v>115</v>
      </c>
      <c r="C220" s="52"/>
      <c r="D220" s="18" t="s">
        <v>111</v>
      </c>
      <c r="E220" s="18">
        <v>10</v>
      </c>
      <c r="F220" s="18">
        <v>0</v>
      </c>
      <c r="G220" s="18">
        <v>0</v>
      </c>
      <c r="H220" s="117"/>
      <c r="I220" s="53"/>
      <c r="J220" s="18">
        <v>0</v>
      </c>
      <c r="K220" s="20" t="s">
        <v>114</v>
      </c>
      <c r="L220" s="20" t="s">
        <v>49</v>
      </c>
      <c r="M220" s="86" t="s">
        <v>147</v>
      </c>
    </row>
    <row r="221" spans="2:13" ht="17">
      <c r="B221" s="52" t="s">
        <v>116</v>
      </c>
      <c r="C221" s="52"/>
      <c r="D221" s="18" t="s">
        <v>111</v>
      </c>
      <c r="E221" s="18">
        <v>9</v>
      </c>
      <c r="F221" s="18">
        <v>0</v>
      </c>
      <c r="G221" s="18">
        <v>0</v>
      </c>
      <c r="H221" s="117"/>
      <c r="I221" s="53"/>
      <c r="J221" s="18">
        <v>0</v>
      </c>
      <c r="K221" s="20" t="s">
        <v>114</v>
      </c>
      <c r="L221" s="20" t="s">
        <v>49</v>
      </c>
      <c r="M221" s="86" t="s">
        <v>147</v>
      </c>
    </row>
    <row r="222" spans="2:13" ht="34">
      <c r="B222" s="52" t="s">
        <v>117</v>
      </c>
      <c r="C222" s="52"/>
      <c r="D222" s="18" t="s">
        <v>111</v>
      </c>
      <c r="E222" s="18">
        <v>4</v>
      </c>
      <c r="F222" s="18">
        <v>0</v>
      </c>
      <c r="G222" s="18">
        <v>0</v>
      </c>
      <c r="H222" s="117"/>
      <c r="I222" s="53"/>
      <c r="J222" s="18">
        <v>0</v>
      </c>
      <c r="K222" s="20" t="s">
        <v>114</v>
      </c>
      <c r="L222" s="20" t="s">
        <v>127</v>
      </c>
      <c r="M222" s="86" t="s">
        <v>128</v>
      </c>
    </row>
    <row r="223" spans="2:13" ht="17">
      <c r="B223" s="52" t="s">
        <v>118</v>
      </c>
      <c r="C223" s="52"/>
      <c r="D223" s="18" t="s">
        <v>111</v>
      </c>
      <c r="E223" s="18">
        <v>3</v>
      </c>
      <c r="F223" s="18">
        <v>0</v>
      </c>
      <c r="G223" s="18">
        <v>0</v>
      </c>
      <c r="H223" s="117"/>
      <c r="I223" s="53"/>
      <c r="J223" s="18">
        <v>0</v>
      </c>
      <c r="K223" s="20" t="s">
        <v>114</v>
      </c>
      <c r="L223" s="20" t="s">
        <v>77</v>
      </c>
      <c r="M223" s="86" t="s">
        <v>109</v>
      </c>
    </row>
    <row r="224" spans="2:13" ht="34">
      <c r="B224" s="52" t="s">
        <v>119</v>
      </c>
      <c r="C224" s="52"/>
      <c r="D224" s="18" t="s">
        <v>111</v>
      </c>
      <c r="E224" s="18">
        <v>6</v>
      </c>
      <c r="F224" s="18">
        <v>0</v>
      </c>
      <c r="G224" s="18">
        <v>0</v>
      </c>
      <c r="H224" s="117"/>
      <c r="I224" s="53"/>
      <c r="J224" s="18">
        <v>0</v>
      </c>
      <c r="K224" s="20" t="s">
        <v>114</v>
      </c>
      <c r="L224" s="20" t="s">
        <v>129</v>
      </c>
      <c r="M224" s="86" t="s">
        <v>130</v>
      </c>
    </row>
    <row r="225" spans="2:13" ht="34">
      <c r="B225" s="52" t="s">
        <v>120</v>
      </c>
      <c r="C225" s="52"/>
      <c r="D225" s="18" t="s">
        <v>111</v>
      </c>
      <c r="E225" s="18">
        <v>5</v>
      </c>
      <c r="F225" s="18">
        <v>0</v>
      </c>
      <c r="G225" s="18">
        <v>0</v>
      </c>
      <c r="H225" s="117"/>
      <c r="I225" s="53"/>
      <c r="J225" s="18">
        <v>0</v>
      </c>
      <c r="K225" s="20" t="s">
        <v>114</v>
      </c>
      <c r="L225" s="20" t="s">
        <v>77</v>
      </c>
      <c r="M225" s="86" t="s">
        <v>128</v>
      </c>
    </row>
    <row r="226" spans="2:13" ht="17">
      <c r="B226" s="52" t="s">
        <v>121</v>
      </c>
      <c r="C226" s="52"/>
      <c r="D226" s="18" t="s">
        <v>111</v>
      </c>
      <c r="E226" s="18">
        <v>2</v>
      </c>
      <c r="F226" s="18">
        <v>0</v>
      </c>
      <c r="G226" s="18">
        <v>0</v>
      </c>
      <c r="H226" s="117"/>
      <c r="I226" s="53"/>
      <c r="J226" s="18" t="s">
        <v>43</v>
      </c>
      <c r="K226" s="20"/>
      <c r="L226" s="20"/>
      <c r="M226" s="86"/>
    </row>
    <row r="227" spans="2:13" ht="17">
      <c r="B227" s="52" t="s">
        <v>131</v>
      </c>
      <c r="C227" s="52"/>
      <c r="D227" s="18" t="s">
        <v>111</v>
      </c>
      <c r="E227" s="18">
        <v>12</v>
      </c>
      <c r="F227" s="18" t="s">
        <v>132</v>
      </c>
      <c r="G227" s="18" t="s">
        <v>132</v>
      </c>
      <c r="H227" s="117"/>
      <c r="I227" s="53"/>
      <c r="J227" s="18" t="s">
        <v>43</v>
      </c>
      <c r="K227" s="20"/>
      <c r="L227" s="20"/>
      <c r="M227" s="86"/>
    </row>
    <row r="228" spans="2:13" ht="17">
      <c r="B228" s="52" t="s">
        <v>28</v>
      </c>
      <c r="C228" s="52"/>
      <c r="D228" s="18" t="s">
        <v>111</v>
      </c>
      <c r="E228" s="18">
        <v>12</v>
      </c>
      <c r="F228" s="18">
        <v>0</v>
      </c>
      <c r="G228" s="18">
        <v>0</v>
      </c>
      <c r="H228" s="117"/>
      <c r="I228" s="53"/>
      <c r="J228" s="18">
        <v>0</v>
      </c>
      <c r="K228" s="20" t="s">
        <v>114</v>
      </c>
      <c r="L228" s="18" t="s">
        <v>49</v>
      </c>
      <c r="M228" s="86" t="s">
        <v>147</v>
      </c>
    </row>
    <row r="229" spans="2:13" ht="17">
      <c r="B229" s="52" t="s">
        <v>29</v>
      </c>
      <c r="C229" s="52"/>
      <c r="D229" s="18" t="s">
        <v>111</v>
      </c>
      <c r="E229" s="18">
        <v>12</v>
      </c>
      <c r="F229" s="18">
        <v>0</v>
      </c>
      <c r="G229" s="18">
        <v>0</v>
      </c>
      <c r="H229" s="117"/>
      <c r="I229" s="53"/>
      <c r="J229" s="18">
        <v>0</v>
      </c>
      <c r="K229" s="61" t="s">
        <v>114</v>
      </c>
      <c r="L229" s="18" t="s">
        <v>49</v>
      </c>
      <c r="M229" s="86" t="s">
        <v>147</v>
      </c>
    </row>
    <row r="230" spans="2:13" ht="17">
      <c r="B230" s="52" t="s">
        <v>30</v>
      </c>
      <c r="C230" s="52"/>
      <c r="D230" s="18" t="s">
        <v>111</v>
      </c>
      <c r="E230" s="18">
        <v>12</v>
      </c>
      <c r="F230" s="18">
        <v>0</v>
      </c>
      <c r="G230" s="18">
        <v>0</v>
      </c>
      <c r="H230" s="117"/>
      <c r="I230" s="53"/>
      <c r="J230" s="18">
        <v>0</v>
      </c>
      <c r="K230" s="61" t="s">
        <v>114</v>
      </c>
      <c r="L230" s="18" t="s">
        <v>49</v>
      </c>
      <c r="M230" s="86" t="s">
        <v>147</v>
      </c>
    </row>
    <row r="231" spans="2:13" ht="17">
      <c r="B231" s="55" t="s">
        <v>31</v>
      </c>
      <c r="C231" s="55"/>
      <c r="D231" s="42" t="s">
        <v>111</v>
      </c>
      <c r="E231" s="42">
        <v>12</v>
      </c>
      <c r="F231" s="42">
        <v>0</v>
      </c>
      <c r="G231" s="42">
        <v>0</v>
      </c>
      <c r="H231" s="118"/>
      <c r="I231" s="56"/>
      <c r="J231" s="42">
        <v>0</v>
      </c>
      <c r="K231" s="44" t="s">
        <v>114</v>
      </c>
      <c r="L231" s="42" t="s">
        <v>49</v>
      </c>
      <c r="M231" s="85" t="s">
        <v>147</v>
      </c>
    </row>
    <row r="232" spans="2:13" ht="17">
      <c r="B232" s="57" t="s">
        <v>3</v>
      </c>
      <c r="C232" s="58"/>
      <c r="D232" s="46"/>
      <c r="E232" s="46"/>
      <c r="F232" s="46"/>
      <c r="G232" s="46"/>
      <c r="H232" s="46"/>
      <c r="I232" s="45"/>
      <c r="J232" s="48">
        <f>SUM(J214:J231)</f>
        <v>2</v>
      </c>
      <c r="K232" s="49"/>
      <c r="L232" s="59"/>
      <c r="M232" s="46"/>
    </row>
    <row r="233" spans="2:13">
      <c r="B233" s="62" t="s">
        <v>84</v>
      </c>
      <c r="C233" s="63"/>
      <c r="F233" s="2"/>
      <c r="G233" s="2"/>
      <c r="H233" s="2"/>
      <c r="J233" s="2"/>
      <c r="K233" s="20"/>
      <c r="L233" s="16"/>
      <c r="M233" s="18"/>
    </row>
    <row r="234" spans="2:13">
      <c r="B234" s="63"/>
      <c r="F234" s="2"/>
      <c r="G234" s="2"/>
      <c r="H234" s="2"/>
      <c r="J234" s="2"/>
      <c r="K234" s="20"/>
      <c r="L234" s="16"/>
      <c r="M234" s="18"/>
    </row>
    <row r="235" spans="2:13">
      <c r="F235" s="2"/>
      <c r="G235" s="2"/>
      <c r="H235" s="2"/>
      <c r="J235" s="2"/>
      <c r="K235" s="20"/>
      <c r="L235" s="16"/>
      <c r="M235" s="18"/>
    </row>
    <row r="236" spans="2:13" ht="19" thickBot="1">
      <c r="B236" s="120" t="s">
        <v>5</v>
      </c>
      <c r="C236" s="120"/>
      <c r="D236" s="120"/>
      <c r="E236" s="120"/>
      <c r="F236" s="120"/>
      <c r="G236" s="120"/>
      <c r="H236" s="120"/>
      <c r="I236" s="120"/>
      <c r="J236" s="120"/>
      <c r="K236" s="120"/>
      <c r="L236" s="120"/>
      <c r="M236" s="120"/>
    </row>
    <row r="237" spans="2:13">
      <c r="D237" s="111" t="s">
        <v>170</v>
      </c>
      <c r="E237" s="111"/>
      <c r="F237" s="111"/>
      <c r="G237" s="111"/>
      <c r="H237" s="111"/>
      <c r="I237" s="2"/>
      <c r="J237" s="111" t="s">
        <v>171</v>
      </c>
      <c r="K237" s="111"/>
      <c r="L237" s="111"/>
      <c r="M237" s="111"/>
    </row>
    <row r="238" spans="2:13" ht="52" thickBot="1">
      <c r="B238" s="38"/>
      <c r="C238" s="17"/>
      <c r="D238" s="4" t="s">
        <v>46</v>
      </c>
      <c r="E238" s="5" t="s">
        <v>172</v>
      </c>
      <c r="F238" s="5" t="s">
        <v>44</v>
      </c>
      <c r="G238" s="5" t="s">
        <v>45</v>
      </c>
      <c r="H238" s="5" t="s">
        <v>2</v>
      </c>
      <c r="I238" s="86"/>
      <c r="J238" s="5" t="s">
        <v>1</v>
      </c>
      <c r="K238" s="6" t="s">
        <v>47</v>
      </c>
      <c r="L238" s="6" t="s">
        <v>173</v>
      </c>
      <c r="M238" s="4" t="s">
        <v>2</v>
      </c>
    </row>
    <row r="239" spans="2:13" ht="17">
      <c r="B239" s="52" t="s">
        <v>27</v>
      </c>
      <c r="C239" s="52"/>
      <c r="D239" s="18" t="s">
        <v>111</v>
      </c>
      <c r="E239" s="18">
        <v>12</v>
      </c>
      <c r="F239" s="18">
        <v>0</v>
      </c>
      <c r="G239" s="18">
        <v>0</v>
      </c>
      <c r="H239" s="116" t="s">
        <v>148</v>
      </c>
      <c r="I239" s="53"/>
      <c r="J239" s="40">
        <v>0</v>
      </c>
      <c r="K239" s="20" t="s">
        <v>114</v>
      </c>
      <c r="L239" s="20" t="s">
        <v>49</v>
      </c>
      <c r="M239" s="86" t="s">
        <v>147</v>
      </c>
    </row>
    <row r="240" spans="2:13" ht="17">
      <c r="B240" s="52" t="s">
        <v>105</v>
      </c>
      <c r="C240" s="52"/>
      <c r="D240" s="18" t="s">
        <v>111</v>
      </c>
      <c r="E240" s="18">
        <v>10</v>
      </c>
      <c r="F240" s="18">
        <v>0</v>
      </c>
      <c r="G240" s="18">
        <v>0</v>
      </c>
      <c r="H240" s="117"/>
      <c r="I240" s="53"/>
      <c r="J240" s="18">
        <v>0</v>
      </c>
      <c r="K240" s="20" t="s">
        <v>114</v>
      </c>
      <c r="L240" s="20" t="s">
        <v>85</v>
      </c>
      <c r="M240" s="86" t="s">
        <v>154</v>
      </c>
    </row>
    <row r="241" spans="2:13" ht="34">
      <c r="B241" s="52" t="s">
        <v>108</v>
      </c>
      <c r="C241" s="52"/>
      <c r="D241" s="18" t="s">
        <v>111</v>
      </c>
      <c r="E241" s="18">
        <v>0</v>
      </c>
      <c r="F241" s="18" t="s">
        <v>43</v>
      </c>
      <c r="G241" s="18" t="s">
        <v>43</v>
      </c>
      <c r="H241" s="117"/>
      <c r="I241" s="53"/>
      <c r="J241" s="18" t="s">
        <v>43</v>
      </c>
      <c r="K241" s="20"/>
      <c r="L241" s="20"/>
      <c r="M241" s="21"/>
    </row>
    <row r="242" spans="2:13" ht="68">
      <c r="B242" s="52" t="s">
        <v>110</v>
      </c>
      <c r="C242" s="52"/>
      <c r="D242" s="18" t="s">
        <v>111</v>
      </c>
      <c r="E242" s="18">
        <v>12</v>
      </c>
      <c r="F242" s="18">
        <v>0</v>
      </c>
      <c r="G242" s="18">
        <v>28</v>
      </c>
      <c r="H242" s="84" t="s">
        <v>149</v>
      </c>
      <c r="I242" s="53"/>
      <c r="J242" s="18">
        <v>16</v>
      </c>
      <c r="K242" s="20" t="s">
        <v>86</v>
      </c>
      <c r="L242" s="20" t="s">
        <v>85</v>
      </c>
      <c r="M242" s="86" t="s">
        <v>150</v>
      </c>
    </row>
    <row r="243" spans="2:13" ht="34">
      <c r="B243" s="52" t="s">
        <v>112</v>
      </c>
      <c r="C243" s="52"/>
      <c r="D243" s="18" t="s">
        <v>111</v>
      </c>
      <c r="E243" s="18">
        <v>4</v>
      </c>
      <c r="F243" s="18">
        <v>4</v>
      </c>
      <c r="G243" s="18">
        <v>14</v>
      </c>
      <c r="H243" s="119" t="s">
        <v>148</v>
      </c>
      <c r="I243" s="53"/>
      <c r="J243" s="18">
        <v>9</v>
      </c>
      <c r="K243" s="20" t="s">
        <v>69</v>
      </c>
      <c r="L243" s="20" t="s">
        <v>85</v>
      </c>
      <c r="M243" s="86" t="s">
        <v>154</v>
      </c>
    </row>
    <row r="244" spans="2:13" ht="17">
      <c r="B244" s="52" t="s">
        <v>113</v>
      </c>
      <c r="C244" s="52"/>
      <c r="D244" s="18" t="s">
        <v>111</v>
      </c>
      <c r="E244" s="18">
        <v>0</v>
      </c>
      <c r="F244" s="18" t="s">
        <v>43</v>
      </c>
      <c r="G244" s="18" t="s">
        <v>43</v>
      </c>
      <c r="H244" s="117"/>
      <c r="I244" s="53"/>
      <c r="J244" s="18" t="s">
        <v>43</v>
      </c>
      <c r="K244" s="20"/>
      <c r="L244" s="20"/>
      <c r="M244" s="86"/>
    </row>
    <row r="245" spans="2:13" ht="17">
      <c r="B245" s="52" t="s">
        <v>115</v>
      </c>
      <c r="C245" s="52"/>
      <c r="D245" s="18" t="s">
        <v>111</v>
      </c>
      <c r="E245" s="18">
        <v>9</v>
      </c>
      <c r="F245" s="18">
        <v>0</v>
      </c>
      <c r="G245" s="18">
        <v>5</v>
      </c>
      <c r="H245" s="117"/>
      <c r="I245" s="53"/>
      <c r="J245" s="18">
        <v>1</v>
      </c>
      <c r="K245" s="20" t="s">
        <v>66</v>
      </c>
      <c r="L245" s="20" t="s">
        <v>49</v>
      </c>
      <c r="M245" s="86" t="s">
        <v>147</v>
      </c>
    </row>
    <row r="246" spans="2:13" ht="17">
      <c r="B246" s="52" t="s">
        <v>116</v>
      </c>
      <c r="C246" s="52"/>
      <c r="D246" s="18" t="s">
        <v>111</v>
      </c>
      <c r="E246" s="18">
        <v>8</v>
      </c>
      <c r="F246" s="18">
        <v>0</v>
      </c>
      <c r="G246" s="18">
        <v>5</v>
      </c>
      <c r="H246" s="117"/>
      <c r="I246" s="53"/>
      <c r="J246" s="18">
        <v>1</v>
      </c>
      <c r="K246" s="20" t="s">
        <v>66</v>
      </c>
      <c r="L246" s="20" t="s">
        <v>49</v>
      </c>
      <c r="M246" s="86" t="s">
        <v>147</v>
      </c>
    </row>
    <row r="247" spans="2:13" ht="34">
      <c r="B247" s="52" t="s">
        <v>117</v>
      </c>
      <c r="C247" s="52"/>
      <c r="D247" s="18" t="s">
        <v>111</v>
      </c>
      <c r="E247" s="18">
        <v>4</v>
      </c>
      <c r="F247" s="18">
        <v>7</v>
      </c>
      <c r="G247" s="18">
        <v>25</v>
      </c>
      <c r="H247" s="117"/>
      <c r="I247" s="53"/>
      <c r="J247" s="18">
        <v>14</v>
      </c>
      <c r="K247" s="20" t="s">
        <v>70</v>
      </c>
      <c r="L247" s="20" t="s">
        <v>127</v>
      </c>
      <c r="M247" s="86" t="s">
        <v>128</v>
      </c>
    </row>
    <row r="248" spans="2:13" ht="17">
      <c r="B248" s="52" t="s">
        <v>118</v>
      </c>
      <c r="C248" s="52"/>
      <c r="D248" s="18" t="s">
        <v>111</v>
      </c>
      <c r="E248" s="18">
        <v>3</v>
      </c>
      <c r="F248" s="18">
        <v>0</v>
      </c>
      <c r="G248" s="18">
        <v>3</v>
      </c>
      <c r="H248" s="117"/>
      <c r="I248" s="53"/>
      <c r="J248" s="18">
        <v>3</v>
      </c>
      <c r="K248" s="20" t="s">
        <v>114</v>
      </c>
      <c r="L248" s="20" t="s">
        <v>77</v>
      </c>
      <c r="M248" s="86" t="s">
        <v>109</v>
      </c>
    </row>
    <row r="249" spans="2:13" ht="34">
      <c r="B249" s="52" t="s">
        <v>119</v>
      </c>
      <c r="C249" s="52"/>
      <c r="D249" s="18" t="s">
        <v>111</v>
      </c>
      <c r="E249" s="18">
        <v>6</v>
      </c>
      <c r="F249" s="18">
        <v>2</v>
      </c>
      <c r="G249" s="18">
        <v>18</v>
      </c>
      <c r="H249" s="117"/>
      <c r="I249" s="53"/>
      <c r="J249" s="18">
        <v>12</v>
      </c>
      <c r="K249" s="20" t="s">
        <v>133</v>
      </c>
      <c r="L249" s="20" t="s">
        <v>129</v>
      </c>
      <c r="M249" s="86" t="s">
        <v>130</v>
      </c>
    </row>
    <row r="250" spans="2:13" ht="34">
      <c r="B250" s="52" t="s">
        <v>120</v>
      </c>
      <c r="C250" s="52"/>
      <c r="D250" s="18" t="s">
        <v>111</v>
      </c>
      <c r="E250" s="18">
        <v>5</v>
      </c>
      <c r="F250" s="18">
        <v>2</v>
      </c>
      <c r="G250" s="18">
        <v>15</v>
      </c>
      <c r="H250" s="117"/>
      <c r="I250" s="53"/>
      <c r="J250" s="18">
        <v>9</v>
      </c>
      <c r="K250" s="20" t="s">
        <v>134</v>
      </c>
      <c r="L250" s="20" t="s">
        <v>127</v>
      </c>
      <c r="M250" s="86" t="s">
        <v>128</v>
      </c>
    </row>
    <row r="251" spans="2:13" ht="17">
      <c r="B251" s="52" t="s">
        <v>121</v>
      </c>
      <c r="C251" s="52"/>
      <c r="D251" s="18" t="s">
        <v>111</v>
      </c>
      <c r="E251" s="18">
        <v>1</v>
      </c>
      <c r="F251" s="18">
        <v>1</v>
      </c>
      <c r="G251" s="18">
        <v>1</v>
      </c>
      <c r="H251" s="118"/>
      <c r="I251" s="53"/>
      <c r="J251" s="18" t="s">
        <v>43</v>
      </c>
      <c r="K251" s="20"/>
      <c r="L251" s="20"/>
      <c r="M251" s="21"/>
    </row>
    <row r="252" spans="2:13" ht="85">
      <c r="B252" s="52" t="s">
        <v>131</v>
      </c>
      <c r="C252" s="52"/>
      <c r="D252" s="18" t="s">
        <v>135</v>
      </c>
      <c r="E252" s="18">
        <v>32</v>
      </c>
      <c r="F252" s="18">
        <v>1</v>
      </c>
      <c r="G252" s="18">
        <v>43</v>
      </c>
      <c r="H252" s="60" t="s">
        <v>156</v>
      </c>
      <c r="I252" s="53"/>
      <c r="J252" s="18">
        <v>15</v>
      </c>
      <c r="K252" s="20" t="s">
        <v>114</v>
      </c>
      <c r="L252" s="20" t="s">
        <v>75</v>
      </c>
      <c r="M252" s="86" t="s">
        <v>136</v>
      </c>
    </row>
    <row r="253" spans="2:13" ht="17">
      <c r="B253" s="52" t="s">
        <v>28</v>
      </c>
      <c r="C253" s="52"/>
      <c r="D253" s="18" t="s">
        <v>111</v>
      </c>
      <c r="E253" s="18">
        <v>12</v>
      </c>
      <c r="F253" s="18">
        <v>78</v>
      </c>
      <c r="G253" s="18">
        <v>175</v>
      </c>
      <c r="H253" s="119" t="s">
        <v>148</v>
      </c>
      <c r="I253" s="53"/>
      <c r="J253" s="18">
        <v>105</v>
      </c>
      <c r="K253" s="20" t="s">
        <v>71</v>
      </c>
      <c r="L253" s="18" t="s">
        <v>49</v>
      </c>
      <c r="M253" s="86" t="s">
        <v>147</v>
      </c>
    </row>
    <row r="254" spans="2:13" ht="17">
      <c r="B254" s="52" t="s">
        <v>29</v>
      </c>
      <c r="C254" s="52"/>
      <c r="D254" s="18" t="s">
        <v>111</v>
      </c>
      <c r="E254" s="18">
        <v>12</v>
      </c>
      <c r="F254" s="18">
        <v>94</v>
      </c>
      <c r="G254" s="18">
        <v>290</v>
      </c>
      <c r="H254" s="117"/>
      <c r="I254" s="53"/>
      <c r="J254" s="18">
        <v>139</v>
      </c>
      <c r="K254" s="20" t="s">
        <v>72</v>
      </c>
      <c r="L254" s="18" t="s">
        <v>49</v>
      </c>
      <c r="M254" s="86" t="s">
        <v>147</v>
      </c>
    </row>
    <row r="255" spans="2:13" ht="17">
      <c r="B255" s="52" t="s">
        <v>30</v>
      </c>
      <c r="C255" s="52"/>
      <c r="D255" s="18" t="s">
        <v>111</v>
      </c>
      <c r="E255" s="18">
        <v>12</v>
      </c>
      <c r="F255" s="18">
        <v>117</v>
      </c>
      <c r="G255" s="18">
        <v>616</v>
      </c>
      <c r="H255" s="117"/>
      <c r="I255" s="53"/>
      <c r="J255" s="18">
        <v>515</v>
      </c>
      <c r="K255" s="20" t="s">
        <v>73</v>
      </c>
      <c r="L255" s="18" t="s">
        <v>49</v>
      </c>
      <c r="M255" s="86" t="s">
        <v>147</v>
      </c>
    </row>
    <row r="256" spans="2:13" ht="17">
      <c r="B256" s="55" t="s">
        <v>31</v>
      </c>
      <c r="C256" s="55"/>
      <c r="D256" s="42" t="s">
        <v>111</v>
      </c>
      <c r="E256" s="42">
        <v>12</v>
      </c>
      <c r="F256" s="42">
        <v>3</v>
      </c>
      <c r="G256" s="42">
        <v>72</v>
      </c>
      <c r="H256" s="118"/>
      <c r="I256" s="56"/>
      <c r="J256" s="42">
        <v>19</v>
      </c>
      <c r="K256" s="44" t="s">
        <v>157</v>
      </c>
      <c r="L256" s="42" t="s">
        <v>49</v>
      </c>
      <c r="M256" s="85" t="s">
        <v>147</v>
      </c>
    </row>
    <row r="257" spans="2:13" ht="17">
      <c r="B257" s="57" t="s">
        <v>3</v>
      </c>
      <c r="C257" s="58"/>
      <c r="D257" s="46"/>
      <c r="E257" s="46"/>
      <c r="F257" s="46"/>
      <c r="G257" s="46"/>
      <c r="H257" s="46"/>
      <c r="I257" s="64"/>
      <c r="J257" s="48">
        <f>SUM(J239:J256)</f>
        <v>858</v>
      </c>
      <c r="K257" s="49"/>
      <c r="L257" s="59"/>
      <c r="M257" s="46"/>
    </row>
    <row r="258" spans="2:13">
      <c r="B258" s="62" t="s">
        <v>78</v>
      </c>
      <c r="F258" s="2"/>
      <c r="G258" s="2"/>
      <c r="H258" s="2"/>
      <c r="J258" s="2"/>
      <c r="K258" s="20"/>
      <c r="L258" s="16"/>
      <c r="M258" s="18"/>
    </row>
    <row r="259" spans="2:13">
      <c r="F259" s="2"/>
      <c r="G259" s="2"/>
      <c r="H259" s="2"/>
      <c r="J259" s="2"/>
      <c r="K259" s="20"/>
      <c r="L259" s="16"/>
      <c r="M259" s="18"/>
    </row>
    <row r="260" spans="2:13" ht="19" thickBot="1">
      <c r="B260" s="113" t="s">
        <v>6</v>
      </c>
      <c r="C260" s="113"/>
      <c r="D260" s="113"/>
      <c r="E260" s="113"/>
      <c r="F260" s="113"/>
      <c r="G260" s="113"/>
      <c r="H260" s="113"/>
      <c r="I260" s="113"/>
      <c r="J260" s="113"/>
      <c r="K260" s="113"/>
      <c r="L260" s="113"/>
      <c r="M260" s="113"/>
    </row>
    <row r="261" spans="2:13">
      <c r="B261" s="17"/>
      <c r="C261" s="17"/>
      <c r="D261" s="115" t="s">
        <v>170</v>
      </c>
      <c r="E261" s="115"/>
      <c r="F261" s="115"/>
      <c r="G261" s="115"/>
      <c r="H261" s="115"/>
      <c r="I261" s="18"/>
      <c r="J261" s="115" t="s">
        <v>171</v>
      </c>
      <c r="K261" s="115"/>
      <c r="L261" s="115"/>
      <c r="M261" s="115"/>
    </row>
    <row r="262" spans="2:13" ht="52" thickBot="1">
      <c r="B262" s="38"/>
      <c r="C262" s="17"/>
      <c r="D262" s="4" t="s">
        <v>46</v>
      </c>
      <c r="E262" s="5" t="s">
        <v>172</v>
      </c>
      <c r="F262" s="5" t="s">
        <v>44</v>
      </c>
      <c r="G262" s="5" t="s">
        <v>45</v>
      </c>
      <c r="H262" s="5" t="s">
        <v>2</v>
      </c>
      <c r="I262" s="86"/>
      <c r="J262" s="5" t="s">
        <v>1</v>
      </c>
      <c r="K262" s="6" t="s">
        <v>47</v>
      </c>
      <c r="L262" s="6" t="s">
        <v>173</v>
      </c>
      <c r="M262" s="4" t="s">
        <v>2</v>
      </c>
    </row>
    <row r="263" spans="2:13" ht="17">
      <c r="B263" s="52" t="s">
        <v>27</v>
      </c>
      <c r="C263" s="52"/>
      <c r="D263" s="18" t="s">
        <v>111</v>
      </c>
      <c r="E263" s="18">
        <v>12</v>
      </c>
      <c r="F263" s="18">
        <v>0</v>
      </c>
      <c r="G263" s="18">
        <v>0</v>
      </c>
      <c r="H263" s="116" t="s">
        <v>148</v>
      </c>
      <c r="I263" s="53"/>
      <c r="J263" s="40">
        <v>0</v>
      </c>
      <c r="K263" s="20" t="s">
        <v>114</v>
      </c>
      <c r="L263" s="20" t="s">
        <v>49</v>
      </c>
      <c r="M263" s="86" t="s">
        <v>147</v>
      </c>
    </row>
    <row r="264" spans="2:13" ht="17">
      <c r="B264" s="52" t="s">
        <v>105</v>
      </c>
      <c r="C264" s="52"/>
      <c r="D264" s="18" t="s">
        <v>111</v>
      </c>
      <c r="E264" s="18">
        <v>10</v>
      </c>
      <c r="F264" s="18">
        <v>0</v>
      </c>
      <c r="G264" s="18">
        <v>0</v>
      </c>
      <c r="H264" s="117"/>
      <c r="I264" s="53"/>
      <c r="J264" s="18">
        <v>0</v>
      </c>
      <c r="K264" s="20" t="s">
        <v>114</v>
      </c>
      <c r="L264" s="20" t="s">
        <v>85</v>
      </c>
      <c r="M264" s="86" t="s">
        <v>154</v>
      </c>
    </row>
    <row r="265" spans="2:13" ht="34">
      <c r="B265" s="52" t="s">
        <v>108</v>
      </c>
      <c r="C265" s="52"/>
      <c r="D265" s="18" t="s">
        <v>111</v>
      </c>
      <c r="E265" s="18">
        <v>2</v>
      </c>
      <c r="F265" s="18">
        <v>0</v>
      </c>
      <c r="G265" s="18">
        <v>0</v>
      </c>
      <c r="H265" s="117"/>
      <c r="I265" s="53"/>
      <c r="J265" s="18" t="s">
        <v>43</v>
      </c>
      <c r="K265" s="20"/>
      <c r="L265" s="20"/>
      <c r="M265" s="21"/>
    </row>
    <row r="266" spans="2:13" ht="68">
      <c r="B266" s="52" t="s">
        <v>110</v>
      </c>
      <c r="C266" s="52"/>
      <c r="D266" s="18" t="s">
        <v>111</v>
      </c>
      <c r="E266" s="18">
        <v>12</v>
      </c>
      <c r="F266" s="18">
        <v>0</v>
      </c>
      <c r="G266" s="18">
        <v>3</v>
      </c>
      <c r="H266" s="84" t="s">
        <v>149</v>
      </c>
      <c r="I266" s="53"/>
      <c r="J266" s="18">
        <v>2</v>
      </c>
      <c r="K266" s="20" t="s">
        <v>51</v>
      </c>
      <c r="L266" s="20" t="s">
        <v>85</v>
      </c>
      <c r="M266" s="86" t="s">
        <v>150</v>
      </c>
    </row>
    <row r="267" spans="2:13" ht="34">
      <c r="B267" s="52" t="s">
        <v>112</v>
      </c>
      <c r="C267" s="52"/>
      <c r="D267" s="18" t="s">
        <v>111</v>
      </c>
      <c r="E267" s="18">
        <v>9</v>
      </c>
      <c r="F267" s="18">
        <v>0</v>
      </c>
      <c r="G267" s="18">
        <v>5</v>
      </c>
      <c r="H267" s="119" t="s">
        <v>148</v>
      </c>
      <c r="I267" s="53"/>
      <c r="J267" s="18">
        <v>1</v>
      </c>
      <c r="K267" s="20" t="s">
        <v>80</v>
      </c>
      <c r="L267" s="20" t="s">
        <v>49</v>
      </c>
      <c r="M267" s="86" t="s">
        <v>147</v>
      </c>
    </row>
    <row r="268" spans="2:13" ht="17">
      <c r="B268" s="52" t="s">
        <v>113</v>
      </c>
      <c r="C268" s="52"/>
      <c r="D268" s="18" t="s">
        <v>111</v>
      </c>
      <c r="E268" s="18">
        <v>0</v>
      </c>
      <c r="F268" s="18" t="s">
        <v>43</v>
      </c>
      <c r="G268" s="18" t="s">
        <v>43</v>
      </c>
      <c r="H268" s="117"/>
      <c r="I268" s="53"/>
      <c r="J268" s="18" t="s">
        <v>43</v>
      </c>
      <c r="K268" s="20"/>
      <c r="L268" s="20"/>
      <c r="M268" s="21"/>
    </row>
    <row r="269" spans="2:13" ht="17">
      <c r="B269" s="52" t="s">
        <v>115</v>
      </c>
      <c r="C269" s="52"/>
      <c r="D269" s="18" t="s">
        <v>111</v>
      </c>
      <c r="E269" s="18">
        <v>9</v>
      </c>
      <c r="F269" s="18">
        <v>0</v>
      </c>
      <c r="G269" s="18">
        <v>2</v>
      </c>
      <c r="H269" s="117"/>
      <c r="I269" s="53"/>
      <c r="J269" s="18">
        <v>0</v>
      </c>
      <c r="K269" s="20" t="s">
        <v>66</v>
      </c>
      <c r="L269" s="20" t="s">
        <v>49</v>
      </c>
      <c r="M269" s="86" t="s">
        <v>147</v>
      </c>
    </row>
    <row r="270" spans="2:13" ht="17">
      <c r="B270" s="52" t="s">
        <v>116</v>
      </c>
      <c r="C270" s="52"/>
      <c r="D270" s="18" t="s">
        <v>111</v>
      </c>
      <c r="E270" s="18">
        <v>8</v>
      </c>
      <c r="F270" s="18">
        <v>0</v>
      </c>
      <c r="G270" s="18">
        <v>1</v>
      </c>
      <c r="H270" s="117"/>
      <c r="I270" s="53"/>
      <c r="J270" s="18">
        <v>0</v>
      </c>
      <c r="K270" s="20" t="s">
        <v>67</v>
      </c>
      <c r="L270" s="20" t="s">
        <v>49</v>
      </c>
      <c r="M270" s="86" t="s">
        <v>147</v>
      </c>
    </row>
    <row r="271" spans="2:13" ht="34">
      <c r="B271" s="52" t="s">
        <v>117</v>
      </c>
      <c r="C271" s="52"/>
      <c r="D271" s="18" t="s">
        <v>111</v>
      </c>
      <c r="E271" s="18">
        <v>4</v>
      </c>
      <c r="F271" s="18">
        <v>0</v>
      </c>
      <c r="G271" s="18">
        <v>7</v>
      </c>
      <c r="H271" s="117"/>
      <c r="I271" s="53"/>
      <c r="J271" s="18">
        <v>3</v>
      </c>
      <c r="K271" s="20" t="s">
        <v>76</v>
      </c>
      <c r="L271" s="20" t="s">
        <v>129</v>
      </c>
      <c r="M271" s="86" t="s">
        <v>130</v>
      </c>
    </row>
    <row r="272" spans="2:13" ht="17">
      <c r="B272" s="52" t="s">
        <v>118</v>
      </c>
      <c r="C272" s="52"/>
      <c r="D272" s="18" t="s">
        <v>111</v>
      </c>
      <c r="E272" s="18">
        <v>3</v>
      </c>
      <c r="F272" s="18">
        <v>0</v>
      </c>
      <c r="G272" s="18">
        <v>2</v>
      </c>
      <c r="H272" s="117"/>
      <c r="I272" s="53"/>
      <c r="J272" s="18">
        <v>2</v>
      </c>
      <c r="K272" s="20" t="s">
        <v>114</v>
      </c>
      <c r="L272" s="20" t="s">
        <v>77</v>
      </c>
      <c r="M272" s="86" t="s">
        <v>109</v>
      </c>
    </row>
    <row r="273" spans="2:14" ht="34">
      <c r="B273" s="52" t="s">
        <v>119</v>
      </c>
      <c r="C273" s="52"/>
      <c r="D273" s="18" t="s">
        <v>111</v>
      </c>
      <c r="E273" s="18">
        <v>7</v>
      </c>
      <c r="F273" s="18">
        <v>4</v>
      </c>
      <c r="G273" s="18">
        <v>15</v>
      </c>
      <c r="H273" s="117"/>
      <c r="I273" s="53"/>
      <c r="J273" s="18">
        <v>8</v>
      </c>
      <c r="K273" s="20" t="s">
        <v>81</v>
      </c>
      <c r="L273" s="20" t="s">
        <v>129</v>
      </c>
      <c r="M273" s="86" t="s">
        <v>130</v>
      </c>
    </row>
    <row r="274" spans="2:14" ht="17">
      <c r="B274" s="52" t="s">
        <v>120</v>
      </c>
      <c r="C274" s="52"/>
      <c r="D274" s="18" t="s">
        <v>111</v>
      </c>
      <c r="E274" s="18">
        <v>5</v>
      </c>
      <c r="F274" s="18">
        <v>0</v>
      </c>
      <c r="G274" s="18">
        <v>8</v>
      </c>
      <c r="H274" s="117"/>
      <c r="I274" s="53"/>
      <c r="J274" s="18">
        <v>1</v>
      </c>
      <c r="K274" s="20" t="s">
        <v>114</v>
      </c>
      <c r="L274" s="20" t="s">
        <v>158</v>
      </c>
      <c r="M274" s="86" t="s">
        <v>159</v>
      </c>
    </row>
    <row r="275" spans="2:14" ht="17">
      <c r="B275" s="52" t="s">
        <v>121</v>
      </c>
      <c r="C275" s="52"/>
      <c r="D275" s="18" t="s">
        <v>111</v>
      </c>
      <c r="E275" s="18">
        <v>1</v>
      </c>
      <c r="F275" s="18">
        <v>0</v>
      </c>
      <c r="G275" s="18">
        <v>1</v>
      </c>
      <c r="H275" s="118"/>
      <c r="I275" s="53"/>
      <c r="J275" s="18" t="s">
        <v>43</v>
      </c>
      <c r="K275" s="20"/>
      <c r="L275" s="20"/>
      <c r="M275" s="21"/>
    </row>
    <row r="276" spans="2:14" ht="85">
      <c r="B276" s="52" t="s">
        <v>131</v>
      </c>
      <c r="C276" s="52"/>
      <c r="D276" s="18" t="s">
        <v>135</v>
      </c>
      <c r="E276" s="18">
        <v>32</v>
      </c>
      <c r="F276" s="18">
        <v>0</v>
      </c>
      <c r="G276" s="18">
        <v>29</v>
      </c>
      <c r="H276" s="60" t="s">
        <v>156</v>
      </c>
      <c r="I276" s="53"/>
      <c r="J276" s="18">
        <v>1</v>
      </c>
      <c r="K276" s="20" t="s">
        <v>114</v>
      </c>
      <c r="L276" s="20" t="s">
        <v>123</v>
      </c>
      <c r="M276" s="86" t="s">
        <v>109</v>
      </c>
      <c r="N276" t="s">
        <v>142</v>
      </c>
    </row>
    <row r="277" spans="2:14" ht="17">
      <c r="B277" s="52" t="s">
        <v>28</v>
      </c>
      <c r="C277" s="52"/>
      <c r="D277" s="18" t="s">
        <v>111</v>
      </c>
      <c r="E277" s="18">
        <v>12</v>
      </c>
      <c r="F277" s="18">
        <v>3</v>
      </c>
      <c r="G277" s="18">
        <v>29</v>
      </c>
      <c r="H277" s="119" t="s">
        <v>148</v>
      </c>
      <c r="I277" s="53"/>
      <c r="J277" s="18">
        <v>13</v>
      </c>
      <c r="K277" s="20" t="s">
        <v>83</v>
      </c>
      <c r="L277" s="20" t="s">
        <v>49</v>
      </c>
      <c r="M277" s="86" t="s">
        <v>147</v>
      </c>
    </row>
    <row r="278" spans="2:14" ht="17">
      <c r="B278" s="52" t="s">
        <v>29</v>
      </c>
      <c r="C278" s="52"/>
      <c r="D278" s="18" t="s">
        <v>111</v>
      </c>
      <c r="E278" s="18">
        <v>12</v>
      </c>
      <c r="F278" s="18">
        <v>0</v>
      </c>
      <c r="G278" s="18">
        <v>24</v>
      </c>
      <c r="H278" s="117"/>
      <c r="I278" s="53"/>
      <c r="J278" s="18">
        <v>2</v>
      </c>
      <c r="K278" s="20" t="s">
        <v>80</v>
      </c>
      <c r="L278" s="20" t="s">
        <v>49</v>
      </c>
      <c r="M278" s="86" t="s">
        <v>147</v>
      </c>
    </row>
    <row r="279" spans="2:14" ht="17">
      <c r="B279" s="52" t="s">
        <v>30</v>
      </c>
      <c r="C279" s="52"/>
      <c r="D279" s="18" t="s">
        <v>111</v>
      </c>
      <c r="E279" s="18">
        <v>12</v>
      </c>
      <c r="F279" s="18">
        <v>16</v>
      </c>
      <c r="G279" s="18">
        <v>49</v>
      </c>
      <c r="H279" s="117"/>
      <c r="I279" s="53"/>
      <c r="J279" s="18">
        <v>26</v>
      </c>
      <c r="K279" s="20" t="s">
        <v>160</v>
      </c>
      <c r="L279" s="20" t="s">
        <v>49</v>
      </c>
      <c r="M279" s="86" t="s">
        <v>147</v>
      </c>
    </row>
    <row r="280" spans="2:14" ht="17">
      <c r="B280" s="55" t="s">
        <v>31</v>
      </c>
      <c r="C280" s="55"/>
      <c r="D280" s="42" t="s">
        <v>111</v>
      </c>
      <c r="E280" s="42">
        <v>12</v>
      </c>
      <c r="F280" s="42">
        <v>0</v>
      </c>
      <c r="G280" s="42">
        <v>9</v>
      </c>
      <c r="H280" s="118"/>
      <c r="I280" s="56"/>
      <c r="J280" s="42">
        <v>2</v>
      </c>
      <c r="K280" s="44" t="s">
        <v>51</v>
      </c>
      <c r="L280" s="44" t="s">
        <v>49</v>
      </c>
      <c r="M280" s="85" t="s">
        <v>147</v>
      </c>
    </row>
    <row r="281" spans="2:14" ht="17">
      <c r="B281" s="57" t="s">
        <v>3</v>
      </c>
      <c r="C281" s="58"/>
      <c r="D281" s="46"/>
      <c r="E281" s="46"/>
      <c r="F281" s="46"/>
      <c r="G281" s="46"/>
      <c r="H281" s="46"/>
      <c r="I281" s="45"/>
      <c r="J281" s="48">
        <f>SUM(J263:J280)</f>
        <v>61</v>
      </c>
      <c r="K281" s="49"/>
      <c r="L281" s="59"/>
      <c r="M281" s="46"/>
    </row>
    <row r="282" spans="2:14">
      <c r="B282" s="62" t="s">
        <v>78</v>
      </c>
      <c r="D282" s="2"/>
      <c r="E282" s="2"/>
      <c r="F282" s="2"/>
      <c r="G282" s="2"/>
      <c r="H282" s="2"/>
      <c r="J282" s="2"/>
      <c r="K282" s="20"/>
      <c r="L282" s="16"/>
      <c r="M282" s="18"/>
    </row>
    <row r="283" spans="2:14">
      <c r="D283" s="2"/>
      <c r="E283" s="2"/>
      <c r="F283" s="2"/>
      <c r="G283" s="2"/>
      <c r="H283" s="2"/>
      <c r="J283" s="2"/>
      <c r="K283" s="20"/>
      <c r="L283" s="16"/>
      <c r="M283" s="18"/>
    </row>
    <row r="284" spans="2:14" ht="19" thickBot="1">
      <c r="B284" s="114" t="s">
        <v>7</v>
      </c>
      <c r="C284" s="114"/>
      <c r="D284" s="114"/>
      <c r="E284" s="114"/>
      <c r="F284" s="114"/>
      <c r="G284" s="114"/>
      <c r="H284" s="114"/>
      <c r="I284" s="114"/>
      <c r="J284" s="114"/>
      <c r="K284" s="114"/>
      <c r="L284" s="114"/>
      <c r="M284" s="114"/>
    </row>
    <row r="285" spans="2:14">
      <c r="B285" s="17"/>
      <c r="C285" s="17"/>
      <c r="D285" s="115" t="s">
        <v>170</v>
      </c>
      <c r="E285" s="115"/>
      <c r="F285" s="115"/>
      <c r="G285" s="115"/>
      <c r="H285" s="115"/>
      <c r="I285" s="18"/>
      <c r="J285" s="115" t="s">
        <v>171</v>
      </c>
      <c r="K285" s="115"/>
      <c r="L285" s="115"/>
      <c r="M285" s="115"/>
    </row>
    <row r="286" spans="2:14" ht="52" thickBot="1">
      <c r="B286" s="38"/>
      <c r="C286" s="17"/>
      <c r="D286" s="4" t="s">
        <v>46</v>
      </c>
      <c r="E286" s="5" t="s">
        <v>172</v>
      </c>
      <c r="F286" s="5" t="s">
        <v>44</v>
      </c>
      <c r="G286" s="5" t="s">
        <v>45</v>
      </c>
      <c r="H286" s="5" t="s">
        <v>2</v>
      </c>
      <c r="I286" s="86"/>
      <c r="J286" s="5" t="s">
        <v>1</v>
      </c>
      <c r="K286" s="6" t="s">
        <v>47</v>
      </c>
      <c r="L286" s="6" t="s">
        <v>173</v>
      </c>
      <c r="M286" s="4" t="s">
        <v>2</v>
      </c>
    </row>
    <row r="287" spans="2:14" ht="17">
      <c r="B287" s="52" t="s">
        <v>27</v>
      </c>
      <c r="C287" s="52"/>
      <c r="D287" s="18" t="s">
        <v>111</v>
      </c>
      <c r="E287" s="18">
        <v>12</v>
      </c>
      <c r="F287" s="18">
        <v>0</v>
      </c>
      <c r="G287" s="18">
        <v>0</v>
      </c>
      <c r="H287" s="116" t="s">
        <v>148</v>
      </c>
      <c r="I287" s="53"/>
      <c r="J287" s="40">
        <v>0</v>
      </c>
      <c r="K287" s="18" t="s">
        <v>114</v>
      </c>
      <c r="L287" s="20" t="s">
        <v>49</v>
      </c>
      <c r="M287" s="86" t="s">
        <v>147</v>
      </c>
    </row>
    <row r="288" spans="2:14" ht="17">
      <c r="B288" s="52" t="s">
        <v>105</v>
      </c>
      <c r="C288" s="52"/>
      <c r="D288" s="18" t="s">
        <v>111</v>
      </c>
      <c r="E288" s="18">
        <v>10</v>
      </c>
      <c r="F288" s="18">
        <v>0</v>
      </c>
      <c r="G288" s="18">
        <v>0</v>
      </c>
      <c r="H288" s="117"/>
      <c r="I288" s="53"/>
      <c r="J288" s="40">
        <v>0</v>
      </c>
      <c r="K288" s="18" t="s">
        <v>114</v>
      </c>
      <c r="L288" s="20" t="s">
        <v>85</v>
      </c>
      <c r="M288" s="86" t="s">
        <v>154</v>
      </c>
    </row>
    <row r="289" spans="2:13" ht="34">
      <c r="B289" s="52" t="s">
        <v>108</v>
      </c>
      <c r="C289" s="52"/>
      <c r="D289" s="18" t="s">
        <v>111</v>
      </c>
      <c r="E289" s="18">
        <v>0</v>
      </c>
      <c r="F289" s="18" t="s">
        <v>43</v>
      </c>
      <c r="G289" s="18" t="s">
        <v>43</v>
      </c>
      <c r="H289" s="118"/>
      <c r="I289" s="53"/>
      <c r="J289" s="40" t="s">
        <v>43</v>
      </c>
      <c r="K289" s="20"/>
      <c r="L289" s="20"/>
      <c r="M289" s="21"/>
    </row>
    <row r="290" spans="2:13" ht="68">
      <c r="B290" s="52" t="s">
        <v>110</v>
      </c>
      <c r="C290" s="52"/>
      <c r="D290" s="18" t="s">
        <v>111</v>
      </c>
      <c r="E290" s="18">
        <v>12</v>
      </c>
      <c r="F290" s="18">
        <v>0</v>
      </c>
      <c r="G290" s="18">
        <v>8</v>
      </c>
      <c r="H290" s="84" t="s">
        <v>149</v>
      </c>
      <c r="I290" s="53"/>
      <c r="J290" s="40">
        <v>2</v>
      </c>
      <c r="K290" s="20" t="s">
        <v>82</v>
      </c>
      <c r="L290" s="20" t="s">
        <v>85</v>
      </c>
      <c r="M290" s="86" t="s">
        <v>150</v>
      </c>
    </row>
    <row r="291" spans="2:13" ht="34">
      <c r="B291" s="52" t="s">
        <v>112</v>
      </c>
      <c r="C291" s="52"/>
      <c r="D291" s="18" t="s">
        <v>111</v>
      </c>
      <c r="E291" s="18">
        <v>1</v>
      </c>
      <c r="F291" s="18">
        <v>0</v>
      </c>
      <c r="G291" s="18">
        <v>0</v>
      </c>
      <c r="H291" s="119" t="s">
        <v>148</v>
      </c>
      <c r="I291" s="53"/>
      <c r="J291" s="40">
        <v>0</v>
      </c>
      <c r="K291" s="18" t="s">
        <v>114</v>
      </c>
      <c r="L291" s="18">
        <v>2010</v>
      </c>
      <c r="M291" s="86" t="s">
        <v>137</v>
      </c>
    </row>
    <row r="292" spans="2:13" ht="17">
      <c r="B292" s="52" t="s">
        <v>113</v>
      </c>
      <c r="C292" s="52"/>
      <c r="D292" s="18" t="s">
        <v>111</v>
      </c>
      <c r="E292" s="18">
        <v>0</v>
      </c>
      <c r="F292" s="18" t="s">
        <v>43</v>
      </c>
      <c r="G292" s="18" t="s">
        <v>43</v>
      </c>
      <c r="H292" s="117"/>
      <c r="I292" s="53"/>
      <c r="J292" s="40" t="s">
        <v>43</v>
      </c>
      <c r="K292" s="20"/>
      <c r="L292" s="20"/>
      <c r="M292" s="21"/>
    </row>
    <row r="293" spans="2:13" ht="17">
      <c r="B293" s="52" t="s">
        <v>115</v>
      </c>
      <c r="C293" s="52"/>
      <c r="D293" s="18" t="s">
        <v>111</v>
      </c>
      <c r="E293" s="18">
        <v>9</v>
      </c>
      <c r="F293" s="18">
        <v>0</v>
      </c>
      <c r="G293" s="18">
        <v>0</v>
      </c>
      <c r="H293" s="117"/>
      <c r="I293" s="53"/>
      <c r="J293" s="40">
        <v>0</v>
      </c>
      <c r="K293" s="18" t="s">
        <v>114</v>
      </c>
      <c r="L293" s="20" t="s">
        <v>49</v>
      </c>
      <c r="M293" s="86" t="s">
        <v>147</v>
      </c>
    </row>
    <row r="294" spans="2:13" ht="17">
      <c r="B294" s="52" t="s">
        <v>116</v>
      </c>
      <c r="C294" s="52"/>
      <c r="D294" s="18" t="s">
        <v>111</v>
      </c>
      <c r="E294" s="18">
        <v>8</v>
      </c>
      <c r="F294" s="18">
        <v>0</v>
      </c>
      <c r="G294" s="18">
        <v>0</v>
      </c>
      <c r="H294" s="117"/>
      <c r="I294" s="53"/>
      <c r="J294" s="40">
        <v>0</v>
      </c>
      <c r="K294" s="18" t="s">
        <v>114</v>
      </c>
      <c r="L294" s="20" t="s">
        <v>49</v>
      </c>
      <c r="M294" s="86" t="s">
        <v>147</v>
      </c>
    </row>
    <row r="295" spans="2:13" ht="34">
      <c r="B295" s="52" t="s">
        <v>117</v>
      </c>
      <c r="C295" s="52"/>
      <c r="D295" s="18" t="s">
        <v>111</v>
      </c>
      <c r="E295" s="18">
        <v>4</v>
      </c>
      <c r="F295" s="18">
        <v>0</v>
      </c>
      <c r="G295" s="18">
        <v>0</v>
      </c>
      <c r="H295" s="117"/>
      <c r="I295" s="53"/>
      <c r="J295" s="40">
        <v>0</v>
      </c>
      <c r="K295" s="18" t="s">
        <v>114</v>
      </c>
      <c r="L295" s="20" t="s">
        <v>127</v>
      </c>
      <c r="M295" s="86" t="s">
        <v>128</v>
      </c>
    </row>
    <row r="296" spans="2:13" ht="17">
      <c r="B296" s="52" t="s">
        <v>118</v>
      </c>
      <c r="C296" s="52"/>
      <c r="D296" s="18" t="s">
        <v>111</v>
      </c>
      <c r="E296" s="18">
        <v>3</v>
      </c>
      <c r="F296" s="18">
        <v>0</v>
      </c>
      <c r="G296" s="18">
        <v>0</v>
      </c>
      <c r="H296" s="117"/>
      <c r="I296" s="53"/>
      <c r="J296" s="40">
        <v>0</v>
      </c>
      <c r="K296" s="18" t="s">
        <v>114</v>
      </c>
      <c r="L296" s="20" t="s">
        <v>77</v>
      </c>
      <c r="M296" s="86" t="s">
        <v>109</v>
      </c>
    </row>
    <row r="297" spans="2:13" ht="34">
      <c r="B297" s="52" t="s">
        <v>119</v>
      </c>
      <c r="C297" s="52"/>
      <c r="D297" s="18" t="s">
        <v>111</v>
      </c>
      <c r="E297" s="18">
        <v>7</v>
      </c>
      <c r="F297" s="18">
        <v>0</v>
      </c>
      <c r="G297" s="18">
        <v>0</v>
      </c>
      <c r="H297" s="117"/>
      <c r="I297" s="53"/>
      <c r="J297" s="40">
        <v>0</v>
      </c>
      <c r="K297" s="18" t="s">
        <v>114</v>
      </c>
      <c r="L297" s="20" t="s">
        <v>129</v>
      </c>
      <c r="M297" s="86" t="s">
        <v>130</v>
      </c>
    </row>
    <row r="298" spans="2:13" ht="34">
      <c r="B298" s="52" t="s">
        <v>120</v>
      </c>
      <c r="C298" s="52"/>
      <c r="D298" s="18" t="s">
        <v>111</v>
      </c>
      <c r="E298" s="18">
        <v>5</v>
      </c>
      <c r="F298" s="18">
        <v>0</v>
      </c>
      <c r="G298" s="18">
        <v>0</v>
      </c>
      <c r="H298" s="117"/>
      <c r="I298" s="53"/>
      <c r="J298" s="40">
        <v>0</v>
      </c>
      <c r="K298" s="18" t="s">
        <v>114</v>
      </c>
      <c r="L298" s="20" t="s">
        <v>127</v>
      </c>
      <c r="M298" s="86" t="s">
        <v>128</v>
      </c>
    </row>
    <row r="299" spans="2:13" ht="17">
      <c r="B299" s="52" t="s">
        <v>121</v>
      </c>
      <c r="C299" s="52"/>
      <c r="D299" s="18" t="s">
        <v>111</v>
      </c>
      <c r="E299" s="18">
        <v>1</v>
      </c>
      <c r="F299" s="18">
        <v>0</v>
      </c>
      <c r="G299" s="18">
        <v>0</v>
      </c>
      <c r="H299" s="118"/>
      <c r="I299" s="53"/>
      <c r="J299" s="40" t="s">
        <v>43</v>
      </c>
      <c r="K299" s="20"/>
      <c r="L299" s="20"/>
      <c r="M299" s="21"/>
    </row>
    <row r="300" spans="2:13" ht="85">
      <c r="B300" s="52" t="s">
        <v>131</v>
      </c>
      <c r="C300" s="52"/>
      <c r="D300" s="18" t="s">
        <v>135</v>
      </c>
      <c r="E300" s="18">
        <v>32</v>
      </c>
      <c r="F300" s="18">
        <v>0</v>
      </c>
      <c r="G300" s="18">
        <v>0</v>
      </c>
      <c r="H300" s="60" t="s">
        <v>156</v>
      </c>
      <c r="I300" s="53"/>
      <c r="J300" s="40">
        <v>0</v>
      </c>
      <c r="K300" s="18" t="s">
        <v>114</v>
      </c>
      <c r="L300" s="20" t="s">
        <v>123</v>
      </c>
      <c r="M300" s="86" t="s">
        <v>109</v>
      </c>
    </row>
    <row r="301" spans="2:13" ht="17">
      <c r="B301" s="52" t="s">
        <v>28</v>
      </c>
      <c r="C301" s="52"/>
      <c r="D301" s="18" t="s">
        <v>111</v>
      </c>
      <c r="E301" s="18">
        <v>12</v>
      </c>
      <c r="F301" s="18">
        <v>0</v>
      </c>
      <c r="G301" s="18">
        <v>0</v>
      </c>
      <c r="H301" s="119" t="s">
        <v>148</v>
      </c>
      <c r="I301" s="53"/>
      <c r="J301" s="40">
        <v>0</v>
      </c>
      <c r="K301" s="18" t="s">
        <v>114</v>
      </c>
      <c r="L301" s="20" t="s">
        <v>49</v>
      </c>
      <c r="M301" s="86" t="s">
        <v>147</v>
      </c>
    </row>
    <row r="302" spans="2:13" ht="17">
      <c r="B302" s="52" t="s">
        <v>29</v>
      </c>
      <c r="C302" s="52"/>
      <c r="D302" s="18" t="s">
        <v>111</v>
      </c>
      <c r="E302" s="18">
        <v>12</v>
      </c>
      <c r="F302" s="18">
        <v>0</v>
      </c>
      <c r="G302" s="18">
        <v>0</v>
      </c>
      <c r="H302" s="117"/>
      <c r="I302" s="53"/>
      <c r="J302" s="40">
        <v>0</v>
      </c>
      <c r="K302" s="18" t="s">
        <v>114</v>
      </c>
      <c r="L302" s="20" t="s">
        <v>49</v>
      </c>
      <c r="M302" s="86" t="s">
        <v>147</v>
      </c>
    </row>
    <row r="303" spans="2:13" ht="17">
      <c r="B303" s="52" t="s">
        <v>30</v>
      </c>
      <c r="C303" s="52"/>
      <c r="D303" s="18" t="s">
        <v>111</v>
      </c>
      <c r="E303" s="18">
        <v>12</v>
      </c>
      <c r="F303" s="18">
        <v>0</v>
      </c>
      <c r="G303" s="18">
        <v>0</v>
      </c>
      <c r="H303" s="117"/>
      <c r="I303" s="53"/>
      <c r="J303" s="40">
        <v>0</v>
      </c>
      <c r="K303" s="18" t="s">
        <v>114</v>
      </c>
      <c r="L303" s="20" t="s">
        <v>49</v>
      </c>
      <c r="M303" s="86" t="s">
        <v>147</v>
      </c>
    </row>
    <row r="304" spans="2:13" ht="17">
      <c r="B304" s="55" t="s">
        <v>31</v>
      </c>
      <c r="C304" s="55"/>
      <c r="D304" s="42" t="s">
        <v>111</v>
      </c>
      <c r="E304" s="42">
        <v>12</v>
      </c>
      <c r="F304" s="42">
        <v>0</v>
      </c>
      <c r="G304" s="42">
        <v>0</v>
      </c>
      <c r="H304" s="118"/>
      <c r="I304" s="56"/>
      <c r="J304" s="65">
        <v>0</v>
      </c>
      <c r="K304" s="42" t="s">
        <v>114</v>
      </c>
      <c r="L304" s="44" t="s">
        <v>49</v>
      </c>
      <c r="M304" s="85" t="s">
        <v>147</v>
      </c>
    </row>
    <row r="305" spans="1:13" ht="17">
      <c r="A305" s="17"/>
      <c r="B305" s="57" t="s">
        <v>3</v>
      </c>
      <c r="C305" s="58"/>
      <c r="D305" s="46"/>
      <c r="E305" s="46"/>
      <c r="F305" s="46"/>
      <c r="G305" s="46"/>
      <c r="H305" s="46"/>
      <c r="I305" s="45"/>
      <c r="J305" s="48">
        <f>SUM(J287:J304)</f>
        <v>2</v>
      </c>
      <c r="K305" s="49"/>
      <c r="L305" s="59"/>
      <c r="M305" s="46"/>
    </row>
    <row r="306" spans="1:13">
      <c r="B306" s="62" t="s">
        <v>78</v>
      </c>
      <c r="K306" s="18"/>
      <c r="M306" s="18"/>
    </row>
    <row r="308" spans="1:13" s="92" customFormat="1" ht="34" customHeight="1">
      <c r="A308" s="88"/>
      <c r="B308" s="89" t="s">
        <v>165</v>
      </c>
      <c r="C308" s="89"/>
      <c r="D308" s="90"/>
      <c r="E308" s="90"/>
      <c r="F308" s="90"/>
      <c r="G308" s="90"/>
      <c r="H308" s="90"/>
      <c r="I308" s="88"/>
      <c r="J308" s="90"/>
      <c r="K308" s="91"/>
      <c r="L308" s="91"/>
      <c r="M308" s="88"/>
    </row>
    <row r="309" spans="1:13" ht="19" thickBot="1">
      <c r="B309" s="122" t="s">
        <v>0</v>
      </c>
      <c r="C309" s="122"/>
      <c r="D309" s="122"/>
      <c r="E309" s="122"/>
      <c r="F309" s="122"/>
      <c r="G309" s="122"/>
      <c r="H309" s="122"/>
      <c r="I309" s="122"/>
      <c r="J309" s="122"/>
      <c r="K309" s="122"/>
      <c r="L309" s="122"/>
      <c r="M309" s="122"/>
    </row>
    <row r="310" spans="1:13">
      <c r="D310" s="111" t="s">
        <v>170</v>
      </c>
      <c r="E310" s="111"/>
      <c r="F310" s="111"/>
      <c r="G310" s="111"/>
      <c r="H310" s="111"/>
      <c r="I310" s="2"/>
      <c r="J310" s="112" t="s">
        <v>171</v>
      </c>
      <c r="K310" s="112"/>
      <c r="L310" s="112"/>
      <c r="M310" s="112"/>
    </row>
    <row r="311" spans="1:13" ht="52" thickBot="1">
      <c r="B311" s="38"/>
      <c r="C311" s="17"/>
      <c r="D311" s="4" t="s">
        <v>46</v>
      </c>
      <c r="E311" s="5" t="s">
        <v>172</v>
      </c>
      <c r="F311" s="5" t="s">
        <v>44</v>
      </c>
      <c r="G311" s="5" t="s">
        <v>45</v>
      </c>
      <c r="H311" s="5" t="s">
        <v>2</v>
      </c>
      <c r="I311" s="86"/>
      <c r="J311" s="5" t="s">
        <v>1</v>
      </c>
      <c r="K311" s="6" t="s">
        <v>47</v>
      </c>
      <c r="L311" s="6" t="s">
        <v>173</v>
      </c>
      <c r="M311" s="4" t="s">
        <v>2</v>
      </c>
    </row>
    <row r="312" spans="1:13">
      <c r="A312" s="17"/>
      <c r="B312" s="66" t="s">
        <v>32</v>
      </c>
      <c r="C312" s="41"/>
      <c r="D312" s="67" t="s">
        <v>91</v>
      </c>
      <c r="E312" s="67">
        <v>57</v>
      </c>
      <c r="F312" s="67">
        <v>0</v>
      </c>
      <c r="G312" s="67">
        <v>1</v>
      </c>
      <c r="H312" s="67" t="s">
        <v>201</v>
      </c>
      <c r="I312" s="42"/>
      <c r="J312" s="67">
        <v>0</v>
      </c>
      <c r="K312" s="68" t="s">
        <v>114</v>
      </c>
      <c r="L312" s="68" t="s">
        <v>49</v>
      </c>
      <c r="M312" s="67" t="s">
        <v>138</v>
      </c>
    </row>
    <row r="313" spans="1:13">
      <c r="A313" s="17"/>
      <c r="B313" s="45" t="s">
        <v>3</v>
      </c>
      <c r="C313" s="45"/>
      <c r="D313" s="46"/>
      <c r="E313" s="46"/>
      <c r="F313" s="46"/>
      <c r="G313" s="46"/>
      <c r="H313" s="46"/>
      <c r="I313" s="45"/>
      <c r="J313" s="48">
        <f>SUM(J312)</f>
        <v>0</v>
      </c>
      <c r="K313" s="59"/>
      <c r="L313" s="59"/>
      <c r="M313" s="45"/>
    </row>
    <row r="314" spans="1:13">
      <c r="D314" s="2"/>
      <c r="E314" s="2"/>
      <c r="F314" s="2"/>
      <c r="G314" s="2"/>
      <c r="H314" s="2"/>
      <c r="J314" s="2"/>
      <c r="K314" s="16"/>
      <c r="L314" s="16"/>
    </row>
    <row r="315" spans="1:13">
      <c r="D315" s="2"/>
      <c r="E315" s="2"/>
      <c r="F315" s="2"/>
      <c r="G315" s="2"/>
      <c r="H315" s="2"/>
      <c r="J315" s="2"/>
      <c r="K315" s="16"/>
      <c r="L315" s="16"/>
    </row>
    <row r="316" spans="1:13" ht="19" thickBot="1">
      <c r="B316" s="121" t="s">
        <v>4</v>
      </c>
      <c r="C316" s="121"/>
      <c r="D316" s="121"/>
      <c r="E316" s="121"/>
      <c r="F316" s="121"/>
      <c r="G316" s="121"/>
      <c r="H316" s="121"/>
      <c r="I316" s="121"/>
      <c r="J316" s="121"/>
      <c r="K316" s="121"/>
      <c r="L316" s="121"/>
      <c r="M316" s="121"/>
    </row>
    <row r="317" spans="1:13">
      <c r="D317" s="111" t="s">
        <v>170</v>
      </c>
      <c r="E317" s="111"/>
      <c r="F317" s="111"/>
      <c r="G317" s="111"/>
      <c r="H317" s="111"/>
      <c r="I317" s="2"/>
      <c r="J317" s="112" t="s">
        <v>171</v>
      </c>
      <c r="K317" s="112"/>
      <c r="L317" s="112"/>
      <c r="M317" s="112"/>
    </row>
    <row r="318" spans="1:13" ht="52" thickBot="1">
      <c r="B318" s="38"/>
      <c r="C318" s="17"/>
      <c r="D318" s="4" t="s">
        <v>46</v>
      </c>
      <c r="E318" s="5" t="s">
        <v>172</v>
      </c>
      <c r="F318" s="5" t="s">
        <v>44</v>
      </c>
      <c r="G318" s="5" t="s">
        <v>45</v>
      </c>
      <c r="H318" s="5" t="s">
        <v>2</v>
      </c>
      <c r="I318" s="86"/>
      <c r="J318" s="5" t="s">
        <v>1</v>
      </c>
      <c r="K318" s="6" t="s">
        <v>47</v>
      </c>
      <c r="L318" s="6" t="s">
        <v>173</v>
      </c>
      <c r="M318" s="4" t="s">
        <v>2</v>
      </c>
    </row>
    <row r="319" spans="1:13">
      <c r="A319" s="17"/>
      <c r="B319" s="66" t="s">
        <v>32</v>
      </c>
      <c r="C319" s="41"/>
      <c r="D319" s="67" t="s">
        <v>91</v>
      </c>
      <c r="E319" s="67">
        <v>57</v>
      </c>
      <c r="F319" s="67">
        <v>0</v>
      </c>
      <c r="G319" s="67">
        <v>0</v>
      </c>
      <c r="H319" s="67" t="s">
        <v>201</v>
      </c>
      <c r="I319" s="42"/>
      <c r="J319" s="67">
        <v>0</v>
      </c>
      <c r="K319" s="68" t="s">
        <v>114</v>
      </c>
      <c r="L319" s="68" t="s">
        <v>49</v>
      </c>
      <c r="M319" s="67" t="s">
        <v>138</v>
      </c>
    </row>
    <row r="320" spans="1:13">
      <c r="A320" s="17"/>
      <c r="B320" s="45" t="s">
        <v>3</v>
      </c>
      <c r="C320" s="45"/>
      <c r="D320" s="46"/>
      <c r="E320" s="46"/>
      <c r="F320" s="46"/>
      <c r="G320" s="46"/>
      <c r="H320" s="46"/>
      <c r="I320" s="45"/>
      <c r="J320" s="48">
        <f>SUM(J319)</f>
        <v>0</v>
      </c>
      <c r="K320" s="59"/>
      <c r="L320" s="59"/>
      <c r="M320" s="45"/>
    </row>
    <row r="321" spans="1:13">
      <c r="D321" s="2"/>
      <c r="E321" s="2"/>
      <c r="F321" s="2"/>
      <c r="G321" s="2"/>
      <c r="H321" s="2"/>
      <c r="J321" s="2"/>
      <c r="K321" s="16"/>
      <c r="L321" s="16"/>
    </row>
    <row r="322" spans="1:13">
      <c r="D322" s="2"/>
      <c r="E322" s="2"/>
      <c r="F322" s="2"/>
      <c r="G322" s="2"/>
      <c r="H322" s="2"/>
      <c r="J322" s="2"/>
      <c r="K322" s="16"/>
      <c r="L322" s="16"/>
    </row>
    <row r="323" spans="1:13" ht="19" thickBot="1">
      <c r="B323" s="120" t="s">
        <v>5</v>
      </c>
      <c r="C323" s="120"/>
      <c r="D323" s="120"/>
      <c r="E323" s="120"/>
      <c r="F323" s="120"/>
      <c r="G323" s="120"/>
      <c r="H323" s="120"/>
      <c r="I323" s="120"/>
      <c r="J323" s="120"/>
      <c r="K323" s="120"/>
      <c r="L323" s="120"/>
      <c r="M323" s="120"/>
    </row>
    <row r="324" spans="1:13">
      <c r="D324" s="111" t="s">
        <v>170</v>
      </c>
      <c r="E324" s="111"/>
      <c r="F324" s="111"/>
      <c r="G324" s="111"/>
      <c r="H324" s="111"/>
      <c r="I324" s="2"/>
      <c r="J324" s="112" t="s">
        <v>171</v>
      </c>
      <c r="K324" s="112"/>
      <c r="L324" s="112"/>
      <c r="M324" s="112"/>
    </row>
    <row r="325" spans="1:13" ht="52" thickBot="1">
      <c r="B325" s="38"/>
      <c r="C325" s="17"/>
      <c r="D325" s="4" t="s">
        <v>46</v>
      </c>
      <c r="E325" s="5" t="s">
        <v>172</v>
      </c>
      <c r="F325" s="5" t="s">
        <v>44</v>
      </c>
      <c r="G325" s="5" t="s">
        <v>45</v>
      </c>
      <c r="H325" s="5" t="s">
        <v>2</v>
      </c>
      <c r="I325" s="86"/>
      <c r="J325" s="5" t="s">
        <v>1</v>
      </c>
      <c r="K325" s="6" t="s">
        <v>47</v>
      </c>
      <c r="L325" s="6" t="s">
        <v>173</v>
      </c>
      <c r="M325" s="4" t="s">
        <v>2</v>
      </c>
    </row>
    <row r="326" spans="1:13">
      <c r="A326" s="17"/>
      <c r="B326" s="66" t="s">
        <v>32</v>
      </c>
      <c r="C326" s="41"/>
      <c r="D326" s="67" t="s">
        <v>91</v>
      </c>
      <c r="E326" s="67">
        <v>57</v>
      </c>
      <c r="F326" s="67">
        <v>440</v>
      </c>
      <c r="G326" s="67">
        <v>3973</v>
      </c>
      <c r="H326" s="67" t="s">
        <v>201</v>
      </c>
      <c r="I326" s="42"/>
      <c r="J326" s="67">
        <v>2997</v>
      </c>
      <c r="K326" s="68" t="s">
        <v>139</v>
      </c>
      <c r="L326" s="68" t="s">
        <v>49</v>
      </c>
      <c r="M326" s="67" t="s">
        <v>138</v>
      </c>
    </row>
    <row r="327" spans="1:13">
      <c r="A327" s="17"/>
      <c r="B327" s="45" t="s">
        <v>3</v>
      </c>
      <c r="C327" s="45"/>
      <c r="D327" s="46"/>
      <c r="E327" s="46"/>
      <c r="F327" s="46"/>
      <c r="G327" s="46"/>
      <c r="H327" s="46"/>
      <c r="I327" s="45"/>
      <c r="J327" s="48">
        <f>SUM(J326)</f>
        <v>2997</v>
      </c>
      <c r="K327" s="59"/>
      <c r="L327" s="59"/>
      <c r="M327" s="45"/>
    </row>
    <row r="328" spans="1:13">
      <c r="D328" s="2"/>
      <c r="E328" s="2"/>
      <c r="F328" s="2"/>
      <c r="G328" s="2"/>
      <c r="H328" s="2"/>
      <c r="J328" s="2"/>
      <c r="K328" s="16"/>
      <c r="L328" s="16"/>
    </row>
    <row r="329" spans="1:13">
      <c r="D329" s="2"/>
      <c r="E329" s="2"/>
      <c r="F329" s="2"/>
      <c r="G329" s="2"/>
      <c r="H329" s="2"/>
      <c r="J329" s="2"/>
      <c r="K329" s="16"/>
      <c r="L329" s="16"/>
    </row>
    <row r="330" spans="1:13" ht="19" thickBot="1">
      <c r="B330" s="113" t="s">
        <v>6</v>
      </c>
      <c r="C330" s="113"/>
      <c r="D330" s="113"/>
      <c r="E330" s="113"/>
      <c r="F330" s="113"/>
      <c r="G330" s="113"/>
      <c r="H330" s="113"/>
      <c r="I330" s="113"/>
      <c r="J330" s="113"/>
      <c r="K330" s="113"/>
      <c r="L330" s="113"/>
      <c r="M330" s="113"/>
    </row>
    <row r="331" spans="1:13">
      <c r="D331" s="111" t="s">
        <v>170</v>
      </c>
      <c r="E331" s="111"/>
      <c r="F331" s="111"/>
      <c r="G331" s="111"/>
      <c r="H331" s="111"/>
      <c r="I331" s="2"/>
      <c r="J331" s="112" t="s">
        <v>171</v>
      </c>
      <c r="K331" s="112"/>
      <c r="L331" s="112"/>
      <c r="M331" s="112"/>
    </row>
    <row r="332" spans="1:13" ht="52" thickBot="1">
      <c r="B332" s="38"/>
      <c r="C332" s="17"/>
      <c r="D332" s="4" t="s">
        <v>46</v>
      </c>
      <c r="E332" s="5" t="s">
        <v>172</v>
      </c>
      <c r="F332" s="5" t="s">
        <v>44</v>
      </c>
      <c r="G332" s="5" t="s">
        <v>45</v>
      </c>
      <c r="H332" s="5" t="s">
        <v>2</v>
      </c>
      <c r="I332" s="86"/>
      <c r="J332" s="5" t="s">
        <v>1</v>
      </c>
      <c r="K332" s="6" t="s">
        <v>47</v>
      </c>
      <c r="L332" s="6" t="s">
        <v>173</v>
      </c>
      <c r="M332" s="4" t="s">
        <v>2</v>
      </c>
    </row>
    <row r="333" spans="1:13">
      <c r="A333" s="17"/>
      <c r="B333" s="66" t="s">
        <v>32</v>
      </c>
      <c r="C333" s="41"/>
      <c r="D333" s="67" t="s">
        <v>91</v>
      </c>
      <c r="E333" s="67">
        <v>57</v>
      </c>
      <c r="F333" s="67">
        <v>22</v>
      </c>
      <c r="G333" s="67">
        <v>578</v>
      </c>
      <c r="H333" s="67" t="s">
        <v>201</v>
      </c>
      <c r="I333" s="42"/>
      <c r="J333" s="67">
        <v>321</v>
      </c>
      <c r="K333" s="68" t="s">
        <v>140</v>
      </c>
      <c r="L333" s="68" t="s">
        <v>49</v>
      </c>
      <c r="M333" s="67" t="s">
        <v>138</v>
      </c>
    </row>
    <row r="334" spans="1:13">
      <c r="A334" s="17"/>
      <c r="B334" s="45" t="s">
        <v>3</v>
      </c>
      <c r="C334" s="45"/>
      <c r="D334" s="46"/>
      <c r="E334" s="46"/>
      <c r="F334" s="46"/>
      <c r="G334" s="46"/>
      <c r="H334" s="46"/>
      <c r="I334" s="45"/>
      <c r="J334" s="48">
        <f>SUM(J333)</f>
        <v>321</v>
      </c>
      <c r="K334" s="59"/>
      <c r="L334" s="59"/>
      <c r="M334" s="45"/>
    </row>
    <row r="335" spans="1:13">
      <c r="D335" s="2"/>
      <c r="E335" s="2"/>
      <c r="F335" s="2"/>
      <c r="G335" s="2"/>
      <c r="H335" s="2"/>
      <c r="J335" s="2"/>
      <c r="K335" s="16"/>
      <c r="L335" s="16"/>
    </row>
    <row r="336" spans="1:13">
      <c r="D336" s="2"/>
      <c r="E336" s="2"/>
      <c r="F336" s="2"/>
      <c r="G336" s="2"/>
      <c r="H336" s="2"/>
      <c r="J336" s="2"/>
      <c r="K336" s="16"/>
      <c r="L336" s="16"/>
    </row>
    <row r="337" spans="1:13" ht="19" thickBot="1">
      <c r="B337" s="114" t="s">
        <v>7</v>
      </c>
      <c r="C337" s="114"/>
      <c r="D337" s="114"/>
      <c r="E337" s="114"/>
      <c r="F337" s="114"/>
      <c r="G337" s="114"/>
      <c r="H337" s="114"/>
      <c r="I337" s="114"/>
      <c r="J337" s="114"/>
      <c r="K337" s="114"/>
      <c r="L337" s="114"/>
      <c r="M337" s="114"/>
    </row>
    <row r="338" spans="1:13">
      <c r="D338" s="111" t="s">
        <v>170</v>
      </c>
      <c r="E338" s="111"/>
      <c r="F338" s="111"/>
      <c r="G338" s="111"/>
      <c r="H338" s="111"/>
      <c r="I338" s="2"/>
      <c r="J338" s="112" t="s">
        <v>171</v>
      </c>
      <c r="K338" s="112"/>
      <c r="L338" s="112"/>
      <c r="M338" s="112"/>
    </row>
    <row r="339" spans="1:13" ht="52" thickBot="1">
      <c r="B339" s="38"/>
      <c r="C339" s="17"/>
      <c r="D339" s="4" t="s">
        <v>46</v>
      </c>
      <c r="E339" s="5" t="s">
        <v>172</v>
      </c>
      <c r="F339" s="5" t="s">
        <v>44</v>
      </c>
      <c r="G339" s="5" t="s">
        <v>45</v>
      </c>
      <c r="H339" s="5" t="s">
        <v>2</v>
      </c>
      <c r="I339" s="86"/>
      <c r="J339" s="5" t="s">
        <v>1</v>
      </c>
      <c r="K339" s="6" t="s">
        <v>47</v>
      </c>
      <c r="L339" s="6" t="s">
        <v>173</v>
      </c>
      <c r="M339" s="4" t="s">
        <v>2</v>
      </c>
    </row>
    <row r="340" spans="1:13">
      <c r="A340" s="17"/>
      <c r="B340" s="66" t="s">
        <v>32</v>
      </c>
      <c r="C340" s="41"/>
      <c r="D340" s="67" t="s">
        <v>91</v>
      </c>
      <c r="E340" s="67">
        <v>57</v>
      </c>
      <c r="F340" s="67">
        <v>0</v>
      </c>
      <c r="G340" s="67">
        <v>0</v>
      </c>
      <c r="H340" s="67" t="s">
        <v>201</v>
      </c>
      <c r="I340" s="42"/>
      <c r="J340" s="67">
        <v>0</v>
      </c>
      <c r="K340" s="68" t="s">
        <v>114</v>
      </c>
      <c r="L340" s="68" t="s">
        <v>49</v>
      </c>
      <c r="M340" s="67" t="s">
        <v>138</v>
      </c>
    </row>
    <row r="341" spans="1:13">
      <c r="A341" s="17"/>
      <c r="B341" s="45" t="s">
        <v>3</v>
      </c>
      <c r="C341" s="45"/>
      <c r="D341" s="46"/>
      <c r="E341" s="46"/>
      <c r="F341" s="46"/>
      <c r="G341" s="46"/>
      <c r="H341" s="46"/>
      <c r="I341" s="45"/>
      <c r="J341" s="48">
        <f>SUM(J340)</f>
        <v>0</v>
      </c>
      <c r="K341" s="59"/>
      <c r="L341" s="59"/>
      <c r="M341" s="45"/>
    </row>
  </sheetData>
  <mergeCells count="88">
    <mergeCell ref="B316:M316"/>
    <mergeCell ref="D317:H317"/>
    <mergeCell ref="J317:M317"/>
    <mergeCell ref="B323:M323"/>
    <mergeCell ref="D324:H324"/>
    <mergeCell ref="B309:M309"/>
    <mergeCell ref="D310:H310"/>
    <mergeCell ref="J310:M310"/>
    <mergeCell ref="B69:M69"/>
    <mergeCell ref="B45:M45"/>
    <mergeCell ref="B168:M168"/>
    <mergeCell ref="D169:H169"/>
    <mergeCell ref="J169:M169"/>
    <mergeCell ref="B187:M187"/>
    <mergeCell ref="B260:M260"/>
    <mergeCell ref="B284:M284"/>
    <mergeCell ref="D46:H46"/>
    <mergeCell ref="J46:M46"/>
    <mergeCell ref="B57:M57"/>
    <mergeCell ref="D58:H58"/>
    <mergeCell ref="J58:M58"/>
    <mergeCell ref="B3:M3"/>
    <mergeCell ref="D4:H4"/>
    <mergeCell ref="J4:M4"/>
    <mergeCell ref="B9:M9"/>
    <mergeCell ref="D10:H10"/>
    <mergeCell ref="J10:M10"/>
    <mergeCell ref="B15:M15"/>
    <mergeCell ref="D16:H16"/>
    <mergeCell ref="J16:M16"/>
    <mergeCell ref="B21:M21"/>
    <mergeCell ref="D22:H22"/>
    <mergeCell ref="J22:M22"/>
    <mergeCell ref="B27:M27"/>
    <mergeCell ref="D28:H28"/>
    <mergeCell ref="J28:M28"/>
    <mergeCell ref="B33:M33"/>
    <mergeCell ref="D34:H34"/>
    <mergeCell ref="J34:M34"/>
    <mergeCell ref="D70:H70"/>
    <mergeCell ref="J70:M70"/>
    <mergeCell ref="B80:M80"/>
    <mergeCell ref="D81:H81"/>
    <mergeCell ref="J81:M81"/>
    <mergeCell ref="B92:M92"/>
    <mergeCell ref="D93:H93"/>
    <mergeCell ref="J93:M93"/>
    <mergeCell ref="B111:M111"/>
    <mergeCell ref="D112:H112"/>
    <mergeCell ref="J112:M112"/>
    <mergeCell ref="B130:M130"/>
    <mergeCell ref="D131:H131"/>
    <mergeCell ref="J131:M131"/>
    <mergeCell ref="B149:M149"/>
    <mergeCell ref="D150:H150"/>
    <mergeCell ref="J150:M150"/>
    <mergeCell ref="D188:H188"/>
    <mergeCell ref="J188:M188"/>
    <mergeCell ref="H191:H192"/>
    <mergeCell ref="H194:H207"/>
    <mergeCell ref="B211:M211"/>
    <mergeCell ref="D212:H212"/>
    <mergeCell ref="J212:M212"/>
    <mergeCell ref="H215:H216"/>
    <mergeCell ref="H218:H231"/>
    <mergeCell ref="B236:M236"/>
    <mergeCell ref="D237:H237"/>
    <mergeCell ref="J237:M237"/>
    <mergeCell ref="H239:H241"/>
    <mergeCell ref="H243:H251"/>
    <mergeCell ref="H253:H256"/>
    <mergeCell ref="D261:H261"/>
    <mergeCell ref="J261:M261"/>
    <mergeCell ref="H263:H265"/>
    <mergeCell ref="H267:H275"/>
    <mergeCell ref="H277:H280"/>
    <mergeCell ref="D285:H285"/>
    <mergeCell ref="J285:M285"/>
    <mergeCell ref="H287:H289"/>
    <mergeCell ref="H291:H299"/>
    <mergeCell ref="H301:H304"/>
    <mergeCell ref="D338:H338"/>
    <mergeCell ref="J338:M338"/>
    <mergeCell ref="J324:M324"/>
    <mergeCell ref="B330:M330"/>
    <mergeCell ref="D331:H331"/>
    <mergeCell ref="J331:M331"/>
    <mergeCell ref="B337:M337"/>
  </mergeCells>
  <phoneticPr fontId="1" type="noConversion"/>
  <pageMargins left="0.7" right="0.7" top="0.75" bottom="0.75" header="0.3" footer="0.3"/>
  <pageSetup paperSize="9"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D7E7-0C43-3941-8648-601FE4165E49}">
  <dimension ref="A1:O438"/>
  <sheetViews>
    <sheetView showGridLines="0" topLeftCell="A18" zoomScaleNormal="100" workbookViewId="0">
      <selection activeCell="E4" sqref="E4"/>
    </sheetView>
  </sheetViews>
  <sheetFormatPr baseColWidth="10" defaultRowHeight="34" customHeight="1"/>
  <cols>
    <col min="1" max="1" width="9.83203125" style="69" bestFit="1" customWidth="1"/>
    <col min="2" max="9" width="6.6640625" style="70" customWidth="1"/>
    <col min="10" max="12" width="7.5" style="70" customWidth="1"/>
    <col min="13" max="15" width="10.83203125" style="71"/>
    <col min="16" max="16384" width="10.83203125" style="1"/>
  </cols>
  <sheetData>
    <row r="1" spans="1:15" ht="34" customHeight="1">
      <c r="A1" s="97" t="s">
        <v>657</v>
      </c>
      <c r="B1" s="1"/>
      <c r="C1" s="1"/>
      <c r="D1" s="1"/>
      <c r="E1" s="1"/>
      <c r="F1" s="1"/>
      <c r="G1" s="1"/>
      <c r="H1" s="1"/>
      <c r="I1" s="1"/>
      <c r="J1" s="1"/>
      <c r="K1" s="1"/>
      <c r="L1" s="1"/>
      <c r="M1" s="1"/>
      <c r="N1" s="1"/>
      <c r="O1" s="1"/>
    </row>
    <row r="2" spans="1:15" ht="34" customHeight="1">
      <c r="A2" s="17" t="s">
        <v>313</v>
      </c>
      <c r="B2" s="1"/>
      <c r="C2" s="1"/>
      <c r="D2" s="1"/>
      <c r="E2" s="1"/>
      <c r="F2" s="1"/>
      <c r="G2" s="1"/>
      <c r="H2" s="1"/>
      <c r="I2" s="1"/>
      <c r="J2" s="1"/>
      <c r="K2" s="1"/>
      <c r="L2" s="1"/>
      <c r="M2" s="1"/>
      <c r="N2" s="1"/>
      <c r="O2" s="1"/>
    </row>
    <row r="3" spans="1:15" ht="34" customHeight="1">
      <c r="A3" s="17" t="s">
        <v>205</v>
      </c>
      <c r="B3" s="1"/>
      <c r="C3" s="1"/>
      <c r="D3" s="1"/>
      <c r="E3" s="1"/>
      <c r="F3" s="1"/>
      <c r="G3" s="1"/>
      <c r="H3" s="1"/>
      <c r="I3" s="1"/>
      <c r="J3" s="1"/>
      <c r="K3" s="1"/>
      <c r="L3" s="1"/>
      <c r="M3" s="1"/>
      <c r="N3" s="1"/>
      <c r="O3" s="1"/>
    </row>
    <row r="4" spans="1:15" ht="34" customHeight="1">
      <c r="A4" s="17" t="s">
        <v>206</v>
      </c>
      <c r="B4" s="1"/>
      <c r="C4" s="1"/>
      <c r="D4" s="1"/>
      <c r="E4" s="1"/>
      <c r="F4" s="1"/>
      <c r="G4" s="1"/>
      <c r="H4" s="1"/>
      <c r="I4" s="1"/>
      <c r="J4" s="1"/>
      <c r="K4" s="1"/>
      <c r="L4" s="1"/>
      <c r="M4" s="1"/>
      <c r="N4" s="1"/>
      <c r="O4" s="1"/>
    </row>
    <row r="5" spans="1:15" ht="34" customHeight="1">
      <c r="A5" s="17" t="s">
        <v>563</v>
      </c>
      <c r="B5" s="1"/>
      <c r="C5" s="1"/>
      <c r="D5" s="1"/>
      <c r="E5" s="1"/>
      <c r="F5" s="1"/>
      <c r="G5" s="1"/>
      <c r="H5" s="1"/>
      <c r="I5" s="1"/>
      <c r="J5" s="1"/>
      <c r="K5" s="1"/>
      <c r="L5" s="1"/>
      <c r="M5" s="1"/>
      <c r="N5" s="1"/>
      <c r="O5" s="1"/>
    </row>
    <row r="6" spans="1:15" ht="34" customHeight="1">
      <c r="A6" s="17" t="s">
        <v>314</v>
      </c>
      <c r="B6" s="1"/>
      <c r="C6" s="1"/>
      <c r="D6" s="1"/>
      <c r="E6" s="1"/>
      <c r="F6" s="1"/>
      <c r="G6" s="1"/>
      <c r="H6" s="1"/>
      <c r="I6" s="1"/>
      <c r="J6" s="1"/>
      <c r="K6" s="1"/>
      <c r="L6" s="1"/>
      <c r="M6" s="1"/>
      <c r="N6" s="1"/>
      <c r="O6" s="1"/>
    </row>
    <row r="7" spans="1:15" ht="34" customHeight="1">
      <c r="A7" s="17" t="s">
        <v>564</v>
      </c>
      <c r="B7" s="1"/>
      <c r="C7" s="1"/>
      <c r="D7" s="1"/>
      <c r="E7" s="1"/>
      <c r="F7" s="1"/>
      <c r="G7" s="1"/>
      <c r="H7" s="1"/>
      <c r="I7" s="1"/>
      <c r="J7" s="1"/>
      <c r="K7" s="1"/>
      <c r="L7" s="1"/>
      <c r="M7" s="1"/>
      <c r="N7" s="1"/>
      <c r="O7" s="1"/>
    </row>
    <row r="8" spans="1:15" ht="34" customHeight="1">
      <c r="A8" s="17" t="s">
        <v>315</v>
      </c>
      <c r="B8" s="1"/>
      <c r="C8" s="1"/>
      <c r="D8" s="1"/>
      <c r="E8" s="1"/>
      <c r="F8" s="1"/>
      <c r="G8" s="1"/>
      <c r="H8" s="1"/>
      <c r="I8" s="1"/>
      <c r="J8" s="1"/>
      <c r="K8" s="1"/>
      <c r="L8" s="1"/>
      <c r="M8" s="1"/>
      <c r="N8" s="1"/>
      <c r="O8" s="1"/>
    </row>
    <row r="9" spans="1:15" ht="34" customHeight="1">
      <c r="A9" s="17" t="s">
        <v>316</v>
      </c>
      <c r="B9" s="1"/>
      <c r="C9" s="1"/>
      <c r="D9" s="1"/>
      <c r="E9" s="1"/>
      <c r="F9" s="1"/>
      <c r="G9" s="1"/>
      <c r="H9" s="1"/>
      <c r="I9" s="1"/>
      <c r="J9" s="1"/>
      <c r="K9" s="1"/>
      <c r="L9" s="1"/>
      <c r="M9" s="1"/>
      <c r="N9" s="1"/>
      <c r="O9" s="1"/>
    </row>
    <row r="10" spans="1:15" ht="34" customHeight="1">
      <c r="A10" s="17" t="s">
        <v>565</v>
      </c>
      <c r="B10" s="1"/>
      <c r="C10" s="1"/>
      <c r="D10" s="1"/>
      <c r="E10" s="1"/>
      <c r="F10" s="1"/>
      <c r="G10" s="1"/>
      <c r="H10" s="1"/>
      <c r="I10" s="1"/>
      <c r="J10" s="1"/>
      <c r="K10" s="1"/>
      <c r="L10" s="1"/>
      <c r="M10" s="1"/>
      <c r="N10" s="1"/>
      <c r="O10" s="1"/>
    </row>
    <row r="11" spans="1:15" ht="34" customHeight="1">
      <c r="A11" s="17" t="s">
        <v>207</v>
      </c>
      <c r="B11" s="1"/>
      <c r="C11" s="1"/>
      <c r="D11" s="1"/>
      <c r="E11" s="1"/>
      <c r="F11" s="1"/>
      <c r="G11" s="1"/>
      <c r="H11" s="1"/>
      <c r="I11" s="1"/>
      <c r="J11" s="1"/>
      <c r="K11" s="1"/>
      <c r="L11" s="1"/>
      <c r="M11" s="1"/>
      <c r="N11" s="1"/>
      <c r="O11" s="1"/>
    </row>
    <row r="12" spans="1:15" ht="34" customHeight="1">
      <c r="A12" s="17" t="s">
        <v>317</v>
      </c>
      <c r="B12" s="1"/>
      <c r="C12" s="1"/>
      <c r="D12" s="1"/>
      <c r="E12" s="1"/>
      <c r="F12" s="1"/>
      <c r="G12" s="1"/>
      <c r="H12" s="1"/>
      <c r="I12" s="1"/>
      <c r="J12" s="1"/>
      <c r="K12" s="1"/>
      <c r="L12" s="1"/>
      <c r="M12" s="1"/>
      <c r="N12" s="1"/>
      <c r="O12" s="1"/>
    </row>
    <row r="13" spans="1:15" ht="34" customHeight="1">
      <c r="A13" s="17" t="s">
        <v>318</v>
      </c>
      <c r="B13" s="1"/>
      <c r="C13" s="1"/>
      <c r="D13" s="1"/>
      <c r="E13" s="1"/>
      <c r="F13" s="1"/>
      <c r="G13" s="1"/>
      <c r="H13" s="1"/>
      <c r="I13" s="1"/>
      <c r="J13" s="1"/>
      <c r="K13" s="1"/>
      <c r="L13" s="1"/>
      <c r="M13" s="1"/>
      <c r="N13" s="1"/>
      <c r="O13" s="1"/>
    </row>
    <row r="14" spans="1:15" ht="34" customHeight="1">
      <c r="A14" s="17" t="s">
        <v>566</v>
      </c>
      <c r="B14" s="1"/>
      <c r="C14" s="1"/>
      <c r="D14" s="1"/>
      <c r="E14" s="1"/>
      <c r="F14" s="1"/>
      <c r="G14" s="1"/>
      <c r="H14" s="1"/>
      <c r="I14" s="1"/>
      <c r="J14" s="1"/>
      <c r="K14" s="1"/>
      <c r="L14" s="1"/>
      <c r="M14" s="1"/>
      <c r="N14" s="1"/>
      <c r="O14" s="1"/>
    </row>
    <row r="15" spans="1:15" ht="34" customHeight="1">
      <c r="A15" s="17" t="s">
        <v>319</v>
      </c>
      <c r="B15" s="1"/>
      <c r="C15" s="1"/>
      <c r="D15" s="1"/>
      <c r="E15" s="1"/>
      <c r="F15" s="1"/>
      <c r="G15" s="1"/>
      <c r="H15" s="1"/>
      <c r="I15" s="1"/>
      <c r="J15" s="1"/>
      <c r="K15" s="1"/>
      <c r="L15" s="1"/>
      <c r="M15" s="1"/>
      <c r="N15" s="1"/>
      <c r="O15" s="1"/>
    </row>
    <row r="16" spans="1:15" ht="34" customHeight="1">
      <c r="A16" s="17" t="s">
        <v>208</v>
      </c>
      <c r="B16" s="1"/>
      <c r="C16" s="1"/>
      <c r="D16" s="1"/>
      <c r="E16" s="1"/>
      <c r="F16" s="1"/>
      <c r="G16" s="1"/>
      <c r="H16" s="1"/>
      <c r="I16" s="1"/>
      <c r="J16" s="1"/>
      <c r="K16" s="1"/>
      <c r="L16" s="1"/>
      <c r="M16" s="1"/>
      <c r="N16" s="1"/>
      <c r="O16" s="1"/>
    </row>
    <row r="17" spans="1:15" ht="34" customHeight="1">
      <c r="A17" s="17" t="s">
        <v>320</v>
      </c>
      <c r="B17" s="1"/>
      <c r="C17" s="1"/>
      <c r="D17" s="1"/>
      <c r="E17" s="1"/>
      <c r="F17" s="1"/>
      <c r="G17" s="1"/>
      <c r="H17" s="1"/>
      <c r="I17" s="1"/>
      <c r="J17" s="1"/>
      <c r="K17" s="1"/>
      <c r="L17" s="1"/>
      <c r="M17" s="1"/>
      <c r="N17" s="1"/>
      <c r="O17" s="1"/>
    </row>
    <row r="18" spans="1:15" ht="34" customHeight="1">
      <c r="A18" s="17" t="s">
        <v>321</v>
      </c>
      <c r="B18" s="1"/>
      <c r="C18" s="1"/>
      <c r="D18" s="1"/>
      <c r="E18" s="1"/>
      <c r="F18" s="1"/>
      <c r="G18" s="1"/>
      <c r="H18" s="1"/>
      <c r="I18" s="1"/>
      <c r="J18" s="1"/>
      <c r="K18" s="1"/>
      <c r="L18" s="1"/>
      <c r="M18" s="1"/>
      <c r="N18" s="1"/>
      <c r="O18" s="1"/>
    </row>
    <row r="19" spans="1:15" ht="34" customHeight="1">
      <c r="A19" s="17" t="s">
        <v>322</v>
      </c>
      <c r="B19" s="1"/>
      <c r="C19" s="1"/>
      <c r="D19" s="1"/>
      <c r="E19" s="1"/>
      <c r="F19" s="1"/>
      <c r="G19" s="1"/>
      <c r="H19" s="1"/>
      <c r="I19" s="1"/>
      <c r="J19" s="1"/>
      <c r="K19" s="1"/>
      <c r="L19" s="1"/>
      <c r="M19" s="1"/>
      <c r="N19" s="1"/>
      <c r="O19" s="1"/>
    </row>
    <row r="20" spans="1:15" ht="34" customHeight="1">
      <c r="A20" s="17" t="s">
        <v>567</v>
      </c>
      <c r="B20" s="1"/>
      <c r="C20" s="1"/>
      <c r="D20" s="1"/>
      <c r="E20" s="1"/>
      <c r="F20" s="1"/>
      <c r="G20" s="1"/>
      <c r="H20" s="1"/>
      <c r="I20" s="1"/>
      <c r="J20" s="1"/>
      <c r="K20" s="1"/>
      <c r="L20" s="1"/>
      <c r="M20" s="1"/>
      <c r="N20" s="1"/>
      <c r="O20" s="1"/>
    </row>
    <row r="21" spans="1:15" ht="34" customHeight="1">
      <c r="A21" s="17" t="s">
        <v>568</v>
      </c>
      <c r="B21" s="1"/>
      <c r="C21" s="1"/>
      <c r="D21" s="1"/>
      <c r="E21" s="1"/>
      <c r="F21" s="1"/>
      <c r="G21" s="1"/>
      <c r="H21" s="1"/>
      <c r="I21" s="1"/>
      <c r="J21" s="1"/>
      <c r="K21" s="1"/>
      <c r="L21" s="1"/>
      <c r="M21" s="1"/>
      <c r="N21" s="1"/>
      <c r="O21" s="1"/>
    </row>
    <row r="22" spans="1:15" ht="34" customHeight="1">
      <c r="A22" s="17" t="s">
        <v>323</v>
      </c>
      <c r="B22" s="1"/>
      <c r="C22" s="1"/>
      <c r="D22" s="1"/>
      <c r="E22" s="1"/>
      <c r="F22" s="1"/>
      <c r="G22" s="1"/>
      <c r="H22" s="1"/>
      <c r="I22" s="1"/>
      <c r="J22" s="1"/>
      <c r="K22" s="1"/>
      <c r="L22" s="1"/>
      <c r="M22" s="1"/>
      <c r="N22" s="1"/>
      <c r="O22" s="1"/>
    </row>
    <row r="23" spans="1:15" ht="34" customHeight="1">
      <c r="A23" s="17" t="s">
        <v>210</v>
      </c>
      <c r="B23" s="1"/>
      <c r="C23" s="1"/>
      <c r="D23" s="1"/>
      <c r="E23" s="1"/>
      <c r="F23" s="1"/>
      <c r="G23" s="1"/>
      <c r="H23" s="1"/>
      <c r="I23" s="1"/>
      <c r="J23" s="1"/>
      <c r="K23" s="1"/>
      <c r="L23" s="1"/>
      <c r="M23" s="1"/>
      <c r="N23" s="1"/>
      <c r="O23" s="1"/>
    </row>
    <row r="24" spans="1:15" ht="34" customHeight="1">
      <c r="A24" s="17" t="s">
        <v>569</v>
      </c>
      <c r="B24" s="1"/>
      <c r="C24" s="1"/>
      <c r="D24" s="1"/>
      <c r="E24" s="1"/>
      <c r="F24" s="1"/>
      <c r="G24" s="1"/>
      <c r="H24" s="1"/>
      <c r="I24" s="1"/>
      <c r="J24" s="1"/>
      <c r="K24" s="1"/>
      <c r="L24" s="1"/>
      <c r="M24" s="1"/>
      <c r="N24" s="1"/>
      <c r="O24" s="1"/>
    </row>
    <row r="25" spans="1:15" ht="34" customHeight="1">
      <c r="A25" s="17" t="s">
        <v>324</v>
      </c>
      <c r="B25" s="1"/>
      <c r="C25" s="1"/>
      <c r="D25" s="1"/>
      <c r="E25" s="1"/>
      <c r="F25" s="1"/>
      <c r="G25" s="1"/>
      <c r="H25" s="1"/>
      <c r="I25" s="1"/>
      <c r="J25" s="1"/>
      <c r="K25" s="1"/>
      <c r="L25" s="1"/>
      <c r="M25" s="1"/>
      <c r="N25" s="1"/>
      <c r="O25" s="1"/>
    </row>
    <row r="26" spans="1:15" ht="34" customHeight="1">
      <c r="A26" s="17" t="s">
        <v>211</v>
      </c>
      <c r="B26" s="1"/>
      <c r="C26" s="1"/>
      <c r="D26" s="1"/>
      <c r="E26" s="1"/>
      <c r="F26" s="1"/>
      <c r="G26" s="1"/>
      <c r="H26" s="1"/>
      <c r="I26" s="1"/>
      <c r="J26" s="1"/>
      <c r="K26" s="1"/>
      <c r="L26" s="1"/>
      <c r="M26" s="1"/>
      <c r="N26" s="1"/>
      <c r="O26" s="1"/>
    </row>
    <row r="27" spans="1:15" ht="34" customHeight="1">
      <c r="A27" s="17" t="s">
        <v>570</v>
      </c>
      <c r="B27" s="1"/>
      <c r="C27" s="1"/>
      <c r="D27" s="1"/>
      <c r="E27" s="1"/>
      <c r="F27" s="1"/>
      <c r="G27" s="1"/>
      <c r="H27" s="1"/>
      <c r="I27" s="1"/>
      <c r="J27" s="1"/>
      <c r="K27" s="1"/>
      <c r="L27" s="1"/>
      <c r="M27" s="1"/>
      <c r="N27" s="1"/>
      <c r="O27" s="1"/>
    </row>
    <row r="28" spans="1:15" ht="34" customHeight="1">
      <c r="A28" s="17" t="s">
        <v>325</v>
      </c>
      <c r="B28" s="1"/>
      <c r="C28" s="1"/>
      <c r="D28" s="1"/>
      <c r="E28" s="1"/>
      <c r="F28" s="1"/>
      <c r="G28" s="1"/>
      <c r="H28" s="1"/>
      <c r="I28" s="1"/>
      <c r="J28" s="1"/>
      <c r="K28" s="1"/>
      <c r="L28" s="1"/>
      <c r="M28" s="1"/>
      <c r="N28" s="1"/>
      <c r="O28" s="1"/>
    </row>
    <row r="29" spans="1:15" ht="34" customHeight="1">
      <c r="A29" s="17" t="s">
        <v>212</v>
      </c>
      <c r="B29" s="1"/>
      <c r="C29" s="1"/>
      <c r="D29" s="1"/>
      <c r="E29" s="1"/>
      <c r="F29" s="1"/>
      <c r="G29" s="1"/>
      <c r="H29" s="1"/>
      <c r="I29" s="1"/>
      <c r="J29" s="1"/>
      <c r="K29" s="1"/>
      <c r="L29" s="1"/>
      <c r="M29" s="1"/>
      <c r="N29" s="1"/>
      <c r="O29" s="1"/>
    </row>
    <row r="30" spans="1:15" ht="34" customHeight="1">
      <c r="A30" s="17" t="s">
        <v>213</v>
      </c>
      <c r="B30" s="1"/>
      <c r="C30" s="1"/>
      <c r="D30" s="1"/>
      <c r="E30" s="1"/>
      <c r="F30" s="1"/>
      <c r="G30" s="1"/>
      <c r="H30" s="1"/>
      <c r="I30" s="1"/>
      <c r="J30" s="1"/>
      <c r="K30" s="1"/>
      <c r="L30" s="1"/>
      <c r="M30" s="1"/>
      <c r="N30" s="1"/>
      <c r="O30" s="1"/>
    </row>
    <row r="31" spans="1:15" ht="34" customHeight="1">
      <c r="A31" s="17" t="s">
        <v>571</v>
      </c>
      <c r="B31" s="1"/>
      <c r="C31" s="1"/>
      <c r="D31" s="1"/>
      <c r="E31" s="1"/>
      <c r="F31" s="1"/>
      <c r="G31" s="1"/>
      <c r="H31" s="1"/>
      <c r="I31" s="1"/>
      <c r="J31" s="1"/>
      <c r="K31" s="1"/>
      <c r="L31" s="1"/>
      <c r="M31" s="1"/>
      <c r="N31" s="1"/>
      <c r="O31" s="1"/>
    </row>
    <row r="32" spans="1:15" ht="34" customHeight="1">
      <c r="A32" s="17" t="s">
        <v>572</v>
      </c>
      <c r="B32" s="1"/>
      <c r="C32" s="1"/>
      <c r="D32" s="1"/>
      <c r="E32" s="1"/>
      <c r="F32" s="1"/>
      <c r="G32" s="1"/>
      <c r="H32" s="1"/>
      <c r="I32" s="1"/>
      <c r="J32" s="1"/>
      <c r="K32" s="1"/>
      <c r="L32" s="1"/>
      <c r="M32" s="1"/>
      <c r="N32" s="1"/>
      <c r="O32" s="1"/>
    </row>
    <row r="33" spans="1:15" ht="34" customHeight="1">
      <c r="A33" s="17" t="s">
        <v>214</v>
      </c>
      <c r="B33" s="1"/>
      <c r="C33" s="1"/>
      <c r="D33" s="1"/>
      <c r="E33" s="1"/>
      <c r="F33" s="1"/>
      <c r="G33" s="1"/>
      <c r="H33" s="1"/>
      <c r="I33" s="1"/>
      <c r="J33" s="1"/>
      <c r="K33" s="1"/>
      <c r="L33" s="1"/>
      <c r="M33" s="1"/>
      <c r="N33" s="1"/>
      <c r="O33" s="1"/>
    </row>
    <row r="34" spans="1:15" ht="34" customHeight="1">
      <c r="A34" s="17" t="s">
        <v>326</v>
      </c>
      <c r="B34" s="1"/>
      <c r="C34" s="1"/>
      <c r="D34" s="1"/>
      <c r="E34" s="1"/>
      <c r="F34" s="1"/>
      <c r="G34" s="1"/>
      <c r="H34" s="1"/>
      <c r="I34" s="1"/>
      <c r="J34" s="1"/>
      <c r="K34" s="1"/>
      <c r="L34" s="1"/>
      <c r="M34" s="1"/>
      <c r="N34" s="1"/>
      <c r="O34" s="1"/>
    </row>
    <row r="35" spans="1:15" ht="34" customHeight="1">
      <c r="A35" s="17" t="s">
        <v>573</v>
      </c>
      <c r="B35" s="1"/>
      <c r="C35" s="1"/>
      <c r="D35" s="1"/>
      <c r="E35" s="1"/>
      <c r="F35" s="1"/>
      <c r="G35" s="1"/>
      <c r="H35" s="1"/>
      <c r="I35" s="1"/>
      <c r="J35" s="1"/>
      <c r="K35" s="1"/>
      <c r="L35" s="1"/>
      <c r="M35" s="1"/>
      <c r="N35" s="1"/>
      <c r="O35" s="1"/>
    </row>
    <row r="36" spans="1:15" ht="34" customHeight="1">
      <c r="A36" s="17" t="s">
        <v>215</v>
      </c>
      <c r="B36" s="1"/>
      <c r="C36" s="1"/>
      <c r="D36" s="1"/>
      <c r="E36" s="1"/>
      <c r="F36" s="1"/>
      <c r="G36" s="1"/>
      <c r="H36" s="1"/>
      <c r="I36" s="1"/>
      <c r="J36" s="1"/>
      <c r="K36" s="1"/>
      <c r="L36" s="1"/>
      <c r="M36" s="1"/>
      <c r="N36" s="1"/>
      <c r="O36" s="1"/>
    </row>
    <row r="37" spans="1:15" ht="34" customHeight="1">
      <c r="A37" s="17" t="s">
        <v>327</v>
      </c>
      <c r="B37" s="1"/>
      <c r="C37" s="1"/>
      <c r="D37" s="1"/>
      <c r="E37" s="1"/>
      <c r="F37" s="1"/>
      <c r="G37" s="1"/>
      <c r="H37" s="1"/>
      <c r="I37" s="1"/>
      <c r="J37" s="1"/>
      <c r="K37" s="1"/>
      <c r="L37" s="1"/>
      <c r="M37" s="1"/>
      <c r="N37" s="1"/>
      <c r="O37" s="1"/>
    </row>
    <row r="38" spans="1:15" ht="34" customHeight="1">
      <c r="A38" s="17" t="s">
        <v>328</v>
      </c>
      <c r="B38" s="1"/>
      <c r="C38" s="1"/>
      <c r="D38" s="1"/>
      <c r="E38" s="1"/>
      <c r="F38" s="1"/>
      <c r="G38" s="1"/>
      <c r="H38" s="1"/>
      <c r="I38" s="1"/>
      <c r="J38" s="1"/>
      <c r="K38" s="1"/>
      <c r="L38" s="1"/>
      <c r="M38" s="1"/>
      <c r="N38" s="1"/>
      <c r="O38" s="1"/>
    </row>
    <row r="39" spans="1:15" ht="34" customHeight="1">
      <c r="A39" s="17" t="s">
        <v>329</v>
      </c>
      <c r="B39" s="1"/>
      <c r="C39" s="1"/>
      <c r="D39" s="1"/>
      <c r="E39" s="1"/>
      <c r="F39" s="1"/>
      <c r="G39" s="1"/>
      <c r="H39" s="1"/>
      <c r="I39" s="1"/>
      <c r="J39" s="1"/>
      <c r="K39" s="1"/>
      <c r="L39" s="1"/>
      <c r="M39" s="1"/>
      <c r="N39" s="1"/>
      <c r="O39" s="1"/>
    </row>
    <row r="40" spans="1:15" ht="34" customHeight="1">
      <c r="A40" s="17" t="s">
        <v>330</v>
      </c>
      <c r="B40" s="1"/>
      <c r="C40" s="1"/>
      <c r="D40" s="1"/>
      <c r="E40" s="1"/>
      <c r="F40" s="1"/>
      <c r="G40" s="1"/>
      <c r="H40" s="1"/>
      <c r="I40" s="1"/>
      <c r="J40" s="1"/>
      <c r="K40" s="1"/>
      <c r="L40" s="1"/>
      <c r="M40" s="1"/>
      <c r="N40" s="1"/>
      <c r="O40" s="1"/>
    </row>
    <row r="41" spans="1:15" ht="34" customHeight="1">
      <c r="A41" s="17" t="s">
        <v>216</v>
      </c>
      <c r="B41" s="1"/>
      <c r="C41" s="1"/>
      <c r="D41" s="1"/>
      <c r="E41" s="1"/>
      <c r="F41" s="1"/>
      <c r="G41" s="1"/>
      <c r="H41" s="1"/>
      <c r="I41" s="1"/>
      <c r="J41" s="1"/>
      <c r="K41" s="1"/>
      <c r="L41" s="1"/>
      <c r="M41" s="1"/>
      <c r="N41" s="1"/>
      <c r="O41" s="1"/>
    </row>
    <row r="42" spans="1:15" ht="34" customHeight="1">
      <c r="A42" s="17" t="s">
        <v>331</v>
      </c>
      <c r="B42" s="1"/>
      <c r="C42" s="1"/>
      <c r="D42" s="1"/>
      <c r="E42" s="1"/>
      <c r="F42" s="1"/>
      <c r="G42" s="1"/>
      <c r="H42" s="1"/>
      <c r="I42" s="1"/>
      <c r="J42" s="1"/>
      <c r="K42" s="1"/>
      <c r="L42" s="1"/>
      <c r="M42" s="1"/>
      <c r="N42" s="1"/>
      <c r="O42" s="1"/>
    </row>
    <row r="43" spans="1:15" ht="34" customHeight="1">
      <c r="A43" s="17" t="s">
        <v>332</v>
      </c>
      <c r="B43" s="1"/>
      <c r="C43" s="1"/>
      <c r="D43" s="1"/>
      <c r="E43" s="1"/>
      <c r="F43" s="1"/>
      <c r="G43" s="1"/>
      <c r="H43" s="1"/>
      <c r="I43" s="1"/>
      <c r="J43" s="1"/>
      <c r="K43" s="1"/>
      <c r="L43" s="1"/>
      <c r="M43" s="1"/>
      <c r="N43" s="1"/>
      <c r="O43" s="1"/>
    </row>
    <row r="44" spans="1:15" ht="34" customHeight="1">
      <c r="A44" s="17" t="s">
        <v>333</v>
      </c>
      <c r="B44" s="1"/>
      <c r="C44" s="1"/>
      <c r="D44" s="1"/>
      <c r="E44" s="1"/>
      <c r="F44" s="1"/>
      <c r="G44" s="1"/>
      <c r="H44" s="1"/>
      <c r="I44" s="1"/>
      <c r="J44" s="1"/>
      <c r="K44" s="1"/>
      <c r="L44" s="1"/>
      <c r="M44" s="1"/>
      <c r="N44" s="1"/>
      <c r="O44" s="1"/>
    </row>
    <row r="45" spans="1:15" ht="34" customHeight="1">
      <c r="A45" s="17" t="s">
        <v>574</v>
      </c>
      <c r="B45" s="1"/>
      <c r="C45" s="1"/>
      <c r="D45" s="1"/>
      <c r="E45" s="1"/>
      <c r="F45" s="1"/>
      <c r="G45" s="1"/>
      <c r="H45" s="1"/>
      <c r="I45" s="1"/>
      <c r="J45" s="1"/>
      <c r="K45" s="1"/>
      <c r="L45" s="1"/>
      <c r="M45" s="1"/>
      <c r="N45" s="1"/>
      <c r="O45" s="1"/>
    </row>
    <row r="46" spans="1:15" ht="34" customHeight="1">
      <c r="A46" s="17" t="s">
        <v>334</v>
      </c>
      <c r="B46" s="1"/>
      <c r="C46" s="1"/>
      <c r="D46" s="1"/>
      <c r="E46" s="1"/>
      <c r="F46" s="1"/>
      <c r="G46" s="1"/>
      <c r="H46" s="1"/>
      <c r="I46" s="1"/>
      <c r="J46" s="1"/>
      <c r="K46" s="1"/>
      <c r="L46" s="1"/>
      <c r="M46" s="1"/>
      <c r="N46" s="1"/>
      <c r="O46" s="1"/>
    </row>
    <row r="47" spans="1:15" ht="34" customHeight="1">
      <c r="A47" s="17" t="s">
        <v>335</v>
      </c>
      <c r="B47" s="1"/>
      <c r="C47" s="1"/>
      <c r="D47" s="1"/>
      <c r="E47" s="1"/>
      <c r="F47" s="1"/>
      <c r="G47" s="1"/>
      <c r="H47" s="1"/>
      <c r="I47" s="1"/>
      <c r="J47" s="1"/>
      <c r="K47" s="1"/>
      <c r="L47" s="1"/>
      <c r="M47" s="1"/>
      <c r="N47" s="1"/>
      <c r="O47" s="1"/>
    </row>
    <row r="48" spans="1:15" ht="34" customHeight="1">
      <c r="A48" s="17" t="s">
        <v>336</v>
      </c>
      <c r="B48" s="1"/>
      <c r="C48" s="1"/>
      <c r="D48" s="1"/>
      <c r="E48" s="1"/>
      <c r="F48" s="1"/>
      <c r="G48" s="1"/>
      <c r="H48" s="1"/>
      <c r="I48" s="1"/>
      <c r="J48" s="1"/>
      <c r="K48" s="1"/>
      <c r="L48" s="1"/>
      <c r="M48" s="1"/>
      <c r="N48" s="1"/>
      <c r="O48" s="1"/>
    </row>
    <row r="49" spans="1:15" ht="34" customHeight="1">
      <c r="A49" s="17" t="s">
        <v>337</v>
      </c>
      <c r="B49" s="1"/>
      <c r="C49" s="1"/>
      <c r="D49" s="1"/>
      <c r="E49" s="1"/>
      <c r="F49" s="1"/>
      <c r="G49" s="1"/>
      <c r="H49" s="1"/>
      <c r="I49" s="1"/>
      <c r="J49" s="1"/>
      <c r="K49" s="1"/>
      <c r="L49" s="1"/>
      <c r="M49" s="1"/>
      <c r="N49" s="1"/>
      <c r="O49" s="1"/>
    </row>
    <row r="50" spans="1:15" ht="34" customHeight="1">
      <c r="A50" s="17" t="s">
        <v>338</v>
      </c>
      <c r="B50" s="1"/>
      <c r="C50" s="1"/>
      <c r="D50" s="1"/>
      <c r="E50" s="1"/>
      <c r="F50" s="1"/>
      <c r="G50" s="1"/>
      <c r="H50" s="1"/>
      <c r="I50" s="1"/>
      <c r="J50" s="1"/>
      <c r="K50" s="1"/>
      <c r="L50" s="1"/>
      <c r="M50" s="1"/>
      <c r="N50" s="1"/>
      <c r="O50" s="1"/>
    </row>
    <row r="51" spans="1:15" ht="34" customHeight="1">
      <c r="A51" s="17" t="s">
        <v>339</v>
      </c>
      <c r="B51" s="1"/>
      <c r="C51" s="1"/>
      <c r="D51" s="1"/>
      <c r="E51" s="1"/>
      <c r="F51" s="1"/>
      <c r="G51" s="1"/>
      <c r="H51" s="1"/>
      <c r="I51" s="1"/>
      <c r="J51" s="1"/>
      <c r="K51" s="1"/>
      <c r="L51" s="1"/>
      <c r="M51" s="1"/>
      <c r="N51" s="1"/>
      <c r="O51" s="1"/>
    </row>
    <row r="52" spans="1:15" ht="34" customHeight="1">
      <c r="A52" s="17" t="s">
        <v>340</v>
      </c>
      <c r="B52" s="1"/>
      <c r="C52" s="1"/>
      <c r="D52" s="1"/>
      <c r="E52" s="1"/>
      <c r="F52" s="1"/>
      <c r="G52" s="1"/>
      <c r="H52" s="1"/>
      <c r="I52" s="1"/>
      <c r="J52" s="1"/>
      <c r="K52" s="1"/>
      <c r="L52" s="1"/>
      <c r="M52" s="1"/>
      <c r="N52" s="1"/>
      <c r="O52" s="1"/>
    </row>
    <row r="53" spans="1:15" ht="34" customHeight="1">
      <c r="A53" s="17" t="s">
        <v>341</v>
      </c>
      <c r="B53" s="1"/>
      <c r="C53" s="1"/>
      <c r="D53" s="1"/>
      <c r="E53" s="1"/>
      <c r="F53" s="1"/>
      <c r="G53" s="1"/>
      <c r="H53" s="1"/>
      <c r="I53" s="1"/>
      <c r="J53" s="1"/>
      <c r="K53" s="1"/>
      <c r="L53" s="1"/>
      <c r="M53" s="1"/>
      <c r="N53" s="1"/>
      <c r="O53" s="1"/>
    </row>
    <row r="54" spans="1:15" ht="34" customHeight="1">
      <c r="A54" s="17" t="s">
        <v>575</v>
      </c>
      <c r="B54" s="1"/>
      <c r="C54" s="1"/>
      <c r="D54" s="1"/>
      <c r="E54" s="1"/>
      <c r="F54" s="1"/>
      <c r="G54" s="1"/>
      <c r="H54" s="1"/>
      <c r="I54" s="1"/>
      <c r="J54" s="1"/>
      <c r="K54" s="1"/>
      <c r="L54" s="1"/>
      <c r="M54" s="1"/>
      <c r="N54" s="1"/>
      <c r="O54" s="1"/>
    </row>
    <row r="55" spans="1:15" ht="34" customHeight="1">
      <c r="A55" s="17" t="s">
        <v>576</v>
      </c>
      <c r="B55" s="1"/>
      <c r="C55" s="1"/>
      <c r="D55" s="1"/>
      <c r="E55" s="1"/>
      <c r="F55" s="1"/>
      <c r="G55" s="1"/>
      <c r="H55" s="1"/>
      <c r="I55" s="1"/>
      <c r="J55" s="1"/>
      <c r="K55" s="1"/>
      <c r="L55" s="1"/>
      <c r="M55" s="1"/>
      <c r="N55" s="1"/>
      <c r="O55" s="1"/>
    </row>
    <row r="56" spans="1:15" ht="34" customHeight="1">
      <c r="A56" s="17" t="s">
        <v>577</v>
      </c>
      <c r="B56" s="1"/>
      <c r="C56" s="1"/>
      <c r="D56" s="1"/>
      <c r="E56" s="1"/>
      <c r="F56" s="1"/>
      <c r="G56" s="1"/>
      <c r="H56" s="1"/>
      <c r="I56" s="1"/>
      <c r="J56" s="1"/>
      <c r="K56" s="1"/>
      <c r="L56" s="1"/>
      <c r="M56" s="1"/>
      <c r="N56" s="1"/>
      <c r="O56" s="1"/>
    </row>
    <row r="57" spans="1:15" ht="34" customHeight="1">
      <c r="A57" s="17" t="s">
        <v>217</v>
      </c>
      <c r="B57" s="1"/>
      <c r="C57" s="1"/>
      <c r="D57" s="1"/>
      <c r="E57" s="1"/>
      <c r="F57" s="1"/>
      <c r="G57" s="1"/>
      <c r="H57" s="1"/>
      <c r="I57" s="1"/>
      <c r="J57" s="1"/>
      <c r="K57" s="1"/>
      <c r="L57" s="1"/>
      <c r="M57" s="1"/>
      <c r="N57" s="1"/>
      <c r="O57" s="1"/>
    </row>
    <row r="58" spans="1:15" ht="34" customHeight="1">
      <c r="A58" s="17" t="s">
        <v>342</v>
      </c>
      <c r="B58" s="1"/>
      <c r="C58" s="1"/>
      <c r="D58" s="1"/>
      <c r="E58" s="1"/>
      <c r="F58" s="1"/>
      <c r="G58" s="1"/>
      <c r="H58" s="1"/>
      <c r="I58" s="1"/>
      <c r="J58" s="1"/>
      <c r="K58" s="1"/>
      <c r="L58" s="1"/>
      <c r="M58" s="1"/>
      <c r="N58" s="1"/>
      <c r="O58" s="1"/>
    </row>
    <row r="59" spans="1:15" ht="34" customHeight="1">
      <c r="A59" s="17" t="s">
        <v>343</v>
      </c>
      <c r="B59" s="1"/>
      <c r="C59" s="1"/>
      <c r="D59" s="1"/>
      <c r="E59" s="1"/>
      <c r="F59" s="1"/>
      <c r="G59" s="1"/>
      <c r="H59" s="1"/>
      <c r="I59" s="1"/>
      <c r="J59" s="1"/>
      <c r="K59" s="1"/>
      <c r="L59" s="1"/>
      <c r="M59" s="1"/>
      <c r="N59" s="1"/>
      <c r="O59" s="1"/>
    </row>
    <row r="60" spans="1:15" ht="34" customHeight="1">
      <c r="A60" s="17" t="s">
        <v>578</v>
      </c>
      <c r="B60" s="1"/>
      <c r="C60" s="1"/>
      <c r="D60" s="1"/>
      <c r="E60" s="1"/>
      <c r="F60" s="1"/>
      <c r="G60" s="1"/>
      <c r="H60" s="1"/>
      <c r="I60" s="1"/>
      <c r="J60" s="1"/>
      <c r="K60" s="1"/>
      <c r="L60" s="1"/>
      <c r="M60" s="1"/>
      <c r="N60" s="1"/>
      <c r="O60" s="1"/>
    </row>
    <row r="61" spans="1:15" ht="34" customHeight="1">
      <c r="A61" s="17" t="s">
        <v>344</v>
      </c>
      <c r="B61" s="1"/>
      <c r="C61" s="1"/>
      <c r="D61" s="1"/>
      <c r="E61" s="1"/>
      <c r="F61" s="1"/>
      <c r="G61" s="1"/>
      <c r="H61" s="1"/>
      <c r="I61" s="1"/>
      <c r="J61" s="1"/>
      <c r="K61" s="1"/>
      <c r="L61" s="1"/>
      <c r="M61" s="1"/>
      <c r="N61" s="1"/>
      <c r="O61" s="1"/>
    </row>
    <row r="62" spans="1:15" ht="34" customHeight="1">
      <c r="A62" s="17" t="s">
        <v>345</v>
      </c>
      <c r="B62" s="1"/>
      <c r="C62" s="1"/>
      <c r="D62" s="1"/>
      <c r="E62" s="1"/>
      <c r="F62" s="1"/>
      <c r="G62" s="1"/>
      <c r="H62" s="1"/>
      <c r="I62" s="1"/>
      <c r="J62" s="1"/>
      <c r="K62" s="1"/>
      <c r="L62" s="1"/>
      <c r="M62" s="1"/>
      <c r="N62" s="1"/>
      <c r="O62" s="1"/>
    </row>
    <row r="63" spans="1:15" ht="34" customHeight="1">
      <c r="A63" s="17" t="s">
        <v>218</v>
      </c>
      <c r="B63" s="1"/>
      <c r="C63" s="1"/>
      <c r="D63" s="1"/>
      <c r="E63" s="1"/>
      <c r="F63" s="1"/>
      <c r="G63" s="1"/>
      <c r="H63" s="1"/>
      <c r="I63" s="1"/>
      <c r="J63" s="1"/>
      <c r="K63" s="1"/>
      <c r="L63" s="1"/>
      <c r="M63" s="1"/>
      <c r="N63" s="1"/>
      <c r="O63" s="1"/>
    </row>
    <row r="64" spans="1:15" ht="34" customHeight="1">
      <c r="A64" s="17" t="s">
        <v>579</v>
      </c>
      <c r="B64" s="1"/>
      <c r="C64" s="1"/>
      <c r="D64" s="1"/>
      <c r="E64" s="1"/>
      <c r="F64" s="1"/>
      <c r="G64" s="1"/>
      <c r="H64" s="1"/>
      <c r="I64" s="1"/>
      <c r="J64" s="1"/>
      <c r="K64" s="1"/>
      <c r="L64" s="1"/>
      <c r="M64" s="1"/>
      <c r="N64" s="1"/>
      <c r="O64" s="1"/>
    </row>
    <row r="65" spans="1:15" ht="34" customHeight="1">
      <c r="A65" s="17" t="s">
        <v>219</v>
      </c>
      <c r="B65" s="1"/>
      <c r="C65" s="1"/>
      <c r="D65" s="1"/>
      <c r="E65" s="1"/>
      <c r="F65" s="1"/>
      <c r="G65" s="1"/>
      <c r="H65" s="1"/>
      <c r="I65" s="1"/>
      <c r="J65" s="1"/>
      <c r="K65" s="1"/>
      <c r="L65" s="1"/>
      <c r="M65" s="1"/>
      <c r="N65" s="1"/>
      <c r="O65" s="1"/>
    </row>
    <row r="66" spans="1:15" ht="34" customHeight="1">
      <c r="A66" s="17" t="s">
        <v>220</v>
      </c>
      <c r="B66" s="1"/>
      <c r="C66" s="1"/>
      <c r="D66" s="1"/>
      <c r="E66" s="1"/>
      <c r="F66" s="1"/>
      <c r="G66" s="1"/>
      <c r="H66" s="1"/>
      <c r="I66" s="1"/>
      <c r="J66" s="1"/>
      <c r="K66" s="1"/>
      <c r="L66" s="1"/>
      <c r="M66" s="1"/>
      <c r="N66" s="1"/>
      <c r="O66" s="1"/>
    </row>
    <row r="67" spans="1:15" ht="34" customHeight="1">
      <c r="A67" s="17" t="s">
        <v>580</v>
      </c>
      <c r="B67" s="1"/>
      <c r="C67" s="1"/>
      <c r="D67" s="1"/>
      <c r="E67" s="1"/>
      <c r="F67" s="1"/>
      <c r="G67" s="1"/>
      <c r="H67" s="1"/>
      <c r="I67" s="1"/>
      <c r="J67" s="1"/>
      <c r="K67" s="1"/>
      <c r="L67" s="1"/>
      <c r="M67" s="1"/>
      <c r="N67" s="1"/>
      <c r="O67" s="1"/>
    </row>
    <row r="68" spans="1:15" ht="34" customHeight="1">
      <c r="A68" s="17" t="s">
        <v>221</v>
      </c>
      <c r="B68" s="1"/>
      <c r="C68" s="1"/>
      <c r="D68" s="1"/>
      <c r="E68" s="1"/>
      <c r="F68" s="1"/>
      <c r="G68" s="1"/>
      <c r="H68" s="1"/>
      <c r="I68" s="1"/>
      <c r="J68" s="1"/>
      <c r="K68" s="1"/>
      <c r="L68" s="1"/>
      <c r="M68" s="1"/>
      <c r="N68" s="1"/>
      <c r="O68" s="1"/>
    </row>
    <row r="69" spans="1:15" ht="34" customHeight="1">
      <c r="A69" s="17" t="s">
        <v>222</v>
      </c>
      <c r="B69" s="1"/>
      <c r="C69" s="1"/>
      <c r="D69" s="1"/>
      <c r="E69" s="1"/>
      <c r="F69" s="1"/>
      <c r="G69" s="1"/>
      <c r="H69" s="1"/>
      <c r="I69" s="1"/>
      <c r="J69" s="1"/>
      <c r="K69" s="1"/>
      <c r="L69" s="1"/>
      <c r="M69" s="1"/>
      <c r="N69" s="1"/>
      <c r="O69" s="1"/>
    </row>
    <row r="70" spans="1:15" ht="34" customHeight="1">
      <c r="A70" s="17" t="s">
        <v>346</v>
      </c>
      <c r="B70" s="1"/>
      <c r="C70" s="1"/>
      <c r="D70" s="1"/>
      <c r="E70" s="1"/>
      <c r="F70" s="1"/>
      <c r="G70" s="1"/>
      <c r="H70" s="1"/>
      <c r="I70" s="1"/>
      <c r="J70" s="1"/>
      <c r="K70" s="1"/>
      <c r="L70" s="1"/>
      <c r="M70" s="1"/>
      <c r="N70" s="1"/>
      <c r="O70" s="1"/>
    </row>
    <row r="71" spans="1:15" ht="34" customHeight="1">
      <c r="A71" s="17" t="s">
        <v>347</v>
      </c>
      <c r="B71" s="1"/>
      <c r="C71" s="1"/>
      <c r="D71" s="1"/>
      <c r="E71" s="1"/>
      <c r="F71" s="1"/>
      <c r="G71" s="1"/>
      <c r="H71" s="1"/>
      <c r="I71" s="1"/>
      <c r="J71" s="1"/>
      <c r="K71" s="1"/>
      <c r="L71" s="1"/>
      <c r="M71" s="1"/>
      <c r="N71" s="1"/>
      <c r="O71" s="1"/>
    </row>
    <row r="72" spans="1:15" ht="34" customHeight="1">
      <c r="A72" s="17" t="s">
        <v>348</v>
      </c>
      <c r="B72" s="1"/>
      <c r="C72" s="1"/>
      <c r="D72" s="1"/>
      <c r="E72" s="1"/>
      <c r="F72" s="1"/>
      <c r="G72" s="1"/>
      <c r="H72" s="1"/>
      <c r="I72" s="1"/>
      <c r="J72" s="1"/>
      <c r="K72" s="1"/>
      <c r="L72" s="1"/>
      <c r="M72" s="1"/>
      <c r="N72" s="1"/>
      <c r="O72" s="1"/>
    </row>
    <row r="73" spans="1:15" ht="34" customHeight="1">
      <c r="A73" s="17" t="s">
        <v>349</v>
      </c>
      <c r="B73" s="1"/>
      <c r="C73" s="1"/>
      <c r="D73" s="1"/>
      <c r="E73" s="1"/>
      <c r="F73" s="1"/>
      <c r="G73" s="1"/>
      <c r="H73" s="1"/>
      <c r="I73" s="1"/>
      <c r="J73" s="1"/>
      <c r="K73" s="1"/>
      <c r="L73" s="1"/>
      <c r="M73" s="1"/>
      <c r="N73" s="1"/>
      <c r="O73" s="1"/>
    </row>
    <row r="74" spans="1:15" ht="34" customHeight="1">
      <c r="A74" s="17" t="s">
        <v>350</v>
      </c>
      <c r="B74" s="1"/>
      <c r="C74" s="1"/>
      <c r="D74" s="1"/>
      <c r="E74" s="1"/>
      <c r="F74" s="1"/>
      <c r="G74" s="1"/>
      <c r="H74" s="1"/>
      <c r="I74" s="1"/>
      <c r="J74" s="1"/>
      <c r="K74" s="1"/>
      <c r="L74" s="1"/>
      <c r="M74" s="1"/>
      <c r="N74" s="1"/>
      <c r="O74" s="1"/>
    </row>
    <row r="75" spans="1:15" ht="34" customHeight="1">
      <c r="A75" s="17" t="s">
        <v>351</v>
      </c>
      <c r="B75" s="1"/>
      <c r="C75" s="1"/>
      <c r="D75" s="1"/>
      <c r="E75" s="1"/>
      <c r="F75" s="1"/>
      <c r="G75" s="1"/>
      <c r="H75" s="1"/>
      <c r="I75" s="1"/>
      <c r="J75" s="1"/>
      <c r="K75" s="1"/>
      <c r="L75" s="1"/>
      <c r="M75" s="1"/>
      <c r="N75" s="1"/>
      <c r="O75" s="1"/>
    </row>
    <row r="76" spans="1:15" s="95" customFormat="1" ht="34" customHeight="1">
      <c r="A76" s="94" t="s">
        <v>226</v>
      </c>
    </row>
    <row r="77" spans="1:15" ht="34" customHeight="1">
      <c r="A77" s="17" t="s">
        <v>581</v>
      </c>
      <c r="B77" s="1"/>
      <c r="C77" s="1"/>
      <c r="D77" s="1"/>
      <c r="E77" s="1"/>
      <c r="F77" s="1"/>
      <c r="G77" s="1"/>
      <c r="H77" s="1"/>
      <c r="I77" s="1"/>
      <c r="J77" s="1"/>
      <c r="K77" s="1"/>
      <c r="L77" s="1"/>
      <c r="M77" s="1"/>
      <c r="N77" s="1"/>
      <c r="O77" s="1"/>
    </row>
    <row r="78" spans="1:15" ht="34" customHeight="1">
      <c r="A78" s="17" t="s">
        <v>352</v>
      </c>
      <c r="B78" s="1"/>
      <c r="C78" s="1"/>
      <c r="D78" s="1"/>
      <c r="E78" s="1"/>
      <c r="F78" s="1"/>
      <c r="G78" s="1"/>
      <c r="H78" s="1"/>
      <c r="I78" s="1"/>
      <c r="J78" s="1"/>
      <c r="K78" s="1"/>
      <c r="L78" s="1"/>
      <c r="M78" s="1"/>
      <c r="N78" s="1"/>
      <c r="O78" s="1"/>
    </row>
    <row r="79" spans="1:15" ht="34" customHeight="1">
      <c r="A79" s="17" t="s">
        <v>353</v>
      </c>
      <c r="B79" s="1"/>
      <c r="C79" s="1"/>
      <c r="D79" s="1"/>
      <c r="E79" s="1"/>
      <c r="F79" s="1"/>
      <c r="G79" s="1"/>
      <c r="H79" s="1"/>
      <c r="I79" s="1"/>
      <c r="J79" s="1"/>
      <c r="K79" s="1"/>
      <c r="L79" s="1"/>
      <c r="M79" s="1"/>
      <c r="N79" s="1"/>
      <c r="O79" s="1"/>
    </row>
    <row r="80" spans="1:15" ht="34" customHeight="1">
      <c r="A80" s="17" t="s">
        <v>354</v>
      </c>
      <c r="B80" s="1"/>
      <c r="C80" s="1"/>
      <c r="D80" s="1"/>
      <c r="E80" s="1"/>
      <c r="F80" s="1"/>
      <c r="G80" s="1"/>
      <c r="H80" s="1"/>
      <c r="I80" s="1"/>
      <c r="J80" s="1"/>
      <c r="K80" s="1"/>
      <c r="L80" s="1"/>
      <c r="M80" s="1"/>
      <c r="N80" s="1"/>
      <c r="O80" s="1"/>
    </row>
    <row r="81" spans="1:15" ht="34" customHeight="1">
      <c r="A81" s="17" t="s">
        <v>355</v>
      </c>
      <c r="B81" s="1"/>
      <c r="C81" s="1"/>
      <c r="D81" s="1"/>
      <c r="E81" s="1"/>
      <c r="F81" s="1"/>
      <c r="G81" s="1"/>
      <c r="H81" s="1"/>
      <c r="I81" s="1"/>
      <c r="J81" s="1"/>
      <c r="K81" s="1"/>
      <c r="L81" s="1"/>
      <c r="M81" s="1"/>
      <c r="N81" s="1"/>
      <c r="O81" s="1"/>
    </row>
    <row r="82" spans="1:15" ht="34" customHeight="1">
      <c r="A82" s="17" t="s">
        <v>356</v>
      </c>
      <c r="B82" s="1"/>
      <c r="C82" s="1"/>
      <c r="D82" s="1"/>
      <c r="E82" s="1"/>
      <c r="F82" s="1"/>
      <c r="G82" s="1"/>
      <c r="H82" s="1"/>
      <c r="I82" s="1"/>
      <c r="J82" s="1"/>
      <c r="K82" s="1"/>
      <c r="L82" s="1"/>
      <c r="M82" s="1"/>
      <c r="N82" s="1"/>
      <c r="O82" s="1"/>
    </row>
    <row r="83" spans="1:15" ht="34" customHeight="1">
      <c r="A83" s="17" t="s">
        <v>357</v>
      </c>
      <c r="B83" s="1"/>
      <c r="C83" s="1"/>
      <c r="D83" s="1"/>
      <c r="E83" s="1"/>
      <c r="F83" s="1"/>
      <c r="G83" s="1"/>
      <c r="H83" s="1"/>
      <c r="I83" s="1"/>
      <c r="J83" s="1"/>
      <c r="K83" s="1"/>
      <c r="L83" s="1"/>
      <c r="M83" s="1"/>
      <c r="N83" s="1"/>
      <c r="O83" s="1"/>
    </row>
    <row r="84" spans="1:15" ht="34" customHeight="1">
      <c r="A84" s="17" t="s">
        <v>358</v>
      </c>
      <c r="B84" s="1"/>
      <c r="C84" s="1"/>
      <c r="D84" s="1"/>
      <c r="E84" s="1"/>
      <c r="F84" s="1"/>
      <c r="G84" s="1"/>
      <c r="H84" s="1"/>
      <c r="I84" s="1"/>
      <c r="J84" s="1"/>
      <c r="K84" s="1"/>
      <c r="L84" s="1"/>
      <c r="M84" s="1"/>
      <c r="N84" s="1"/>
      <c r="O84" s="1"/>
    </row>
    <row r="85" spans="1:15" ht="34" customHeight="1">
      <c r="A85" s="17" t="s">
        <v>359</v>
      </c>
      <c r="B85" s="1"/>
      <c r="C85" s="1"/>
      <c r="D85" s="1"/>
      <c r="E85" s="1"/>
      <c r="F85" s="1"/>
      <c r="G85" s="1"/>
      <c r="H85" s="1"/>
      <c r="I85" s="1"/>
      <c r="J85" s="1"/>
      <c r="K85" s="1"/>
      <c r="L85" s="1"/>
      <c r="M85" s="1"/>
      <c r="N85" s="1"/>
      <c r="O85" s="1"/>
    </row>
    <row r="86" spans="1:15" ht="34" customHeight="1">
      <c r="A86" s="17" t="s">
        <v>360</v>
      </c>
      <c r="B86" s="1"/>
      <c r="C86" s="1"/>
      <c r="D86" s="1"/>
      <c r="E86" s="1"/>
      <c r="F86" s="1"/>
      <c r="G86" s="1"/>
      <c r="H86" s="1"/>
      <c r="I86" s="1"/>
      <c r="J86" s="1"/>
      <c r="K86" s="1"/>
      <c r="L86" s="1"/>
      <c r="M86" s="1"/>
      <c r="N86" s="1"/>
      <c r="O86" s="1"/>
    </row>
    <row r="87" spans="1:15" ht="34" customHeight="1">
      <c r="A87" s="17" t="s">
        <v>361</v>
      </c>
      <c r="B87" s="1"/>
      <c r="C87" s="1"/>
      <c r="D87" s="1"/>
      <c r="E87" s="1"/>
      <c r="F87" s="1"/>
      <c r="G87" s="1"/>
      <c r="H87" s="1"/>
      <c r="I87" s="1"/>
      <c r="J87" s="1"/>
      <c r="K87" s="1"/>
      <c r="L87" s="1"/>
      <c r="M87" s="1"/>
      <c r="N87" s="1"/>
      <c r="O87" s="1"/>
    </row>
    <row r="88" spans="1:15" ht="34" customHeight="1">
      <c r="A88" s="17" t="s">
        <v>362</v>
      </c>
      <c r="B88" s="1"/>
      <c r="C88" s="1"/>
      <c r="D88" s="1"/>
      <c r="E88" s="1"/>
      <c r="F88" s="1"/>
      <c r="G88" s="1"/>
      <c r="H88" s="1"/>
      <c r="I88" s="1"/>
      <c r="J88" s="1"/>
      <c r="K88" s="1"/>
      <c r="L88" s="1"/>
      <c r="M88" s="1"/>
      <c r="N88" s="1"/>
      <c r="O88" s="1"/>
    </row>
    <row r="89" spans="1:15" ht="34" customHeight="1">
      <c r="A89" s="17" t="s">
        <v>363</v>
      </c>
      <c r="B89" s="1"/>
      <c r="C89" s="1"/>
      <c r="D89" s="1"/>
      <c r="E89" s="1"/>
      <c r="F89" s="1"/>
      <c r="G89" s="1"/>
      <c r="H89" s="1"/>
      <c r="I89" s="1"/>
      <c r="J89" s="1"/>
      <c r="K89" s="1"/>
      <c r="L89" s="1"/>
      <c r="M89" s="1"/>
      <c r="N89" s="1"/>
      <c r="O89" s="1"/>
    </row>
    <row r="90" spans="1:15" ht="34" customHeight="1">
      <c r="A90" s="17" t="s">
        <v>364</v>
      </c>
      <c r="B90" s="1"/>
      <c r="C90" s="1"/>
      <c r="D90" s="1"/>
      <c r="E90" s="1"/>
      <c r="F90" s="1"/>
      <c r="G90" s="1"/>
      <c r="H90" s="1"/>
      <c r="I90" s="1"/>
      <c r="J90" s="1"/>
      <c r="K90" s="1"/>
      <c r="L90" s="1"/>
      <c r="M90" s="1"/>
      <c r="N90" s="1"/>
      <c r="O90" s="1"/>
    </row>
    <row r="91" spans="1:15" ht="34" customHeight="1">
      <c r="A91" s="17" t="s">
        <v>365</v>
      </c>
      <c r="B91" s="1"/>
      <c r="C91" s="1"/>
      <c r="D91" s="1"/>
      <c r="E91" s="1"/>
      <c r="F91" s="1"/>
      <c r="G91" s="1"/>
      <c r="H91" s="1"/>
      <c r="I91" s="1"/>
      <c r="J91" s="1"/>
      <c r="K91" s="1"/>
      <c r="L91" s="1"/>
      <c r="M91" s="1"/>
      <c r="N91" s="1"/>
      <c r="O91" s="1"/>
    </row>
    <row r="92" spans="1:15" ht="34" customHeight="1">
      <c r="A92" s="17" t="s">
        <v>366</v>
      </c>
      <c r="B92" s="1"/>
      <c r="C92" s="1"/>
      <c r="D92" s="1"/>
      <c r="E92" s="1"/>
      <c r="F92" s="1"/>
      <c r="G92" s="1"/>
      <c r="H92" s="1"/>
      <c r="I92" s="1"/>
      <c r="J92" s="1"/>
      <c r="K92" s="1"/>
      <c r="L92" s="1"/>
      <c r="M92" s="1"/>
      <c r="N92" s="1"/>
      <c r="O92" s="1"/>
    </row>
    <row r="93" spans="1:15" ht="34" customHeight="1">
      <c r="A93" s="17" t="s">
        <v>367</v>
      </c>
      <c r="B93" s="1"/>
      <c r="C93" s="1"/>
      <c r="D93" s="1"/>
      <c r="E93" s="1"/>
      <c r="F93" s="1"/>
      <c r="G93" s="1"/>
      <c r="H93" s="1"/>
      <c r="I93" s="1"/>
      <c r="J93" s="1"/>
      <c r="K93" s="1"/>
      <c r="L93" s="1"/>
      <c r="M93" s="1"/>
      <c r="N93" s="1"/>
      <c r="O93" s="1"/>
    </row>
    <row r="94" spans="1:15" ht="34" customHeight="1">
      <c r="A94" s="17" t="s">
        <v>368</v>
      </c>
      <c r="B94" s="1"/>
      <c r="C94" s="1"/>
      <c r="D94" s="1"/>
      <c r="E94" s="1"/>
      <c r="F94" s="1"/>
      <c r="G94" s="1"/>
      <c r="H94" s="1"/>
      <c r="I94" s="1"/>
      <c r="J94" s="1"/>
      <c r="K94" s="1"/>
      <c r="L94" s="1"/>
      <c r="M94" s="1"/>
      <c r="N94" s="1"/>
      <c r="O94" s="1"/>
    </row>
    <row r="95" spans="1:15" ht="34" customHeight="1">
      <c r="A95" s="17" t="s">
        <v>582</v>
      </c>
      <c r="B95" s="1"/>
      <c r="C95" s="1"/>
      <c r="D95" s="1"/>
      <c r="E95" s="1"/>
      <c r="F95" s="1"/>
      <c r="G95" s="1"/>
      <c r="H95" s="1"/>
      <c r="I95" s="1"/>
      <c r="J95" s="1"/>
      <c r="K95" s="1"/>
      <c r="L95" s="1"/>
      <c r="M95" s="1"/>
      <c r="N95" s="1"/>
      <c r="O95" s="1"/>
    </row>
    <row r="96" spans="1:15" ht="34" customHeight="1">
      <c r="A96" s="17" t="s">
        <v>583</v>
      </c>
      <c r="B96" s="1"/>
      <c r="C96" s="1"/>
      <c r="D96" s="1"/>
      <c r="E96" s="1"/>
      <c r="F96" s="1"/>
      <c r="G96" s="1"/>
      <c r="H96" s="1"/>
      <c r="I96" s="1"/>
      <c r="J96" s="1"/>
      <c r="K96" s="1"/>
      <c r="L96" s="1"/>
      <c r="M96" s="1"/>
      <c r="N96" s="1"/>
      <c r="O96" s="1"/>
    </row>
    <row r="97" spans="1:15" ht="34" customHeight="1">
      <c r="A97" s="17" t="s">
        <v>584</v>
      </c>
      <c r="B97" s="1"/>
      <c r="C97" s="1"/>
      <c r="D97" s="1"/>
      <c r="E97" s="1"/>
      <c r="F97" s="1"/>
      <c r="G97" s="1"/>
      <c r="H97" s="1"/>
      <c r="I97" s="1"/>
      <c r="J97" s="1"/>
      <c r="K97" s="1"/>
      <c r="L97" s="1"/>
      <c r="M97" s="1"/>
      <c r="N97" s="1"/>
      <c r="O97" s="1"/>
    </row>
    <row r="98" spans="1:15" ht="34" customHeight="1">
      <c r="A98" s="17" t="s">
        <v>585</v>
      </c>
      <c r="B98" s="1"/>
      <c r="C98" s="1"/>
      <c r="D98" s="1"/>
      <c r="E98" s="1"/>
      <c r="F98" s="1"/>
      <c r="G98" s="1"/>
      <c r="H98" s="1"/>
      <c r="I98" s="1"/>
      <c r="J98" s="1"/>
      <c r="K98" s="1"/>
      <c r="L98" s="1"/>
      <c r="M98" s="1"/>
      <c r="N98" s="1"/>
      <c r="O98" s="1"/>
    </row>
    <row r="99" spans="1:15" ht="34" customHeight="1">
      <c r="A99" s="17" t="s">
        <v>586</v>
      </c>
      <c r="B99" s="1"/>
      <c r="C99" s="1"/>
      <c r="D99" s="1"/>
      <c r="E99" s="1"/>
      <c r="F99" s="1"/>
      <c r="G99" s="1"/>
      <c r="H99" s="1"/>
      <c r="I99" s="1"/>
      <c r="J99" s="1"/>
      <c r="K99" s="1"/>
      <c r="L99" s="1"/>
      <c r="M99" s="1"/>
      <c r="N99" s="1"/>
      <c r="O99" s="1"/>
    </row>
    <row r="100" spans="1:15" ht="34" customHeight="1">
      <c r="A100" s="17" t="s">
        <v>369</v>
      </c>
      <c r="B100" s="1"/>
      <c r="C100" s="1"/>
      <c r="D100" s="1"/>
      <c r="E100" s="1"/>
      <c r="F100" s="1"/>
      <c r="G100" s="1"/>
      <c r="H100" s="1"/>
      <c r="I100" s="1"/>
      <c r="J100" s="1"/>
      <c r="K100" s="1"/>
      <c r="L100" s="1"/>
      <c r="M100" s="1"/>
      <c r="N100" s="1"/>
      <c r="O100" s="1"/>
    </row>
    <row r="101" spans="1:15" ht="34" customHeight="1">
      <c r="A101" s="17" t="s">
        <v>587</v>
      </c>
      <c r="B101" s="1"/>
      <c r="C101" s="1"/>
      <c r="D101" s="1"/>
      <c r="E101" s="1"/>
      <c r="F101" s="1"/>
      <c r="G101" s="1"/>
      <c r="H101" s="1"/>
      <c r="I101" s="1"/>
      <c r="J101" s="1"/>
      <c r="K101" s="1"/>
      <c r="L101" s="1"/>
      <c r="M101" s="1"/>
      <c r="N101" s="1"/>
      <c r="O101" s="1"/>
    </row>
    <row r="102" spans="1:15" ht="34" customHeight="1">
      <c r="A102" s="17" t="s">
        <v>370</v>
      </c>
      <c r="B102" s="1"/>
      <c r="C102" s="1"/>
      <c r="D102" s="1"/>
      <c r="E102" s="1"/>
      <c r="F102" s="1"/>
      <c r="G102" s="1"/>
      <c r="H102" s="1"/>
      <c r="I102" s="1"/>
      <c r="J102" s="1"/>
      <c r="K102" s="1"/>
      <c r="L102" s="1"/>
      <c r="M102" s="1"/>
      <c r="N102" s="1"/>
      <c r="O102" s="1"/>
    </row>
    <row r="103" spans="1:15" ht="34" customHeight="1">
      <c r="A103" s="17" t="s">
        <v>371</v>
      </c>
      <c r="B103" s="1"/>
      <c r="C103" s="1"/>
      <c r="D103" s="1"/>
      <c r="E103" s="1"/>
      <c r="F103" s="1"/>
      <c r="G103" s="1"/>
      <c r="H103" s="1"/>
      <c r="I103" s="1"/>
      <c r="J103" s="1"/>
      <c r="K103" s="1"/>
      <c r="L103" s="1"/>
      <c r="M103" s="1"/>
      <c r="N103" s="1"/>
      <c r="O103" s="1"/>
    </row>
    <row r="104" spans="1:15" ht="34" customHeight="1">
      <c r="A104" s="17" t="s">
        <v>372</v>
      </c>
      <c r="B104" s="1"/>
      <c r="C104" s="1"/>
      <c r="D104" s="1"/>
      <c r="E104" s="1"/>
      <c r="F104" s="1"/>
      <c r="G104" s="1"/>
      <c r="H104" s="1"/>
      <c r="I104" s="1"/>
      <c r="J104" s="1"/>
      <c r="K104" s="1"/>
      <c r="L104" s="1"/>
      <c r="M104" s="1"/>
      <c r="N104" s="1"/>
      <c r="O104" s="1"/>
    </row>
    <row r="105" spans="1:15" ht="34" customHeight="1">
      <c r="A105" s="17" t="s">
        <v>373</v>
      </c>
      <c r="B105" s="1"/>
      <c r="C105" s="1"/>
      <c r="D105" s="1"/>
      <c r="E105" s="1"/>
      <c r="F105" s="1"/>
      <c r="G105" s="1"/>
      <c r="H105" s="1"/>
      <c r="I105" s="1"/>
      <c r="J105" s="1"/>
      <c r="K105" s="1"/>
      <c r="L105" s="1"/>
      <c r="M105" s="1"/>
      <c r="N105" s="1"/>
      <c r="O105" s="1"/>
    </row>
    <row r="106" spans="1:15" ht="34" customHeight="1">
      <c r="A106" s="17" t="s">
        <v>588</v>
      </c>
      <c r="B106" s="1"/>
      <c r="C106" s="1"/>
      <c r="D106" s="1"/>
      <c r="E106" s="1"/>
      <c r="F106" s="1"/>
      <c r="G106" s="1"/>
      <c r="H106" s="1"/>
      <c r="I106" s="1"/>
      <c r="J106" s="1"/>
      <c r="K106" s="1"/>
      <c r="L106" s="1"/>
      <c r="M106" s="1"/>
      <c r="N106" s="1"/>
      <c r="O106" s="1"/>
    </row>
    <row r="107" spans="1:15" ht="34" customHeight="1">
      <c r="A107" s="17" t="s">
        <v>227</v>
      </c>
      <c r="B107" s="1"/>
      <c r="C107" s="1"/>
      <c r="D107" s="1"/>
      <c r="E107" s="1"/>
      <c r="F107" s="1"/>
      <c r="G107" s="1"/>
      <c r="H107" s="1"/>
      <c r="I107" s="1"/>
      <c r="J107" s="1"/>
      <c r="K107" s="1"/>
      <c r="L107" s="1"/>
      <c r="M107" s="1"/>
      <c r="N107" s="1"/>
      <c r="O107" s="1"/>
    </row>
    <row r="108" spans="1:15" ht="34" customHeight="1">
      <c r="A108" s="17" t="s">
        <v>228</v>
      </c>
      <c r="B108" s="1"/>
      <c r="C108" s="1"/>
      <c r="D108" s="1"/>
      <c r="E108" s="1"/>
      <c r="F108" s="1"/>
      <c r="G108" s="1"/>
      <c r="H108" s="1"/>
      <c r="I108" s="1"/>
      <c r="J108" s="1"/>
      <c r="K108" s="1"/>
      <c r="L108" s="1"/>
      <c r="M108" s="1"/>
      <c r="N108" s="1"/>
      <c r="O108" s="1"/>
    </row>
    <row r="109" spans="1:15" ht="34" customHeight="1">
      <c r="A109" s="17" t="s">
        <v>374</v>
      </c>
      <c r="B109" s="1"/>
      <c r="C109" s="1"/>
      <c r="D109" s="1"/>
      <c r="E109" s="1"/>
      <c r="F109" s="1"/>
      <c r="G109" s="1"/>
      <c r="H109" s="1"/>
      <c r="I109" s="1"/>
      <c r="J109" s="1"/>
      <c r="K109" s="1"/>
      <c r="L109" s="1"/>
      <c r="M109" s="1"/>
      <c r="N109" s="1"/>
      <c r="O109" s="1"/>
    </row>
    <row r="110" spans="1:15" ht="34" customHeight="1">
      <c r="A110" s="17" t="s">
        <v>589</v>
      </c>
      <c r="B110" s="1"/>
      <c r="C110" s="1"/>
      <c r="D110" s="1"/>
      <c r="E110" s="1"/>
      <c r="F110" s="1"/>
      <c r="G110" s="1"/>
      <c r="H110" s="1"/>
      <c r="I110" s="1"/>
      <c r="J110" s="1"/>
      <c r="K110" s="1"/>
      <c r="L110" s="1"/>
      <c r="M110" s="1"/>
      <c r="N110" s="1"/>
      <c r="O110" s="1"/>
    </row>
    <row r="111" spans="1:15" ht="34" customHeight="1">
      <c r="A111" s="17" t="s">
        <v>229</v>
      </c>
      <c r="B111" s="1"/>
      <c r="C111" s="1"/>
      <c r="D111" s="1"/>
      <c r="E111" s="1"/>
      <c r="F111" s="1"/>
      <c r="G111" s="1"/>
      <c r="H111" s="1"/>
      <c r="I111" s="1"/>
      <c r="J111" s="1"/>
      <c r="K111" s="1"/>
      <c r="L111" s="1"/>
      <c r="M111" s="1"/>
      <c r="N111" s="1"/>
      <c r="O111" s="1"/>
    </row>
    <row r="112" spans="1:15" ht="34" customHeight="1">
      <c r="A112" s="17" t="s">
        <v>590</v>
      </c>
      <c r="B112" s="1"/>
      <c r="C112" s="1"/>
      <c r="D112" s="1"/>
      <c r="E112" s="1"/>
      <c r="F112" s="1"/>
      <c r="G112" s="1"/>
      <c r="H112" s="1"/>
      <c r="I112" s="1"/>
      <c r="J112" s="1"/>
      <c r="K112" s="1"/>
      <c r="L112" s="1"/>
      <c r="M112" s="1"/>
      <c r="N112" s="1"/>
      <c r="O112" s="1"/>
    </row>
    <row r="113" spans="1:15" ht="34" customHeight="1">
      <c r="A113" s="17" t="s">
        <v>591</v>
      </c>
      <c r="B113" s="1"/>
      <c r="C113" s="1"/>
      <c r="D113" s="1"/>
      <c r="E113" s="1"/>
      <c r="F113" s="1"/>
      <c r="G113" s="1"/>
      <c r="H113" s="1"/>
      <c r="I113" s="1"/>
      <c r="J113" s="1"/>
      <c r="K113" s="1"/>
      <c r="L113" s="1"/>
      <c r="M113" s="1"/>
      <c r="N113" s="1"/>
      <c r="O113" s="1"/>
    </row>
    <row r="114" spans="1:15" ht="34" customHeight="1">
      <c r="A114" s="17" t="s">
        <v>375</v>
      </c>
      <c r="B114" s="1"/>
      <c r="C114" s="1"/>
      <c r="D114" s="1"/>
      <c r="E114" s="1"/>
      <c r="F114" s="1"/>
      <c r="G114" s="1"/>
      <c r="H114" s="1"/>
      <c r="I114" s="1"/>
      <c r="J114" s="1"/>
      <c r="K114" s="1"/>
      <c r="L114" s="1"/>
      <c r="M114" s="1"/>
      <c r="N114" s="1"/>
      <c r="O114" s="1"/>
    </row>
    <row r="115" spans="1:15" ht="34" customHeight="1">
      <c r="A115" s="17" t="s">
        <v>592</v>
      </c>
      <c r="B115" s="1"/>
      <c r="C115" s="1"/>
      <c r="D115" s="1"/>
      <c r="E115" s="1"/>
      <c r="F115" s="1"/>
      <c r="G115" s="1"/>
      <c r="H115" s="1"/>
      <c r="I115" s="1"/>
      <c r="J115" s="1"/>
      <c r="K115" s="1"/>
      <c r="L115" s="1"/>
      <c r="M115" s="1"/>
      <c r="N115" s="1"/>
      <c r="O115" s="1"/>
    </row>
    <row r="116" spans="1:15" ht="34" customHeight="1">
      <c r="A116" s="17" t="s">
        <v>376</v>
      </c>
      <c r="B116" s="1"/>
      <c r="C116" s="1"/>
      <c r="D116" s="1"/>
      <c r="E116" s="1"/>
      <c r="F116" s="1"/>
      <c r="G116" s="1"/>
      <c r="H116" s="1"/>
      <c r="I116" s="1"/>
      <c r="J116" s="1"/>
      <c r="K116" s="1"/>
      <c r="L116" s="1"/>
      <c r="M116" s="1"/>
      <c r="N116" s="1"/>
      <c r="O116" s="1"/>
    </row>
    <row r="117" spans="1:15" ht="34" customHeight="1">
      <c r="A117" s="17" t="s">
        <v>377</v>
      </c>
      <c r="B117" s="1"/>
      <c r="C117" s="1"/>
      <c r="D117" s="1"/>
      <c r="E117" s="1"/>
      <c r="F117" s="1"/>
      <c r="G117" s="1"/>
      <c r="H117" s="1"/>
      <c r="I117" s="1"/>
      <c r="J117" s="1"/>
      <c r="K117" s="1"/>
      <c r="L117" s="1"/>
      <c r="M117" s="1"/>
      <c r="N117" s="1"/>
      <c r="O117" s="1"/>
    </row>
    <row r="118" spans="1:15" ht="34" customHeight="1">
      <c r="A118" s="17" t="s">
        <v>378</v>
      </c>
      <c r="B118" s="1"/>
      <c r="C118" s="1"/>
      <c r="D118" s="1"/>
      <c r="E118" s="1"/>
      <c r="F118" s="1"/>
      <c r="G118" s="1"/>
      <c r="H118" s="1"/>
      <c r="I118" s="1"/>
      <c r="J118" s="1"/>
      <c r="K118" s="1"/>
      <c r="L118" s="1"/>
      <c r="M118" s="1"/>
      <c r="N118" s="1"/>
      <c r="O118" s="1"/>
    </row>
    <row r="119" spans="1:15" ht="34" customHeight="1">
      <c r="A119" s="17" t="s">
        <v>379</v>
      </c>
      <c r="B119" s="1"/>
      <c r="C119" s="1"/>
      <c r="D119" s="1"/>
      <c r="E119" s="1"/>
      <c r="F119" s="1"/>
      <c r="G119" s="1"/>
      <c r="H119" s="1"/>
      <c r="I119" s="1"/>
      <c r="J119" s="1"/>
      <c r="K119" s="1"/>
      <c r="L119" s="1"/>
      <c r="M119" s="1"/>
      <c r="N119" s="1"/>
      <c r="O119" s="1"/>
    </row>
    <row r="120" spans="1:15" ht="34" customHeight="1">
      <c r="A120" s="17" t="s">
        <v>230</v>
      </c>
      <c r="B120" s="1"/>
      <c r="C120" s="1"/>
      <c r="D120" s="1"/>
      <c r="E120" s="1"/>
      <c r="F120" s="1"/>
      <c r="G120" s="1"/>
      <c r="H120" s="1"/>
      <c r="I120" s="1"/>
      <c r="J120" s="1"/>
      <c r="K120" s="1"/>
      <c r="L120" s="1"/>
      <c r="M120" s="1"/>
      <c r="N120" s="1"/>
      <c r="O120" s="1"/>
    </row>
    <row r="121" spans="1:15" ht="34" customHeight="1">
      <c r="A121" s="17" t="s">
        <v>380</v>
      </c>
      <c r="B121" s="1"/>
      <c r="C121" s="1"/>
      <c r="D121" s="1"/>
      <c r="E121" s="1"/>
      <c r="F121" s="1"/>
      <c r="G121" s="1"/>
      <c r="H121" s="1"/>
      <c r="I121" s="1"/>
      <c r="J121" s="1"/>
      <c r="K121" s="1"/>
      <c r="L121" s="1"/>
      <c r="M121" s="1"/>
      <c r="N121" s="1"/>
      <c r="O121" s="1"/>
    </row>
    <row r="122" spans="1:15" ht="34" customHeight="1">
      <c r="A122" s="17" t="s">
        <v>231</v>
      </c>
      <c r="B122" s="1"/>
      <c r="C122" s="1"/>
      <c r="D122" s="1"/>
      <c r="E122" s="1"/>
      <c r="F122" s="1"/>
      <c r="G122" s="1"/>
      <c r="H122" s="1"/>
      <c r="I122" s="1"/>
      <c r="J122" s="1"/>
      <c r="K122" s="1"/>
      <c r="L122" s="1"/>
      <c r="M122" s="1"/>
      <c r="N122" s="1"/>
      <c r="O122" s="1"/>
    </row>
    <row r="123" spans="1:15" ht="34" customHeight="1">
      <c r="A123" s="17" t="s">
        <v>381</v>
      </c>
      <c r="B123" s="1"/>
      <c r="C123" s="1"/>
      <c r="D123" s="1"/>
      <c r="E123" s="1"/>
      <c r="F123" s="1"/>
      <c r="G123" s="1"/>
      <c r="H123" s="1"/>
      <c r="I123" s="1"/>
      <c r="J123" s="1"/>
      <c r="K123" s="1"/>
      <c r="L123" s="1"/>
      <c r="M123" s="1"/>
      <c r="N123" s="1"/>
      <c r="O123" s="1"/>
    </row>
    <row r="124" spans="1:15" ht="34" customHeight="1">
      <c r="A124" s="17" t="s">
        <v>232</v>
      </c>
      <c r="B124" s="1"/>
      <c r="C124" s="1"/>
      <c r="D124" s="1"/>
      <c r="E124" s="1"/>
      <c r="F124" s="1"/>
      <c r="G124" s="1"/>
      <c r="H124" s="1"/>
      <c r="I124" s="1"/>
      <c r="J124" s="1"/>
      <c r="K124" s="1"/>
      <c r="L124" s="1"/>
      <c r="M124" s="1"/>
      <c r="N124" s="1"/>
      <c r="O124" s="1"/>
    </row>
    <row r="125" spans="1:15" ht="34" customHeight="1">
      <c r="A125" s="17" t="s">
        <v>382</v>
      </c>
      <c r="B125" s="1"/>
      <c r="C125" s="1"/>
      <c r="D125" s="1"/>
      <c r="E125" s="1"/>
      <c r="F125" s="1"/>
      <c r="G125" s="1"/>
      <c r="H125" s="1"/>
      <c r="I125" s="1"/>
      <c r="J125" s="1"/>
      <c r="K125" s="1"/>
      <c r="L125" s="1"/>
      <c r="M125" s="1"/>
      <c r="N125" s="1"/>
      <c r="O125" s="1"/>
    </row>
    <row r="126" spans="1:15" ht="34" customHeight="1">
      <c r="A126" s="17" t="s">
        <v>383</v>
      </c>
      <c r="B126" s="1"/>
      <c r="C126" s="1"/>
      <c r="D126" s="1"/>
      <c r="E126" s="1"/>
      <c r="F126" s="1"/>
      <c r="G126" s="1"/>
      <c r="H126" s="1"/>
      <c r="I126" s="1"/>
      <c r="J126" s="1"/>
      <c r="K126" s="1"/>
      <c r="L126" s="1"/>
      <c r="M126" s="1"/>
      <c r="N126" s="1"/>
      <c r="O126" s="1"/>
    </row>
    <row r="127" spans="1:15" ht="34" customHeight="1">
      <c r="A127" s="17" t="s">
        <v>233</v>
      </c>
      <c r="B127" s="1"/>
      <c r="C127" s="1"/>
      <c r="D127" s="1"/>
      <c r="E127" s="1"/>
      <c r="F127" s="1"/>
      <c r="G127" s="1"/>
      <c r="H127" s="1"/>
      <c r="I127" s="1"/>
      <c r="J127" s="1"/>
      <c r="K127" s="1"/>
      <c r="L127" s="1"/>
      <c r="M127" s="1"/>
      <c r="N127" s="1"/>
      <c r="O127" s="1"/>
    </row>
    <row r="128" spans="1:15" ht="34" customHeight="1">
      <c r="A128" s="17" t="s">
        <v>384</v>
      </c>
      <c r="B128" s="1"/>
      <c r="C128" s="1"/>
      <c r="D128" s="1"/>
      <c r="E128" s="1"/>
      <c r="F128" s="1"/>
      <c r="G128" s="1"/>
      <c r="H128" s="1"/>
      <c r="I128" s="1"/>
      <c r="J128" s="1"/>
      <c r="K128" s="1"/>
      <c r="L128" s="1"/>
      <c r="M128" s="1"/>
      <c r="N128" s="1"/>
      <c r="O128" s="1"/>
    </row>
    <row r="129" spans="1:15" ht="34" customHeight="1">
      <c r="A129" s="17" t="s">
        <v>234</v>
      </c>
      <c r="B129" s="1"/>
      <c r="C129" s="1"/>
      <c r="D129" s="1"/>
      <c r="E129" s="1"/>
      <c r="F129" s="1"/>
      <c r="G129" s="1"/>
      <c r="H129" s="1"/>
      <c r="I129" s="1"/>
      <c r="J129" s="1"/>
      <c r="K129" s="1"/>
      <c r="L129" s="1"/>
      <c r="M129" s="1"/>
      <c r="N129" s="1"/>
      <c r="O129" s="1"/>
    </row>
    <row r="130" spans="1:15" ht="34" customHeight="1">
      <c r="A130" s="17" t="s">
        <v>235</v>
      </c>
      <c r="B130" s="1"/>
      <c r="C130" s="1"/>
      <c r="D130" s="1"/>
      <c r="E130" s="1"/>
      <c r="F130" s="1"/>
      <c r="G130" s="1"/>
      <c r="H130" s="1"/>
      <c r="I130" s="1"/>
      <c r="J130" s="1"/>
      <c r="K130" s="1"/>
      <c r="L130" s="1"/>
      <c r="M130" s="1"/>
      <c r="N130" s="1"/>
      <c r="O130" s="1"/>
    </row>
    <row r="131" spans="1:15" ht="34" customHeight="1">
      <c r="A131" s="17" t="s">
        <v>385</v>
      </c>
      <c r="B131" s="1"/>
      <c r="C131" s="1"/>
      <c r="D131" s="1"/>
      <c r="E131" s="1"/>
      <c r="F131" s="1"/>
      <c r="G131" s="1"/>
      <c r="H131" s="1"/>
      <c r="I131" s="1"/>
      <c r="J131" s="1"/>
      <c r="K131" s="1"/>
      <c r="L131" s="1"/>
      <c r="M131" s="1"/>
      <c r="N131" s="1"/>
      <c r="O131" s="1"/>
    </row>
    <row r="132" spans="1:15" ht="34" customHeight="1">
      <c r="A132" s="17" t="s">
        <v>386</v>
      </c>
      <c r="B132" s="1"/>
      <c r="C132" s="1"/>
      <c r="D132" s="1"/>
      <c r="E132" s="1"/>
      <c r="F132" s="1"/>
      <c r="G132" s="1"/>
      <c r="H132" s="1"/>
      <c r="I132" s="1"/>
      <c r="J132" s="1"/>
      <c r="K132" s="1"/>
      <c r="L132" s="1"/>
      <c r="M132" s="1"/>
      <c r="N132" s="1"/>
      <c r="O132" s="1"/>
    </row>
    <row r="133" spans="1:15" ht="34" customHeight="1">
      <c r="A133" s="17" t="s">
        <v>236</v>
      </c>
      <c r="B133" s="1"/>
      <c r="C133" s="1"/>
      <c r="D133" s="1"/>
      <c r="E133" s="1"/>
      <c r="F133" s="1"/>
      <c r="G133" s="1"/>
      <c r="H133" s="1"/>
      <c r="I133" s="1"/>
      <c r="J133" s="1"/>
      <c r="K133" s="1"/>
      <c r="L133" s="1"/>
      <c r="M133" s="1"/>
      <c r="N133" s="1"/>
      <c r="O133" s="1"/>
    </row>
    <row r="134" spans="1:15" ht="34" customHeight="1">
      <c r="A134" s="17" t="s">
        <v>387</v>
      </c>
      <c r="B134" s="1"/>
      <c r="C134" s="1"/>
      <c r="D134" s="1"/>
      <c r="E134" s="1"/>
      <c r="F134" s="1"/>
      <c r="G134" s="1"/>
      <c r="H134" s="1"/>
      <c r="I134" s="1"/>
      <c r="J134" s="1"/>
      <c r="K134" s="1"/>
      <c r="L134" s="1"/>
      <c r="M134" s="1"/>
      <c r="N134" s="1"/>
      <c r="O134" s="1"/>
    </row>
    <row r="135" spans="1:15" ht="34" customHeight="1">
      <c r="A135" s="17" t="s">
        <v>388</v>
      </c>
      <c r="B135" s="1"/>
      <c r="C135" s="1"/>
      <c r="D135" s="1"/>
      <c r="E135" s="1"/>
      <c r="F135" s="1"/>
      <c r="G135" s="1"/>
      <c r="H135" s="1"/>
      <c r="I135" s="1"/>
      <c r="J135" s="1"/>
      <c r="K135" s="1"/>
      <c r="L135" s="1"/>
      <c r="M135" s="1"/>
      <c r="N135" s="1"/>
      <c r="O135" s="1"/>
    </row>
    <row r="136" spans="1:15" ht="34" customHeight="1">
      <c r="A136" s="17" t="s">
        <v>389</v>
      </c>
      <c r="B136" s="1"/>
      <c r="C136" s="1"/>
      <c r="D136" s="1"/>
      <c r="E136" s="1"/>
      <c r="F136" s="1"/>
      <c r="G136" s="1"/>
      <c r="H136" s="1"/>
      <c r="I136" s="1"/>
      <c r="J136" s="1"/>
      <c r="K136" s="1"/>
      <c r="L136" s="1"/>
      <c r="M136" s="1"/>
      <c r="N136" s="1"/>
      <c r="O136" s="1"/>
    </row>
    <row r="137" spans="1:15" ht="34" customHeight="1">
      <c r="A137" s="17" t="s">
        <v>390</v>
      </c>
      <c r="B137" s="1"/>
      <c r="C137" s="1"/>
      <c r="D137" s="1"/>
      <c r="E137" s="1"/>
      <c r="F137" s="1"/>
      <c r="G137" s="1"/>
      <c r="H137" s="1"/>
      <c r="I137" s="1"/>
      <c r="J137" s="1"/>
      <c r="K137" s="1"/>
      <c r="L137" s="1"/>
      <c r="M137" s="1"/>
      <c r="N137" s="1"/>
      <c r="O137" s="1"/>
    </row>
    <row r="138" spans="1:15" ht="34" customHeight="1">
      <c r="A138" s="17" t="s">
        <v>391</v>
      </c>
      <c r="B138" s="1"/>
      <c r="C138" s="1"/>
      <c r="D138" s="1"/>
      <c r="E138" s="1"/>
      <c r="F138" s="1"/>
      <c r="G138" s="1"/>
      <c r="H138" s="1"/>
      <c r="I138" s="1"/>
      <c r="J138" s="1"/>
      <c r="K138" s="1"/>
      <c r="L138" s="1"/>
      <c r="M138" s="1"/>
      <c r="N138" s="1"/>
      <c r="O138" s="1"/>
    </row>
    <row r="139" spans="1:15" ht="34" customHeight="1">
      <c r="A139" s="17" t="s">
        <v>392</v>
      </c>
      <c r="B139" s="1"/>
      <c r="C139" s="1"/>
      <c r="D139" s="1"/>
      <c r="E139" s="1"/>
      <c r="F139" s="1"/>
      <c r="G139" s="1"/>
      <c r="H139" s="1"/>
      <c r="I139" s="1"/>
      <c r="J139" s="1"/>
      <c r="K139" s="1"/>
      <c r="L139" s="1"/>
      <c r="M139" s="1"/>
      <c r="N139" s="1"/>
      <c r="O139" s="1"/>
    </row>
    <row r="140" spans="1:15" ht="34" customHeight="1">
      <c r="A140" s="17" t="s">
        <v>393</v>
      </c>
      <c r="B140" s="1"/>
      <c r="C140" s="1"/>
      <c r="D140" s="1"/>
      <c r="E140" s="1"/>
      <c r="F140" s="1"/>
      <c r="G140" s="1"/>
      <c r="H140" s="1"/>
      <c r="I140" s="1"/>
      <c r="J140" s="1"/>
      <c r="K140" s="1"/>
      <c r="L140" s="1"/>
      <c r="M140" s="1"/>
      <c r="N140" s="1"/>
      <c r="O140" s="1"/>
    </row>
    <row r="141" spans="1:15" ht="34" customHeight="1">
      <c r="A141" s="17" t="s">
        <v>593</v>
      </c>
      <c r="B141" s="1"/>
      <c r="C141" s="1"/>
      <c r="D141" s="1"/>
      <c r="E141" s="1"/>
      <c r="F141" s="1"/>
      <c r="G141" s="1"/>
      <c r="H141" s="1"/>
      <c r="I141" s="1"/>
      <c r="J141" s="1"/>
      <c r="K141" s="1"/>
      <c r="L141" s="1"/>
      <c r="M141" s="1"/>
      <c r="N141" s="1"/>
      <c r="O141" s="1"/>
    </row>
    <row r="142" spans="1:15" ht="34" customHeight="1">
      <c r="A142" s="17" t="s">
        <v>594</v>
      </c>
      <c r="B142" s="1"/>
      <c r="C142" s="1"/>
      <c r="D142" s="1"/>
      <c r="E142" s="1"/>
      <c r="F142" s="1"/>
      <c r="G142" s="1"/>
      <c r="H142" s="1"/>
      <c r="I142" s="1"/>
      <c r="J142" s="1"/>
      <c r="K142" s="1"/>
      <c r="L142" s="1"/>
      <c r="M142" s="1"/>
      <c r="N142" s="1"/>
      <c r="O142" s="1"/>
    </row>
    <row r="143" spans="1:15" ht="34" customHeight="1">
      <c r="A143" s="17" t="s">
        <v>394</v>
      </c>
      <c r="B143" s="1"/>
      <c r="C143" s="1"/>
      <c r="D143" s="1"/>
      <c r="E143" s="1"/>
      <c r="F143" s="1"/>
      <c r="G143" s="1"/>
      <c r="H143" s="1"/>
      <c r="I143" s="1"/>
      <c r="J143" s="1"/>
      <c r="K143" s="1"/>
      <c r="L143" s="1"/>
      <c r="M143" s="1"/>
      <c r="N143" s="1"/>
      <c r="O143" s="1"/>
    </row>
    <row r="144" spans="1:15" ht="34" customHeight="1">
      <c r="A144" s="17" t="s">
        <v>395</v>
      </c>
      <c r="B144" s="1"/>
      <c r="C144" s="1"/>
      <c r="D144" s="1"/>
      <c r="E144" s="1"/>
      <c r="F144" s="1"/>
      <c r="G144" s="1"/>
      <c r="H144" s="1"/>
      <c r="I144" s="1"/>
      <c r="J144" s="1"/>
      <c r="K144" s="1"/>
      <c r="L144" s="1"/>
      <c r="M144" s="1"/>
      <c r="N144" s="1"/>
      <c r="O144" s="1"/>
    </row>
    <row r="145" spans="1:15" ht="34" customHeight="1">
      <c r="A145" s="17" t="s">
        <v>396</v>
      </c>
      <c r="B145" s="1"/>
      <c r="C145" s="1"/>
      <c r="D145" s="1"/>
      <c r="E145" s="1"/>
      <c r="F145" s="1"/>
      <c r="G145" s="1"/>
      <c r="H145" s="1"/>
      <c r="I145" s="1"/>
      <c r="J145" s="1"/>
      <c r="K145" s="1"/>
      <c r="L145" s="1"/>
      <c r="M145" s="1"/>
      <c r="N145" s="1"/>
      <c r="O145" s="1"/>
    </row>
    <row r="146" spans="1:15" ht="34" customHeight="1">
      <c r="A146" s="17" t="s">
        <v>595</v>
      </c>
      <c r="B146" s="1"/>
      <c r="C146" s="1"/>
      <c r="D146" s="1"/>
      <c r="E146" s="1"/>
      <c r="F146" s="1"/>
      <c r="G146" s="1"/>
      <c r="H146" s="1"/>
      <c r="I146" s="1"/>
      <c r="J146" s="1"/>
      <c r="K146" s="1"/>
      <c r="L146" s="1"/>
      <c r="M146" s="1"/>
      <c r="N146" s="1"/>
      <c r="O146" s="1"/>
    </row>
    <row r="147" spans="1:15" ht="34" customHeight="1">
      <c r="A147" s="17" t="s">
        <v>397</v>
      </c>
      <c r="B147" s="1"/>
      <c r="C147" s="1"/>
      <c r="D147" s="1"/>
      <c r="E147" s="1"/>
      <c r="F147" s="1"/>
      <c r="G147" s="1"/>
      <c r="H147" s="1"/>
      <c r="I147" s="1"/>
      <c r="J147" s="1"/>
      <c r="K147" s="1"/>
      <c r="L147" s="1"/>
      <c r="M147" s="1"/>
      <c r="N147" s="1"/>
      <c r="O147" s="1"/>
    </row>
    <row r="148" spans="1:15" ht="34" customHeight="1">
      <c r="A148" s="17" t="s">
        <v>398</v>
      </c>
      <c r="B148" s="1"/>
      <c r="C148" s="1"/>
      <c r="D148" s="1"/>
      <c r="E148" s="1"/>
      <c r="F148" s="1"/>
      <c r="G148" s="1"/>
      <c r="H148" s="1"/>
      <c r="I148" s="1"/>
      <c r="J148" s="1"/>
      <c r="K148" s="1"/>
      <c r="L148" s="1"/>
      <c r="M148" s="1"/>
      <c r="N148" s="1"/>
      <c r="O148" s="1"/>
    </row>
    <row r="149" spans="1:15" ht="34" customHeight="1">
      <c r="A149" s="17" t="s">
        <v>399</v>
      </c>
      <c r="B149" s="1"/>
      <c r="C149" s="1"/>
      <c r="D149" s="1"/>
      <c r="E149" s="1"/>
      <c r="F149" s="1"/>
      <c r="G149" s="1"/>
      <c r="H149" s="1"/>
      <c r="I149" s="1"/>
      <c r="J149" s="1"/>
      <c r="K149" s="1"/>
      <c r="L149" s="1"/>
      <c r="M149" s="1"/>
      <c r="N149" s="1"/>
      <c r="O149" s="1"/>
    </row>
    <row r="150" spans="1:15" ht="34" customHeight="1">
      <c r="A150" s="17" t="s">
        <v>596</v>
      </c>
      <c r="B150" s="1"/>
      <c r="C150" s="1"/>
      <c r="D150" s="1"/>
      <c r="E150" s="1"/>
      <c r="F150" s="1"/>
      <c r="G150" s="1"/>
      <c r="H150" s="1"/>
      <c r="I150" s="1"/>
      <c r="J150" s="1"/>
      <c r="K150" s="1"/>
      <c r="L150" s="1"/>
      <c r="M150" s="1"/>
      <c r="N150" s="1"/>
      <c r="O150" s="1"/>
    </row>
    <row r="151" spans="1:15" ht="34" customHeight="1">
      <c r="A151" s="17" t="s">
        <v>400</v>
      </c>
      <c r="B151" s="1"/>
      <c r="C151" s="1"/>
      <c r="D151" s="1"/>
      <c r="E151" s="1"/>
      <c r="F151" s="1"/>
      <c r="G151" s="1"/>
      <c r="H151" s="1"/>
      <c r="I151" s="1"/>
      <c r="J151" s="1"/>
      <c r="K151" s="1"/>
      <c r="L151" s="1"/>
      <c r="M151" s="1"/>
      <c r="N151" s="1"/>
      <c r="O151" s="1"/>
    </row>
    <row r="152" spans="1:15" ht="34" customHeight="1">
      <c r="A152" s="17" t="s">
        <v>401</v>
      </c>
      <c r="B152" s="1"/>
      <c r="C152" s="1"/>
      <c r="D152" s="1"/>
      <c r="E152" s="1"/>
      <c r="F152" s="1"/>
      <c r="G152" s="1"/>
      <c r="H152" s="1"/>
      <c r="I152" s="1"/>
      <c r="J152" s="1"/>
      <c r="K152" s="1"/>
      <c r="L152" s="1"/>
      <c r="M152" s="1"/>
      <c r="N152" s="1"/>
      <c r="O152" s="1"/>
    </row>
    <row r="153" spans="1:15" ht="34" customHeight="1">
      <c r="A153" s="17" t="s">
        <v>597</v>
      </c>
      <c r="B153" s="1"/>
      <c r="C153" s="1"/>
      <c r="D153" s="1"/>
      <c r="E153" s="1"/>
      <c r="F153" s="1"/>
      <c r="G153" s="1"/>
      <c r="H153" s="1"/>
      <c r="I153" s="1"/>
      <c r="J153" s="1"/>
      <c r="K153" s="1"/>
      <c r="L153" s="1"/>
      <c r="M153" s="1"/>
      <c r="N153" s="1"/>
      <c r="O153" s="1"/>
    </row>
    <row r="154" spans="1:15" ht="34" customHeight="1">
      <c r="A154" s="17" t="s">
        <v>402</v>
      </c>
      <c r="B154" s="1"/>
      <c r="C154" s="1"/>
      <c r="D154" s="1"/>
      <c r="E154" s="1"/>
      <c r="F154" s="1"/>
      <c r="G154" s="1"/>
      <c r="H154" s="1"/>
      <c r="I154" s="1"/>
      <c r="J154" s="1"/>
      <c r="K154" s="1"/>
      <c r="L154" s="1"/>
      <c r="M154" s="1"/>
      <c r="N154" s="1"/>
      <c r="O154" s="1"/>
    </row>
    <row r="155" spans="1:15" ht="34" customHeight="1">
      <c r="A155" s="17" t="s">
        <v>598</v>
      </c>
      <c r="B155" s="1"/>
      <c r="C155" s="1"/>
      <c r="D155" s="1"/>
      <c r="E155" s="1"/>
      <c r="F155" s="1"/>
      <c r="G155" s="1"/>
      <c r="H155" s="1"/>
      <c r="I155" s="1"/>
      <c r="J155" s="1"/>
      <c r="K155" s="1"/>
      <c r="L155" s="1"/>
      <c r="M155" s="1"/>
      <c r="N155" s="1"/>
      <c r="O155" s="1"/>
    </row>
    <row r="156" spans="1:15" ht="34" customHeight="1">
      <c r="A156" s="17" t="s">
        <v>403</v>
      </c>
      <c r="B156" s="1"/>
      <c r="C156" s="1"/>
      <c r="D156" s="1"/>
      <c r="E156" s="1"/>
      <c r="F156" s="1"/>
      <c r="G156" s="1"/>
      <c r="H156" s="1"/>
      <c r="I156" s="1"/>
      <c r="J156" s="1"/>
      <c r="K156" s="1"/>
      <c r="L156" s="1"/>
      <c r="M156" s="1"/>
      <c r="N156" s="1"/>
      <c r="O156" s="1"/>
    </row>
    <row r="157" spans="1:15" ht="34" customHeight="1">
      <c r="A157" s="17" t="s">
        <v>599</v>
      </c>
      <c r="B157" s="1"/>
      <c r="C157" s="1"/>
      <c r="D157" s="1"/>
      <c r="E157" s="1"/>
      <c r="F157" s="1"/>
      <c r="G157" s="1"/>
      <c r="H157" s="1"/>
      <c r="I157" s="1"/>
      <c r="J157" s="1"/>
      <c r="K157" s="1"/>
      <c r="L157" s="1"/>
      <c r="M157" s="1"/>
      <c r="N157" s="1"/>
      <c r="O157" s="1"/>
    </row>
    <row r="158" spans="1:15" ht="34" customHeight="1">
      <c r="A158" s="17" t="s">
        <v>404</v>
      </c>
      <c r="B158" s="1"/>
      <c r="C158" s="1"/>
      <c r="D158" s="1"/>
      <c r="E158" s="1"/>
      <c r="F158" s="1"/>
      <c r="G158" s="1"/>
      <c r="H158" s="1"/>
      <c r="I158" s="1"/>
      <c r="J158" s="1"/>
      <c r="K158" s="1"/>
      <c r="L158" s="1"/>
      <c r="M158" s="1"/>
      <c r="N158" s="1"/>
      <c r="O158" s="1"/>
    </row>
    <row r="159" spans="1:15" ht="34" customHeight="1">
      <c r="A159" s="17" t="s">
        <v>405</v>
      </c>
      <c r="B159" s="1"/>
      <c r="C159" s="1"/>
      <c r="D159" s="1"/>
      <c r="E159" s="1"/>
      <c r="F159" s="1"/>
      <c r="G159" s="1"/>
      <c r="H159" s="1"/>
      <c r="I159" s="1"/>
      <c r="J159" s="1"/>
      <c r="K159" s="1"/>
      <c r="L159" s="1"/>
      <c r="M159" s="1"/>
      <c r="N159" s="1"/>
      <c r="O159" s="1"/>
    </row>
    <row r="160" spans="1:15" ht="34" customHeight="1">
      <c r="A160" s="17" t="s">
        <v>600</v>
      </c>
      <c r="B160" s="1"/>
      <c r="C160" s="1"/>
      <c r="D160" s="1"/>
      <c r="E160" s="1"/>
      <c r="F160" s="1"/>
      <c r="G160" s="1"/>
      <c r="H160" s="1"/>
      <c r="I160" s="1"/>
      <c r="J160" s="1"/>
      <c r="K160" s="1"/>
      <c r="L160" s="1"/>
      <c r="M160" s="1"/>
      <c r="N160" s="1"/>
      <c r="O160" s="1"/>
    </row>
    <row r="161" spans="1:15" ht="34" customHeight="1">
      <c r="A161" s="17" t="s">
        <v>406</v>
      </c>
      <c r="B161" s="1"/>
      <c r="C161" s="1"/>
      <c r="D161" s="1"/>
      <c r="E161" s="1"/>
      <c r="F161" s="1"/>
      <c r="G161" s="1"/>
      <c r="H161" s="1"/>
      <c r="I161" s="1"/>
      <c r="J161" s="1"/>
      <c r="K161" s="1"/>
      <c r="L161" s="1"/>
      <c r="M161" s="1"/>
      <c r="N161" s="1"/>
      <c r="O161" s="1"/>
    </row>
    <row r="162" spans="1:15" ht="34" customHeight="1">
      <c r="A162" s="17" t="s">
        <v>407</v>
      </c>
      <c r="B162" s="1"/>
      <c r="C162" s="1"/>
      <c r="D162" s="1"/>
      <c r="E162" s="1"/>
      <c r="F162" s="1"/>
      <c r="G162" s="1"/>
      <c r="H162" s="1"/>
      <c r="I162" s="1"/>
      <c r="J162" s="1"/>
      <c r="K162" s="1"/>
      <c r="L162" s="1"/>
      <c r="M162" s="1"/>
      <c r="N162" s="1"/>
      <c r="O162" s="1"/>
    </row>
    <row r="163" spans="1:15" ht="34" customHeight="1">
      <c r="A163" s="17" t="s">
        <v>408</v>
      </c>
      <c r="B163" s="1"/>
      <c r="C163" s="1"/>
      <c r="D163" s="1"/>
      <c r="E163" s="1"/>
      <c r="F163" s="1"/>
      <c r="G163" s="1"/>
      <c r="H163" s="1"/>
      <c r="I163" s="1"/>
      <c r="J163" s="1"/>
      <c r="K163" s="1"/>
      <c r="L163" s="1"/>
      <c r="M163" s="1"/>
      <c r="N163" s="1"/>
      <c r="O163" s="1"/>
    </row>
    <row r="164" spans="1:15" ht="34" customHeight="1">
      <c r="A164" s="17" t="s">
        <v>409</v>
      </c>
      <c r="B164" s="1"/>
      <c r="C164" s="1"/>
      <c r="D164" s="1"/>
      <c r="E164" s="1"/>
      <c r="F164" s="1"/>
      <c r="G164" s="1"/>
      <c r="H164" s="1"/>
      <c r="I164" s="1"/>
      <c r="J164" s="1"/>
      <c r="K164" s="1"/>
      <c r="L164" s="1"/>
      <c r="M164" s="1"/>
      <c r="N164" s="1"/>
      <c r="O164" s="1"/>
    </row>
    <row r="165" spans="1:15" ht="34" customHeight="1">
      <c r="A165" s="17" t="s">
        <v>410</v>
      </c>
      <c r="B165" s="1"/>
      <c r="C165" s="1"/>
      <c r="D165" s="1"/>
      <c r="E165" s="1"/>
      <c r="F165" s="1"/>
      <c r="G165" s="1"/>
      <c r="H165" s="1"/>
      <c r="I165" s="1"/>
      <c r="J165" s="1"/>
      <c r="K165" s="1"/>
      <c r="L165" s="1"/>
      <c r="M165" s="1"/>
      <c r="N165" s="1"/>
      <c r="O165" s="1"/>
    </row>
    <row r="166" spans="1:15" ht="34" customHeight="1">
      <c r="A166" s="17" t="s">
        <v>411</v>
      </c>
      <c r="B166" s="1"/>
      <c r="C166" s="1"/>
      <c r="D166" s="1"/>
      <c r="E166" s="1"/>
      <c r="F166" s="1"/>
      <c r="G166" s="1"/>
      <c r="H166" s="1"/>
      <c r="I166" s="1"/>
      <c r="J166" s="1"/>
      <c r="K166" s="1"/>
      <c r="L166" s="1"/>
      <c r="M166" s="1"/>
      <c r="N166" s="1"/>
      <c r="O166" s="1"/>
    </row>
    <row r="167" spans="1:15" ht="34" customHeight="1">
      <c r="A167" s="17" t="s">
        <v>601</v>
      </c>
      <c r="B167" s="1"/>
      <c r="C167" s="1"/>
      <c r="D167" s="1"/>
      <c r="E167" s="1"/>
      <c r="F167" s="1"/>
      <c r="G167" s="1"/>
      <c r="H167" s="1"/>
      <c r="I167" s="1"/>
      <c r="J167" s="1"/>
      <c r="K167" s="1"/>
      <c r="L167" s="1"/>
      <c r="M167" s="1"/>
      <c r="N167" s="1"/>
      <c r="O167" s="1"/>
    </row>
    <row r="168" spans="1:15" ht="34" customHeight="1">
      <c r="A168" s="17" t="s">
        <v>412</v>
      </c>
      <c r="B168" s="1"/>
      <c r="C168" s="1"/>
      <c r="D168" s="1"/>
      <c r="E168" s="1"/>
      <c r="F168" s="1"/>
      <c r="G168" s="1"/>
      <c r="H168" s="1"/>
      <c r="I168" s="1"/>
      <c r="J168" s="1"/>
      <c r="K168" s="1"/>
      <c r="L168" s="1"/>
      <c r="M168" s="1"/>
      <c r="N168" s="1"/>
      <c r="O168" s="1"/>
    </row>
    <row r="169" spans="1:15" ht="34" customHeight="1">
      <c r="A169" s="17" t="s">
        <v>413</v>
      </c>
      <c r="B169" s="1"/>
      <c r="C169" s="1"/>
      <c r="D169" s="1"/>
      <c r="E169" s="1"/>
      <c r="F169" s="1"/>
      <c r="G169" s="1"/>
      <c r="H169" s="1"/>
      <c r="I169" s="1"/>
      <c r="J169" s="1"/>
      <c r="K169" s="1"/>
      <c r="L169" s="1"/>
      <c r="M169" s="1"/>
      <c r="N169" s="1"/>
      <c r="O169" s="1"/>
    </row>
    <row r="170" spans="1:15" ht="34" customHeight="1">
      <c r="A170" s="17" t="s">
        <v>414</v>
      </c>
      <c r="B170" s="1"/>
      <c r="C170" s="1"/>
      <c r="D170" s="1"/>
      <c r="E170" s="1"/>
      <c r="F170" s="1"/>
      <c r="G170" s="1"/>
      <c r="H170" s="1"/>
      <c r="I170" s="1"/>
      <c r="J170" s="1"/>
      <c r="K170" s="1"/>
      <c r="L170" s="1"/>
      <c r="M170" s="1"/>
      <c r="N170" s="1"/>
      <c r="O170" s="1"/>
    </row>
    <row r="171" spans="1:15" ht="34" customHeight="1">
      <c r="A171" s="17" t="s">
        <v>602</v>
      </c>
      <c r="B171" s="1"/>
      <c r="C171" s="1"/>
      <c r="D171" s="1"/>
      <c r="E171" s="1"/>
      <c r="F171" s="1"/>
      <c r="G171" s="1"/>
      <c r="H171" s="1"/>
      <c r="I171" s="1"/>
      <c r="J171" s="1"/>
      <c r="K171" s="1"/>
      <c r="L171" s="1"/>
      <c r="M171" s="1"/>
      <c r="N171" s="1"/>
      <c r="O171" s="1"/>
    </row>
    <row r="172" spans="1:15" ht="34" customHeight="1">
      <c r="A172" s="17" t="s">
        <v>603</v>
      </c>
      <c r="B172" s="1"/>
      <c r="C172" s="1"/>
      <c r="D172" s="1"/>
      <c r="E172" s="1"/>
      <c r="F172" s="1"/>
      <c r="G172" s="1"/>
      <c r="H172" s="1"/>
      <c r="I172" s="1"/>
      <c r="J172" s="1"/>
      <c r="K172" s="1"/>
      <c r="L172" s="1"/>
      <c r="M172" s="1"/>
      <c r="N172" s="1"/>
      <c r="O172" s="1"/>
    </row>
    <row r="173" spans="1:15" ht="34" customHeight="1">
      <c r="A173" s="17" t="s">
        <v>604</v>
      </c>
      <c r="B173" s="1"/>
      <c r="C173" s="1"/>
      <c r="D173" s="1"/>
      <c r="E173" s="1"/>
      <c r="F173" s="1"/>
      <c r="G173" s="1"/>
      <c r="H173" s="1"/>
      <c r="I173" s="1"/>
      <c r="J173" s="1"/>
      <c r="K173" s="1"/>
      <c r="L173" s="1"/>
      <c r="M173" s="1"/>
      <c r="N173" s="1"/>
      <c r="O173" s="1"/>
    </row>
    <row r="174" spans="1:15" ht="34" customHeight="1">
      <c r="A174" s="17" t="s">
        <v>415</v>
      </c>
      <c r="B174" s="1"/>
      <c r="C174" s="1"/>
      <c r="D174" s="1"/>
      <c r="E174" s="1"/>
      <c r="F174" s="1"/>
      <c r="G174" s="1"/>
      <c r="H174" s="1"/>
      <c r="I174" s="1"/>
      <c r="J174" s="1"/>
      <c r="K174" s="1"/>
      <c r="L174" s="1"/>
      <c r="M174" s="1"/>
      <c r="N174" s="1"/>
      <c r="O174" s="1"/>
    </row>
    <row r="175" spans="1:15" ht="34" customHeight="1">
      <c r="A175" s="17" t="s">
        <v>416</v>
      </c>
      <c r="B175" s="1"/>
      <c r="C175" s="1"/>
      <c r="D175" s="1"/>
      <c r="E175" s="1"/>
      <c r="F175" s="1"/>
      <c r="G175" s="1"/>
      <c r="H175" s="1"/>
      <c r="I175" s="1"/>
      <c r="J175" s="1"/>
      <c r="K175" s="1"/>
      <c r="L175" s="1"/>
      <c r="M175" s="1"/>
      <c r="N175" s="1"/>
      <c r="O175" s="1"/>
    </row>
    <row r="176" spans="1:15" ht="34" customHeight="1">
      <c r="A176" s="17" t="s">
        <v>417</v>
      </c>
      <c r="B176" s="1"/>
      <c r="C176" s="1"/>
      <c r="D176" s="1"/>
      <c r="E176" s="1"/>
      <c r="F176" s="1"/>
      <c r="G176" s="1"/>
      <c r="H176" s="1"/>
      <c r="I176" s="1"/>
      <c r="J176" s="1"/>
      <c r="K176" s="1"/>
      <c r="L176" s="1"/>
      <c r="M176" s="1"/>
      <c r="N176" s="1"/>
      <c r="O176" s="1"/>
    </row>
    <row r="177" spans="1:15" ht="34" customHeight="1">
      <c r="A177" s="17" t="s">
        <v>418</v>
      </c>
      <c r="B177" s="1"/>
      <c r="C177" s="1"/>
      <c r="D177" s="1"/>
      <c r="E177" s="1"/>
      <c r="F177" s="1"/>
      <c r="G177" s="1"/>
      <c r="H177" s="1"/>
      <c r="I177" s="1"/>
      <c r="J177" s="1"/>
      <c r="K177" s="1"/>
      <c r="L177" s="1"/>
      <c r="M177" s="1"/>
      <c r="N177" s="1"/>
      <c r="O177" s="1"/>
    </row>
    <row r="178" spans="1:15" ht="34" customHeight="1">
      <c r="A178" s="17" t="s">
        <v>419</v>
      </c>
      <c r="B178" s="1"/>
      <c r="C178" s="1"/>
      <c r="D178" s="1"/>
      <c r="E178" s="1"/>
      <c r="F178" s="1"/>
      <c r="G178" s="1"/>
      <c r="H178" s="1"/>
      <c r="I178" s="1"/>
      <c r="J178" s="1"/>
      <c r="K178" s="1"/>
      <c r="L178" s="1"/>
      <c r="M178" s="1"/>
      <c r="N178" s="1"/>
      <c r="O178" s="1"/>
    </row>
    <row r="179" spans="1:15" ht="34" customHeight="1">
      <c r="A179" s="17" t="s">
        <v>420</v>
      </c>
      <c r="B179" s="1"/>
      <c r="C179" s="1"/>
      <c r="D179" s="1"/>
      <c r="E179" s="1"/>
      <c r="F179" s="1"/>
      <c r="G179" s="1"/>
      <c r="H179" s="1"/>
      <c r="I179" s="1"/>
      <c r="J179" s="1"/>
      <c r="K179" s="1"/>
      <c r="L179" s="1"/>
      <c r="M179" s="1"/>
      <c r="N179" s="1"/>
      <c r="O179" s="1"/>
    </row>
    <row r="180" spans="1:15" ht="34" customHeight="1">
      <c r="A180" s="17" t="s">
        <v>421</v>
      </c>
      <c r="B180" s="1"/>
      <c r="C180" s="1"/>
      <c r="D180" s="1"/>
      <c r="E180" s="1"/>
      <c r="F180" s="1"/>
      <c r="G180" s="1"/>
      <c r="H180" s="1"/>
      <c r="I180" s="1"/>
      <c r="J180" s="1"/>
      <c r="K180" s="1"/>
      <c r="L180" s="1"/>
      <c r="M180" s="1"/>
      <c r="N180" s="1"/>
      <c r="O180" s="1"/>
    </row>
    <row r="181" spans="1:15" ht="34" customHeight="1">
      <c r="A181" s="17" t="s">
        <v>422</v>
      </c>
      <c r="B181" s="1"/>
      <c r="C181" s="1"/>
      <c r="D181" s="1"/>
      <c r="E181" s="1"/>
      <c r="F181" s="1"/>
      <c r="G181" s="1"/>
      <c r="H181" s="1"/>
      <c r="I181" s="1"/>
      <c r="J181" s="1"/>
      <c r="K181" s="1"/>
      <c r="L181" s="1"/>
      <c r="M181" s="1"/>
      <c r="N181" s="1"/>
      <c r="O181" s="1"/>
    </row>
    <row r="182" spans="1:15" ht="34" customHeight="1">
      <c r="A182" s="17" t="s">
        <v>423</v>
      </c>
      <c r="B182" s="1"/>
      <c r="C182" s="1"/>
      <c r="D182" s="1"/>
      <c r="E182" s="1"/>
      <c r="F182" s="1"/>
      <c r="G182" s="1"/>
      <c r="H182" s="1"/>
      <c r="I182" s="1"/>
      <c r="J182" s="1"/>
      <c r="K182" s="1"/>
      <c r="L182" s="1"/>
      <c r="M182" s="1"/>
      <c r="N182" s="1"/>
      <c r="O182" s="1"/>
    </row>
    <row r="183" spans="1:15" ht="34" customHeight="1">
      <c r="A183" s="17" t="s">
        <v>424</v>
      </c>
      <c r="B183" s="1"/>
      <c r="C183" s="1"/>
      <c r="D183" s="1"/>
      <c r="E183" s="1"/>
      <c r="F183" s="1"/>
      <c r="G183" s="1"/>
      <c r="H183" s="1"/>
      <c r="I183" s="1"/>
      <c r="J183" s="1"/>
      <c r="K183" s="1"/>
      <c r="L183" s="1"/>
      <c r="M183" s="1"/>
      <c r="N183" s="1"/>
      <c r="O183" s="1"/>
    </row>
    <row r="184" spans="1:15" ht="34" customHeight="1">
      <c r="A184" s="17" t="s">
        <v>425</v>
      </c>
      <c r="B184" s="1"/>
      <c r="C184" s="1"/>
      <c r="D184" s="1"/>
      <c r="E184" s="1"/>
      <c r="F184" s="1"/>
      <c r="G184" s="1"/>
      <c r="H184" s="1"/>
      <c r="I184" s="1"/>
      <c r="J184" s="1"/>
      <c r="K184" s="1"/>
      <c r="L184" s="1"/>
      <c r="M184" s="1"/>
      <c r="N184" s="1"/>
      <c r="O184" s="1"/>
    </row>
    <row r="185" spans="1:15" ht="34" customHeight="1">
      <c r="A185" s="17" t="s">
        <v>426</v>
      </c>
      <c r="B185" s="1"/>
      <c r="C185" s="1"/>
      <c r="D185" s="1"/>
      <c r="E185" s="1"/>
      <c r="F185" s="1"/>
      <c r="G185" s="1"/>
      <c r="H185" s="1"/>
      <c r="I185" s="1"/>
      <c r="J185" s="1"/>
      <c r="K185" s="1"/>
      <c r="L185" s="1"/>
      <c r="M185" s="1"/>
      <c r="N185" s="1"/>
      <c r="O185" s="1"/>
    </row>
    <row r="186" spans="1:15" ht="34" customHeight="1">
      <c r="A186" s="17" t="s">
        <v>427</v>
      </c>
      <c r="B186" s="1"/>
      <c r="C186" s="1"/>
      <c r="D186" s="1"/>
      <c r="E186" s="1"/>
      <c r="F186" s="1"/>
      <c r="G186" s="1"/>
      <c r="H186" s="1"/>
      <c r="I186" s="1"/>
      <c r="J186" s="1"/>
      <c r="K186" s="1"/>
      <c r="L186" s="1"/>
      <c r="M186" s="1"/>
      <c r="N186" s="1"/>
      <c r="O186" s="1"/>
    </row>
    <row r="187" spans="1:15" ht="34" customHeight="1">
      <c r="A187" s="17" t="s">
        <v>428</v>
      </c>
      <c r="B187" s="1"/>
      <c r="C187" s="1"/>
      <c r="D187" s="1"/>
      <c r="E187" s="1"/>
      <c r="F187" s="1"/>
      <c r="G187" s="1"/>
      <c r="H187" s="1"/>
      <c r="I187" s="1"/>
      <c r="J187" s="1"/>
      <c r="K187" s="1"/>
      <c r="L187" s="1"/>
      <c r="M187" s="1"/>
      <c r="N187" s="1"/>
      <c r="O187" s="1"/>
    </row>
    <row r="188" spans="1:15" ht="34" customHeight="1">
      <c r="A188" s="17" t="s">
        <v>429</v>
      </c>
      <c r="B188" s="1"/>
      <c r="C188" s="1"/>
      <c r="D188" s="1"/>
      <c r="E188" s="1"/>
      <c r="F188" s="1"/>
      <c r="G188" s="1"/>
      <c r="H188" s="1"/>
      <c r="I188" s="1"/>
      <c r="J188" s="1"/>
      <c r="K188" s="1"/>
      <c r="L188" s="1"/>
      <c r="M188" s="1"/>
      <c r="N188" s="1"/>
      <c r="O188" s="1"/>
    </row>
    <row r="189" spans="1:15" ht="34" customHeight="1">
      <c r="A189" s="17" t="s">
        <v>430</v>
      </c>
      <c r="B189" s="1"/>
      <c r="C189" s="1"/>
      <c r="D189" s="1"/>
      <c r="E189" s="1"/>
      <c r="F189" s="1"/>
      <c r="G189" s="1"/>
      <c r="H189" s="1"/>
      <c r="I189" s="1"/>
      <c r="J189" s="1"/>
      <c r="K189" s="1"/>
      <c r="L189" s="1"/>
      <c r="M189" s="1"/>
      <c r="N189" s="1"/>
      <c r="O189" s="1"/>
    </row>
    <row r="190" spans="1:15" ht="34" customHeight="1">
      <c r="A190" s="17" t="s">
        <v>431</v>
      </c>
      <c r="B190" s="1"/>
      <c r="C190" s="1"/>
      <c r="D190" s="1"/>
      <c r="E190" s="1"/>
      <c r="F190" s="1"/>
      <c r="G190" s="1"/>
      <c r="H190" s="1"/>
      <c r="I190" s="1"/>
      <c r="J190" s="1"/>
      <c r="K190" s="1"/>
      <c r="L190" s="1"/>
      <c r="M190" s="1"/>
      <c r="N190" s="1"/>
      <c r="O190" s="1"/>
    </row>
    <row r="191" spans="1:15" ht="34" customHeight="1">
      <c r="A191" s="17" t="s">
        <v>432</v>
      </c>
      <c r="B191" s="1"/>
      <c r="C191" s="1"/>
      <c r="D191" s="1"/>
      <c r="E191" s="1"/>
      <c r="F191" s="1"/>
      <c r="G191" s="1"/>
      <c r="H191" s="1"/>
      <c r="I191" s="1"/>
      <c r="J191" s="1"/>
      <c r="K191" s="1"/>
      <c r="L191" s="1"/>
      <c r="M191" s="1"/>
      <c r="N191" s="1"/>
      <c r="O191" s="1"/>
    </row>
    <row r="192" spans="1:15" ht="34" customHeight="1">
      <c r="A192" s="17" t="s">
        <v>433</v>
      </c>
      <c r="B192" s="1"/>
      <c r="C192" s="1"/>
      <c r="D192" s="1"/>
      <c r="E192" s="1"/>
      <c r="F192" s="1"/>
      <c r="G192" s="1"/>
      <c r="H192" s="1"/>
      <c r="I192" s="1"/>
      <c r="J192" s="1"/>
      <c r="K192" s="1"/>
      <c r="L192" s="1"/>
      <c r="M192" s="1"/>
      <c r="N192" s="1"/>
      <c r="O192" s="1"/>
    </row>
    <row r="193" spans="1:15" ht="34" customHeight="1">
      <c r="A193" s="17" t="s">
        <v>434</v>
      </c>
      <c r="B193" s="1"/>
      <c r="C193" s="1"/>
      <c r="D193" s="1"/>
      <c r="E193" s="1"/>
      <c r="F193" s="1"/>
      <c r="G193" s="1"/>
      <c r="H193" s="1"/>
      <c r="I193" s="1"/>
      <c r="J193" s="1"/>
      <c r="K193" s="1"/>
      <c r="L193" s="1"/>
      <c r="M193" s="1"/>
      <c r="N193" s="1"/>
      <c r="O193" s="1"/>
    </row>
    <row r="194" spans="1:15" ht="34" customHeight="1">
      <c r="A194" s="17" t="s">
        <v>435</v>
      </c>
      <c r="B194" s="1"/>
      <c r="C194" s="1"/>
      <c r="D194" s="1"/>
      <c r="E194" s="1"/>
      <c r="F194" s="1"/>
      <c r="G194" s="1"/>
      <c r="H194" s="1"/>
      <c r="I194" s="1"/>
      <c r="J194" s="1"/>
      <c r="K194" s="1"/>
      <c r="L194" s="1"/>
      <c r="M194" s="1"/>
      <c r="N194" s="1"/>
      <c r="O194" s="1"/>
    </row>
    <row r="195" spans="1:15" ht="34" customHeight="1">
      <c r="A195" s="17" t="s">
        <v>436</v>
      </c>
      <c r="B195" s="1"/>
      <c r="C195" s="1"/>
      <c r="D195" s="1"/>
      <c r="E195" s="1"/>
      <c r="F195" s="1"/>
      <c r="G195" s="1"/>
      <c r="H195" s="1"/>
      <c r="I195" s="1"/>
      <c r="J195" s="1"/>
      <c r="K195" s="1"/>
      <c r="L195" s="1"/>
      <c r="M195" s="1"/>
      <c r="N195" s="1"/>
      <c r="O195" s="1"/>
    </row>
    <row r="196" spans="1:15" ht="34" customHeight="1">
      <c r="A196" s="17" t="s">
        <v>237</v>
      </c>
      <c r="B196" s="1"/>
      <c r="C196" s="1"/>
      <c r="D196" s="1"/>
      <c r="E196" s="1"/>
      <c r="F196" s="1"/>
      <c r="G196" s="1"/>
      <c r="H196" s="1"/>
      <c r="I196" s="1"/>
      <c r="J196" s="1"/>
      <c r="K196" s="1"/>
      <c r="L196" s="1"/>
      <c r="M196" s="1"/>
      <c r="N196" s="1"/>
      <c r="O196" s="1"/>
    </row>
    <row r="197" spans="1:15" ht="34" customHeight="1">
      <c r="A197" s="17" t="s">
        <v>437</v>
      </c>
      <c r="B197" s="1"/>
      <c r="C197" s="1"/>
      <c r="D197" s="1"/>
      <c r="E197" s="1"/>
      <c r="F197" s="1"/>
      <c r="G197" s="1"/>
      <c r="H197" s="1"/>
      <c r="I197" s="1"/>
      <c r="J197" s="1"/>
      <c r="K197" s="1"/>
      <c r="L197" s="1"/>
      <c r="M197" s="1"/>
      <c r="N197" s="1"/>
      <c r="O197" s="1"/>
    </row>
    <row r="198" spans="1:15" ht="34" customHeight="1">
      <c r="A198" s="17" t="s">
        <v>438</v>
      </c>
      <c r="B198" s="1"/>
      <c r="C198" s="1"/>
      <c r="D198" s="1"/>
      <c r="E198" s="1"/>
      <c r="F198" s="1"/>
      <c r="G198" s="1"/>
      <c r="H198" s="1"/>
      <c r="I198" s="1"/>
      <c r="J198" s="1"/>
      <c r="K198" s="1"/>
      <c r="L198" s="1"/>
      <c r="M198" s="1"/>
      <c r="N198" s="1"/>
      <c r="O198" s="1"/>
    </row>
    <row r="199" spans="1:15" ht="34" customHeight="1">
      <c r="A199" s="17" t="s">
        <v>439</v>
      </c>
      <c r="B199" s="1"/>
      <c r="C199" s="1"/>
      <c r="D199" s="1"/>
      <c r="E199" s="1"/>
      <c r="F199" s="1"/>
      <c r="G199" s="1"/>
      <c r="H199" s="1"/>
      <c r="I199" s="1"/>
      <c r="J199" s="1"/>
      <c r="K199" s="1"/>
      <c r="L199" s="1"/>
      <c r="M199" s="1"/>
      <c r="N199" s="1"/>
      <c r="O199" s="1"/>
    </row>
    <row r="200" spans="1:15" ht="34" customHeight="1">
      <c r="A200" s="17" t="s">
        <v>440</v>
      </c>
      <c r="B200" s="1"/>
      <c r="C200" s="1"/>
      <c r="D200" s="1"/>
      <c r="E200" s="1"/>
      <c r="F200" s="1"/>
      <c r="G200" s="1"/>
      <c r="H200" s="1"/>
      <c r="I200" s="1"/>
      <c r="J200" s="1"/>
      <c r="K200" s="1"/>
      <c r="L200" s="1"/>
      <c r="M200" s="1"/>
      <c r="N200" s="1"/>
      <c r="O200" s="1"/>
    </row>
    <row r="201" spans="1:15" ht="34" customHeight="1">
      <c r="A201" s="17" t="s">
        <v>441</v>
      </c>
      <c r="B201" s="1"/>
      <c r="C201" s="1"/>
      <c r="D201" s="1"/>
      <c r="E201" s="1"/>
      <c r="F201" s="1"/>
      <c r="G201" s="1"/>
      <c r="H201" s="1"/>
      <c r="I201" s="1"/>
      <c r="J201" s="1"/>
      <c r="K201" s="1"/>
      <c r="L201" s="1"/>
      <c r="M201" s="1"/>
      <c r="N201" s="1"/>
      <c r="O201" s="1"/>
    </row>
    <row r="202" spans="1:15" ht="34" customHeight="1">
      <c r="A202" s="17" t="s">
        <v>442</v>
      </c>
      <c r="B202" s="1"/>
      <c r="C202" s="1"/>
      <c r="D202" s="1"/>
      <c r="E202" s="1"/>
      <c r="F202" s="1"/>
      <c r="G202" s="1"/>
      <c r="H202" s="1"/>
      <c r="I202" s="1"/>
      <c r="J202" s="1"/>
      <c r="K202" s="1"/>
      <c r="L202" s="1"/>
      <c r="M202" s="1"/>
      <c r="N202" s="1"/>
      <c r="O202" s="1"/>
    </row>
    <row r="203" spans="1:15" ht="34" customHeight="1">
      <c r="A203" s="17" t="s">
        <v>443</v>
      </c>
      <c r="B203" s="1"/>
      <c r="C203" s="1"/>
      <c r="D203" s="1"/>
      <c r="E203" s="1"/>
      <c r="F203" s="1"/>
      <c r="G203" s="1"/>
      <c r="H203" s="1"/>
      <c r="I203" s="1"/>
      <c r="J203" s="1"/>
      <c r="K203" s="1"/>
      <c r="L203" s="1"/>
      <c r="M203" s="1"/>
      <c r="N203" s="1"/>
      <c r="O203" s="1"/>
    </row>
    <row r="204" spans="1:15" ht="34" customHeight="1">
      <c r="A204" s="17" t="s">
        <v>444</v>
      </c>
      <c r="B204" s="1"/>
      <c r="C204" s="1"/>
      <c r="D204" s="1"/>
      <c r="E204" s="1"/>
      <c r="F204" s="1"/>
      <c r="G204" s="1"/>
      <c r="H204" s="1"/>
      <c r="I204" s="1"/>
      <c r="J204" s="1"/>
      <c r="K204" s="1"/>
      <c r="L204" s="1"/>
      <c r="M204" s="1"/>
      <c r="N204" s="1"/>
      <c r="O204" s="1"/>
    </row>
    <row r="205" spans="1:15" ht="34" customHeight="1">
      <c r="A205" s="17" t="s">
        <v>445</v>
      </c>
      <c r="B205" s="1"/>
      <c r="C205" s="1"/>
      <c r="D205" s="1"/>
      <c r="E205" s="1"/>
      <c r="F205" s="1"/>
      <c r="G205" s="1"/>
      <c r="H205" s="1"/>
      <c r="I205" s="1"/>
      <c r="J205" s="1"/>
      <c r="K205" s="1"/>
      <c r="L205" s="1"/>
      <c r="M205" s="1"/>
      <c r="N205" s="1"/>
      <c r="O205" s="1"/>
    </row>
    <row r="206" spans="1:15" ht="34" customHeight="1">
      <c r="A206" s="17" t="s">
        <v>446</v>
      </c>
      <c r="B206" s="1"/>
      <c r="C206" s="1"/>
      <c r="D206" s="1"/>
      <c r="E206" s="1"/>
      <c r="F206" s="1"/>
      <c r="G206" s="1"/>
      <c r="H206" s="1"/>
      <c r="I206" s="1"/>
      <c r="J206" s="1"/>
      <c r="K206" s="1"/>
      <c r="L206" s="1"/>
      <c r="M206" s="1"/>
      <c r="N206" s="1"/>
      <c r="O206" s="1"/>
    </row>
    <row r="207" spans="1:15" ht="34" customHeight="1">
      <c r="A207" s="17" t="s">
        <v>447</v>
      </c>
      <c r="B207" s="1"/>
      <c r="C207" s="1"/>
      <c r="D207" s="1"/>
      <c r="E207" s="1"/>
      <c r="F207" s="1"/>
      <c r="G207" s="1"/>
      <c r="H207" s="1"/>
      <c r="I207" s="1"/>
      <c r="J207" s="1"/>
      <c r="K207" s="1"/>
      <c r="L207" s="1"/>
      <c r="M207" s="1"/>
      <c r="N207" s="1"/>
      <c r="O207" s="1"/>
    </row>
    <row r="208" spans="1:15" ht="34" customHeight="1">
      <c r="A208" s="17" t="s">
        <v>448</v>
      </c>
      <c r="B208" s="1"/>
      <c r="C208" s="1"/>
      <c r="D208" s="1"/>
      <c r="E208" s="1"/>
      <c r="F208" s="1"/>
      <c r="G208" s="1"/>
      <c r="H208" s="1"/>
      <c r="I208" s="1"/>
      <c r="J208" s="1"/>
      <c r="K208" s="1"/>
      <c r="L208" s="1"/>
      <c r="M208" s="1"/>
      <c r="N208" s="1"/>
      <c r="O208" s="1"/>
    </row>
    <row r="209" spans="1:15" ht="34" customHeight="1">
      <c r="A209" s="17" t="s">
        <v>449</v>
      </c>
      <c r="B209" s="1"/>
      <c r="C209" s="1"/>
      <c r="D209" s="1"/>
      <c r="E209" s="1"/>
      <c r="F209" s="1"/>
      <c r="G209" s="1"/>
      <c r="H209" s="1"/>
      <c r="I209" s="1"/>
      <c r="J209" s="1"/>
      <c r="K209" s="1"/>
      <c r="L209" s="1"/>
      <c r="M209" s="1"/>
      <c r="N209" s="1"/>
      <c r="O209" s="1"/>
    </row>
    <row r="210" spans="1:15" ht="34" customHeight="1">
      <c r="A210" s="17" t="s">
        <v>450</v>
      </c>
      <c r="B210" s="1"/>
      <c r="C210" s="1"/>
      <c r="D210" s="1"/>
      <c r="E210" s="1"/>
      <c r="F210" s="1"/>
      <c r="G210" s="1"/>
      <c r="H210" s="1"/>
      <c r="I210" s="1"/>
      <c r="J210" s="1"/>
      <c r="K210" s="1"/>
      <c r="L210" s="1"/>
      <c r="M210" s="1"/>
      <c r="N210" s="1"/>
      <c r="O210" s="1"/>
    </row>
    <row r="211" spans="1:15" ht="34" customHeight="1">
      <c r="A211" s="17" t="s">
        <v>451</v>
      </c>
      <c r="B211" s="1"/>
      <c r="C211" s="1"/>
      <c r="D211" s="1"/>
      <c r="E211" s="1"/>
      <c r="F211" s="1"/>
      <c r="G211" s="1"/>
      <c r="H211" s="1"/>
      <c r="I211" s="1"/>
      <c r="J211" s="1"/>
      <c r="K211" s="1"/>
      <c r="L211" s="1"/>
      <c r="M211" s="1"/>
      <c r="N211" s="1"/>
      <c r="O211" s="1"/>
    </row>
    <row r="212" spans="1:15" ht="34" customHeight="1">
      <c r="A212" s="17" t="s">
        <v>653</v>
      </c>
      <c r="B212" s="1"/>
      <c r="C212" s="1"/>
      <c r="D212" s="1"/>
      <c r="E212" s="1"/>
      <c r="F212" s="1"/>
      <c r="G212" s="1"/>
      <c r="H212" s="1"/>
      <c r="I212" s="1"/>
      <c r="J212" s="1"/>
      <c r="K212" s="1"/>
      <c r="L212" s="1"/>
      <c r="M212" s="1"/>
      <c r="N212" s="1"/>
      <c r="O212" s="1"/>
    </row>
    <row r="213" spans="1:15" ht="34" customHeight="1">
      <c r="A213" s="17" t="s">
        <v>605</v>
      </c>
      <c r="B213" s="1"/>
      <c r="C213" s="1"/>
      <c r="D213" s="1"/>
      <c r="E213" s="1"/>
      <c r="F213" s="1"/>
      <c r="G213" s="1"/>
      <c r="H213" s="1"/>
      <c r="I213" s="1"/>
      <c r="J213" s="1"/>
      <c r="K213" s="1"/>
      <c r="L213" s="1"/>
      <c r="M213" s="1"/>
      <c r="N213" s="1"/>
      <c r="O213" s="1"/>
    </row>
    <row r="214" spans="1:15" ht="34" customHeight="1">
      <c r="A214" s="17" t="s">
        <v>606</v>
      </c>
      <c r="B214" s="1"/>
      <c r="C214" s="1"/>
      <c r="D214" s="1"/>
      <c r="E214" s="1"/>
      <c r="F214" s="1"/>
      <c r="G214" s="1"/>
      <c r="H214" s="1"/>
      <c r="I214" s="1"/>
      <c r="J214" s="1"/>
      <c r="K214" s="1"/>
      <c r="L214" s="1"/>
      <c r="M214" s="1"/>
      <c r="N214" s="1"/>
      <c r="O214" s="1"/>
    </row>
    <row r="215" spans="1:15" ht="46" customHeight="1">
      <c r="A215" s="17" t="s">
        <v>452</v>
      </c>
      <c r="B215" s="1"/>
      <c r="C215" s="1"/>
      <c r="D215" s="1"/>
      <c r="E215" s="1"/>
      <c r="F215" s="1"/>
      <c r="G215" s="1"/>
      <c r="H215" s="1"/>
      <c r="I215" s="1"/>
      <c r="J215" s="1"/>
      <c r="K215" s="1"/>
      <c r="L215" s="1"/>
      <c r="M215" s="1"/>
      <c r="N215" s="1"/>
      <c r="O215" s="1"/>
    </row>
    <row r="216" spans="1:15" ht="34" customHeight="1">
      <c r="A216" s="17" t="s">
        <v>453</v>
      </c>
      <c r="B216" s="1"/>
      <c r="C216" s="1"/>
      <c r="D216" s="1"/>
      <c r="E216" s="1"/>
      <c r="F216" s="1"/>
      <c r="G216" s="1"/>
      <c r="H216" s="1"/>
      <c r="I216" s="1"/>
      <c r="J216" s="1"/>
      <c r="K216" s="1"/>
      <c r="L216" s="1"/>
      <c r="M216" s="1"/>
      <c r="N216" s="1"/>
      <c r="O216" s="1"/>
    </row>
    <row r="217" spans="1:15" ht="34" customHeight="1">
      <c r="A217" s="17" t="s">
        <v>607</v>
      </c>
      <c r="B217" s="1"/>
      <c r="C217" s="1"/>
      <c r="D217" s="1"/>
      <c r="E217" s="1"/>
      <c r="F217" s="1"/>
      <c r="G217" s="1"/>
      <c r="H217" s="1"/>
      <c r="I217" s="1"/>
      <c r="J217" s="1"/>
      <c r="K217" s="1"/>
      <c r="L217" s="1"/>
      <c r="M217" s="1"/>
      <c r="N217" s="1"/>
      <c r="O217" s="1"/>
    </row>
    <row r="218" spans="1:15" ht="34" customHeight="1">
      <c r="A218" s="17" t="s">
        <v>608</v>
      </c>
      <c r="B218" s="1"/>
      <c r="C218" s="1"/>
      <c r="D218" s="1"/>
      <c r="E218" s="1"/>
      <c r="F218" s="1"/>
      <c r="G218" s="1"/>
      <c r="H218" s="1"/>
      <c r="I218" s="1"/>
      <c r="J218" s="1"/>
      <c r="K218" s="1"/>
      <c r="L218" s="1"/>
      <c r="M218" s="1"/>
      <c r="N218" s="1"/>
      <c r="O218" s="1"/>
    </row>
    <row r="219" spans="1:15" ht="34" customHeight="1">
      <c r="A219" s="17" t="s">
        <v>454</v>
      </c>
      <c r="B219" s="1"/>
      <c r="C219" s="1"/>
      <c r="D219" s="1"/>
      <c r="E219" s="1"/>
      <c r="F219" s="1"/>
      <c r="G219" s="1"/>
      <c r="H219" s="1"/>
      <c r="I219" s="1"/>
      <c r="J219" s="1"/>
      <c r="K219" s="1"/>
      <c r="L219" s="1"/>
      <c r="M219" s="1"/>
      <c r="N219" s="1"/>
      <c r="O219" s="1"/>
    </row>
    <row r="220" spans="1:15" ht="34" customHeight="1">
      <c r="A220" s="17" t="s">
        <v>455</v>
      </c>
      <c r="B220" s="1"/>
      <c r="C220" s="1"/>
      <c r="D220" s="1"/>
      <c r="E220" s="1"/>
      <c r="F220" s="1"/>
      <c r="G220" s="1"/>
      <c r="H220" s="1"/>
      <c r="I220" s="1"/>
      <c r="J220" s="1"/>
      <c r="K220" s="1"/>
      <c r="L220" s="1"/>
      <c r="M220" s="1"/>
      <c r="N220" s="1"/>
      <c r="O220" s="1"/>
    </row>
    <row r="221" spans="1:15" ht="34" customHeight="1">
      <c r="A221" s="17" t="s">
        <v>609</v>
      </c>
      <c r="B221" s="1"/>
      <c r="C221" s="1"/>
      <c r="D221" s="1"/>
      <c r="E221" s="1"/>
      <c r="F221" s="1"/>
      <c r="G221" s="1"/>
      <c r="H221" s="1"/>
      <c r="I221" s="1"/>
      <c r="J221" s="1"/>
      <c r="K221" s="1"/>
      <c r="L221" s="1"/>
      <c r="M221" s="1"/>
      <c r="N221" s="1"/>
      <c r="O221" s="1"/>
    </row>
    <row r="222" spans="1:15" ht="34" customHeight="1">
      <c r="A222" s="17" t="s">
        <v>238</v>
      </c>
      <c r="B222" s="1"/>
      <c r="C222" s="1"/>
      <c r="D222" s="1"/>
      <c r="E222" s="1"/>
      <c r="F222" s="1"/>
      <c r="G222" s="1"/>
      <c r="H222" s="1"/>
      <c r="I222" s="1"/>
      <c r="J222" s="1"/>
      <c r="K222" s="1"/>
      <c r="L222" s="1"/>
      <c r="M222" s="1"/>
      <c r="N222" s="1"/>
      <c r="O222" s="1"/>
    </row>
    <row r="223" spans="1:15" ht="34" customHeight="1">
      <c r="A223" s="17" t="s">
        <v>610</v>
      </c>
      <c r="B223" s="1"/>
      <c r="C223" s="1"/>
      <c r="D223" s="1"/>
      <c r="E223" s="1"/>
      <c r="F223" s="1"/>
      <c r="G223" s="1"/>
      <c r="H223" s="1"/>
      <c r="I223" s="1"/>
      <c r="J223" s="1"/>
      <c r="K223" s="1"/>
      <c r="L223" s="1"/>
      <c r="M223" s="1"/>
      <c r="N223" s="1"/>
      <c r="O223" s="1"/>
    </row>
    <row r="224" spans="1:15" ht="34" customHeight="1">
      <c r="A224" s="17" t="s">
        <v>239</v>
      </c>
      <c r="B224" s="1"/>
      <c r="C224" s="1"/>
      <c r="D224" s="1"/>
      <c r="E224" s="1"/>
      <c r="F224" s="1"/>
      <c r="G224" s="1"/>
      <c r="H224" s="1"/>
      <c r="I224" s="1"/>
      <c r="J224" s="1"/>
      <c r="K224" s="1"/>
      <c r="L224" s="1"/>
      <c r="M224" s="1"/>
      <c r="N224" s="1"/>
      <c r="O224" s="1"/>
    </row>
    <row r="225" spans="1:15" ht="34" customHeight="1">
      <c r="A225" s="17" t="s">
        <v>456</v>
      </c>
      <c r="B225" s="1"/>
      <c r="C225" s="1"/>
      <c r="D225" s="1"/>
      <c r="E225" s="1"/>
      <c r="F225" s="1"/>
      <c r="G225" s="1"/>
      <c r="H225" s="1"/>
      <c r="I225" s="1"/>
      <c r="J225" s="1"/>
      <c r="K225" s="1"/>
      <c r="L225" s="1"/>
      <c r="M225" s="1"/>
      <c r="N225" s="1"/>
      <c r="O225" s="1"/>
    </row>
    <row r="226" spans="1:15" ht="34" customHeight="1">
      <c r="A226" s="17" t="s">
        <v>457</v>
      </c>
      <c r="B226" s="1"/>
      <c r="C226" s="1"/>
      <c r="D226" s="1"/>
      <c r="E226" s="1"/>
      <c r="F226" s="1"/>
      <c r="G226" s="1"/>
      <c r="H226" s="1"/>
      <c r="I226" s="1"/>
      <c r="J226" s="1"/>
      <c r="K226" s="1"/>
      <c r="L226" s="1"/>
      <c r="M226" s="1"/>
      <c r="N226" s="1"/>
      <c r="O226" s="1"/>
    </row>
    <row r="227" spans="1:15" ht="34" customHeight="1">
      <c r="A227" s="17" t="s">
        <v>240</v>
      </c>
      <c r="B227" s="1"/>
      <c r="C227" s="1"/>
      <c r="D227" s="1"/>
      <c r="E227" s="1"/>
      <c r="F227" s="1"/>
      <c r="G227" s="1"/>
      <c r="H227" s="1"/>
      <c r="I227" s="1"/>
      <c r="J227" s="1"/>
      <c r="K227" s="1"/>
      <c r="L227" s="1"/>
      <c r="M227" s="1"/>
      <c r="N227" s="1"/>
      <c r="O227" s="1"/>
    </row>
    <row r="228" spans="1:15" ht="34" customHeight="1">
      <c r="A228" s="17" t="s">
        <v>458</v>
      </c>
      <c r="B228" s="1"/>
      <c r="C228" s="1"/>
      <c r="D228" s="1"/>
      <c r="E228" s="1"/>
      <c r="F228" s="1"/>
      <c r="G228" s="1"/>
      <c r="H228" s="1"/>
      <c r="I228" s="1"/>
      <c r="J228" s="1"/>
      <c r="K228" s="1"/>
      <c r="L228" s="1"/>
      <c r="M228" s="1"/>
      <c r="N228" s="1"/>
      <c r="O228" s="1"/>
    </row>
    <row r="229" spans="1:15" ht="34" customHeight="1">
      <c r="A229" s="17" t="s">
        <v>459</v>
      </c>
      <c r="B229" s="1"/>
      <c r="C229" s="1"/>
      <c r="D229" s="1"/>
      <c r="E229" s="1"/>
      <c r="F229" s="1"/>
      <c r="G229" s="1"/>
      <c r="H229" s="1"/>
      <c r="I229" s="1"/>
      <c r="J229" s="1"/>
      <c r="K229" s="1"/>
      <c r="L229" s="1"/>
      <c r="M229" s="1"/>
      <c r="N229" s="1"/>
      <c r="O229" s="1"/>
    </row>
    <row r="230" spans="1:15" ht="34" customHeight="1">
      <c r="A230" s="17" t="s">
        <v>460</v>
      </c>
      <c r="B230" s="1"/>
      <c r="C230" s="1"/>
      <c r="D230" s="1"/>
      <c r="E230" s="1"/>
      <c r="F230" s="1"/>
      <c r="G230" s="1"/>
      <c r="H230" s="1"/>
      <c r="I230" s="1"/>
      <c r="J230" s="1"/>
      <c r="K230" s="1"/>
      <c r="L230" s="1"/>
      <c r="M230" s="1"/>
      <c r="N230" s="1"/>
      <c r="O230" s="1"/>
    </row>
    <row r="231" spans="1:15" ht="34" customHeight="1">
      <c r="A231" s="17" t="s">
        <v>611</v>
      </c>
      <c r="B231" s="1"/>
      <c r="C231" s="1"/>
      <c r="D231" s="1"/>
      <c r="E231" s="1"/>
      <c r="F231" s="1"/>
      <c r="G231" s="1"/>
      <c r="H231" s="1"/>
      <c r="I231" s="1"/>
      <c r="J231" s="1"/>
      <c r="K231" s="1"/>
      <c r="L231" s="1"/>
      <c r="M231" s="1"/>
      <c r="N231" s="1"/>
      <c r="O231" s="1"/>
    </row>
    <row r="232" spans="1:15" ht="34" customHeight="1">
      <c r="A232" s="17" t="s">
        <v>461</v>
      </c>
      <c r="B232" s="1"/>
      <c r="C232" s="1"/>
      <c r="D232" s="1"/>
      <c r="E232" s="1"/>
      <c r="F232" s="1"/>
      <c r="G232" s="1"/>
      <c r="H232" s="1"/>
      <c r="I232" s="1"/>
      <c r="J232" s="1"/>
      <c r="K232" s="1"/>
      <c r="L232" s="1"/>
      <c r="M232" s="1"/>
      <c r="N232" s="1"/>
      <c r="O232" s="1"/>
    </row>
    <row r="233" spans="1:15" ht="34" customHeight="1">
      <c r="A233" s="17" t="s">
        <v>462</v>
      </c>
      <c r="B233" s="1"/>
      <c r="C233" s="1"/>
      <c r="D233" s="1"/>
      <c r="E233" s="1"/>
      <c r="F233" s="1"/>
      <c r="G233" s="1"/>
      <c r="H233" s="1"/>
      <c r="I233" s="1"/>
      <c r="J233" s="1"/>
      <c r="K233" s="1"/>
      <c r="L233" s="1"/>
      <c r="M233" s="1"/>
      <c r="N233" s="1"/>
      <c r="O233" s="1"/>
    </row>
    <row r="234" spans="1:15" ht="34" customHeight="1">
      <c r="A234" s="17" t="s">
        <v>463</v>
      </c>
      <c r="B234" s="1"/>
      <c r="C234" s="1"/>
      <c r="D234" s="1"/>
      <c r="E234" s="1"/>
      <c r="F234" s="1"/>
      <c r="G234" s="1"/>
      <c r="H234" s="1"/>
      <c r="I234" s="1"/>
      <c r="J234" s="1"/>
      <c r="K234" s="1"/>
      <c r="L234" s="1"/>
      <c r="M234" s="1"/>
      <c r="N234" s="1"/>
      <c r="O234" s="1"/>
    </row>
    <row r="235" spans="1:15" ht="34" customHeight="1">
      <c r="A235" s="17" t="s">
        <v>464</v>
      </c>
      <c r="B235" s="1"/>
      <c r="C235" s="1"/>
      <c r="D235" s="1"/>
      <c r="E235" s="1"/>
      <c r="F235" s="1"/>
      <c r="G235" s="1"/>
      <c r="H235" s="1"/>
      <c r="I235" s="1"/>
      <c r="J235" s="1"/>
      <c r="K235" s="1"/>
      <c r="L235" s="1"/>
      <c r="M235" s="1"/>
      <c r="N235" s="1"/>
      <c r="O235" s="1"/>
    </row>
    <row r="236" spans="1:15" ht="34" customHeight="1">
      <c r="A236" s="17" t="s">
        <v>465</v>
      </c>
      <c r="B236" s="1"/>
      <c r="C236" s="1"/>
      <c r="D236" s="1"/>
      <c r="E236" s="1"/>
      <c r="F236" s="1"/>
      <c r="G236" s="1"/>
      <c r="H236" s="1"/>
      <c r="I236" s="1"/>
      <c r="J236" s="1"/>
      <c r="K236" s="1"/>
      <c r="L236" s="1"/>
      <c r="M236" s="1"/>
      <c r="N236" s="1"/>
      <c r="O236" s="1"/>
    </row>
    <row r="237" spans="1:15" ht="34" customHeight="1">
      <c r="A237" s="17" t="s">
        <v>466</v>
      </c>
      <c r="B237" s="1"/>
      <c r="C237" s="1"/>
      <c r="D237" s="1"/>
      <c r="E237" s="1"/>
      <c r="F237" s="1"/>
      <c r="G237" s="1"/>
      <c r="H237" s="1"/>
      <c r="I237" s="1"/>
      <c r="J237" s="1"/>
      <c r="K237" s="1"/>
      <c r="L237" s="1"/>
      <c r="M237" s="1"/>
      <c r="N237" s="1"/>
      <c r="O237" s="1"/>
    </row>
    <row r="238" spans="1:15" ht="34" customHeight="1">
      <c r="A238" s="17" t="s">
        <v>467</v>
      </c>
      <c r="B238" s="1"/>
      <c r="C238" s="1"/>
      <c r="D238" s="1"/>
      <c r="E238" s="1"/>
      <c r="F238" s="1"/>
      <c r="G238" s="1"/>
      <c r="H238" s="1"/>
      <c r="I238" s="1"/>
      <c r="J238" s="1"/>
      <c r="K238" s="1"/>
      <c r="L238" s="1"/>
      <c r="M238" s="1"/>
      <c r="N238" s="1"/>
      <c r="O238" s="1"/>
    </row>
    <row r="239" spans="1:15" ht="34" customHeight="1">
      <c r="A239" s="17" t="s">
        <v>242</v>
      </c>
      <c r="B239" s="1"/>
      <c r="C239" s="1"/>
      <c r="D239" s="1"/>
      <c r="E239" s="1"/>
      <c r="F239" s="1"/>
      <c r="G239" s="1"/>
      <c r="H239" s="1"/>
      <c r="I239" s="1"/>
      <c r="J239" s="1"/>
      <c r="K239" s="1"/>
      <c r="L239" s="1"/>
      <c r="M239" s="1"/>
      <c r="N239" s="1"/>
      <c r="O239" s="1"/>
    </row>
    <row r="240" spans="1:15" ht="34" customHeight="1">
      <c r="A240" s="17" t="s">
        <v>468</v>
      </c>
      <c r="B240" s="1"/>
      <c r="C240" s="1"/>
      <c r="D240" s="1"/>
      <c r="E240" s="1"/>
      <c r="F240" s="1"/>
      <c r="G240" s="1"/>
      <c r="H240" s="1"/>
      <c r="I240" s="1"/>
      <c r="J240" s="1"/>
      <c r="K240" s="1"/>
      <c r="L240" s="1"/>
      <c r="M240" s="1"/>
      <c r="N240" s="1"/>
      <c r="O240" s="1"/>
    </row>
    <row r="241" spans="1:15" ht="34" customHeight="1">
      <c r="A241" s="17" t="s">
        <v>469</v>
      </c>
      <c r="B241" s="1"/>
      <c r="C241" s="1"/>
      <c r="D241" s="1"/>
      <c r="E241" s="1"/>
      <c r="F241" s="1"/>
      <c r="G241" s="1"/>
      <c r="H241" s="1"/>
      <c r="I241" s="1"/>
      <c r="J241" s="1"/>
      <c r="K241" s="1"/>
      <c r="L241" s="1"/>
      <c r="M241" s="1"/>
      <c r="N241" s="1"/>
      <c r="O241" s="1"/>
    </row>
    <row r="242" spans="1:15" ht="34" customHeight="1">
      <c r="A242" s="17" t="s">
        <v>470</v>
      </c>
      <c r="B242" s="1"/>
      <c r="C242" s="1"/>
      <c r="D242" s="1"/>
      <c r="E242" s="1"/>
      <c r="F242" s="1"/>
      <c r="G242" s="1"/>
      <c r="H242" s="1"/>
      <c r="I242" s="1"/>
      <c r="J242" s="1"/>
      <c r="K242" s="1"/>
      <c r="L242" s="1"/>
      <c r="M242" s="1"/>
      <c r="N242" s="1"/>
      <c r="O242" s="1"/>
    </row>
    <row r="243" spans="1:15" ht="34" customHeight="1">
      <c r="A243" s="17" t="s">
        <v>471</v>
      </c>
      <c r="B243" s="1"/>
      <c r="C243" s="1"/>
      <c r="D243" s="1"/>
      <c r="E243" s="1"/>
      <c r="F243" s="1"/>
      <c r="G243" s="1"/>
      <c r="H243" s="1"/>
      <c r="I243" s="1"/>
      <c r="J243" s="1"/>
      <c r="K243" s="1"/>
      <c r="L243" s="1"/>
      <c r="M243" s="1"/>
      <c r="N243" s="1"/>
      <c r="O243" s="1"/>
    </row>
    <row r="244" spans="1:15" ht="34" customHeight="1">
      <c r="A244" s="17" t="s">
        <v>243</v>
      </c>
      <c r="B244" s="1"/>
      <c r="C244" s="1"/>
      <c r="D244" s="1"/>
      <c r="E244" s="1"/>
      <c r="F244" s="1"/>
      <c r="G244" s="1"/>
      <c r="H244" s="1"/>
      <c r="I244" s="1"/>
      <c r="J244" s="1"/>
      <c r="K244" s="1"/>
      <c r="L244" s="1"/>
      <c r="M244" s="1"/>
      <c r="N244" s="1"/>
      <c r="O244" s="1"/>
    </row>
    <row r="245" spans="1:15" ht="34" customHeight="1">
      <c r="A245" s="17" t="s">
        <v>612</v>
      </c>
      <c r="B245" s="1"/>
      <c r="C245" s="1"/>
      <c r="D245" s="1"/>
      <c r="E245" s="1"/>
      <c r="F245" s="1"/>
      <c r="G245" s="1"/>
      <c r="H245" s="1"/>
      <c r="I245" s="1"/>
      <c r="J245" s="1"/>
      <c r="K245" s="1"/>
      <c r="L245" s="1"/>
      <c r="M245" s="1"/>
      <c r="N245" s="1"/>
      <c r="O245" s="1"/>
    </row>
    <row r="246" spans="1:15" ht="34" customHeight="1">
      <c r="A246" s="17" t="s">
        <v>244</v>
      </c>
      <c r="B246" s="1"/>
      <c r="C246" s="1"/>
      <c r="D246" s="1"/>
      <c r="E246" s="1"/>
      <c r="F246" s="1"/>
      <c r="G246" s="1"/>
      <c r="H246" s="1"/>
      <c r="I246" s="1"/>
      <c r="J246" s="1"/>
      <c r="K246" s="1"/>
      <c r="L246" s="1"/>
      <c r="M246" s="1"/>
      <c r="N246" s="1"/>
      <c r="O246" s="1"/>
    </row>
    <row r="247" spans="1:15" ht="34" customHeight="1">
      <c r="A247" s="17" t="s">
        <v>472</v>
      </c>
      <c r="B247" s="1"/>
      <c r="C247" s="1"/>
      <c r="D247" s="1"/>
      <c r="E247" s="1"/>
      <c r="F247" s="1"/>
      <c r="G247" s="1"/>
      <c r="H247" s="1"/>
      <c r="I247" s="1"/>
      <c r="J247" s="1"/>
      <c r="K247" s="1"/>
      <c r="L247" s="1"/>
      <c r="M247" s="1"/>
      <c r="N247" s="1"/>
      <c r="O247" s="1"/>
    </row>
    <row r="248" spans="1:15" ht="34" customHeight="1">
      <c r="A248" s="17" t="s">
        <v>473</v>
      </c>
      <c r="B248" s="1"/>
      <c r="C248" s="1"/>
      <c r="D248" s="1"/>
      <c r="E248" s="1"/>
      <c r="F248" s="1"/>
      <c r="G248" s="1"/>
      <c r="H248" s="1"/>
      <c r="I248" s="1"/>
      <c r="J248" s="1"/>
      <c r="K248" s="1"/>
      <c r="L248" s="1"/>
      <c r="M248" s="1"/>
      <c r="N248" s="1"/>
      <c r="O248" s="1"/>
    </row>
    <row r="249" spans="1:15" ht="34" customHeight="1">
      <c r="A249" s="17" t="s">
        <v>474</v>
      </c>
      <c r="B249" s="1"/>
      <c r="C249" s="1"/>
      <c r="D249" s="1"/>
      <c r="E249" s="1"/>
      <c r="F249" s="1"/>
      <c r="G249" s="1"/>
      <c r="H249" s="1"/>
      <c r="I249" s="1"/>
      <c r="J249" s="1"/>
      <c r="K249" s="1"/>
      <c r="L249" s="1"/>
      <c r="M249" s="1"/>
      <c r="N249" s="1"/>
      <c r="O249" s="1"/>
    </row>
    <row r="250" spans="1:15" ht="34" customHeight="1">
      <c r="A250" s="17" t="s">
        <v>245</v>
      </c>
      <c r="B250" s="1"/>
      <c r="C250" s="1"/>
      <c r="D250" s="1"/>
      <c r="E250" s="1"/>
      <c r="F250" s="1"/>
      <c r="G250" s="1"/>
      <c r="H250" s="1"/>
      <c r="I250" s="1"/>
      <c r="J250" s="1"/>
      <c r="K250" s="1"/>
      <c r="L250" s="1"/>
      <c r="M250" s="1"/>
      <c r="N250" s="1"/>
      <c r="O250" s="1"/>
    </row>
    <row r="251" spans="1:15" ht="34" customHeight="1">
      <c r="A251" s="17" t="s">
        <v>246</v>
      </c>
      <c r="B251" s="1"/>
      <c r="C251" s="1"/>
      <c r="D251" s="1"/>
      <c r="E251" s="1"/>
      <c r="F251" s="1"/>
      <c r="G251" s="1"/>
      <c r="H251" s="1"/>
      <c r="I251" s="1"/>
      <c r="J251" s="1"/>
      <c r="K251" s="1"/>
      <c r="L251" s="1"/>
      <c r="M251" s="1"/>
      <c r="N251" s="1"/>
      <c r="O251" s="1"/>
    </row>
    <row r="252" spans="1:15" ht="34" customHeight="1">
      <c r="A252" s="17" t="s">
        <v>475</v>
      </c>
      <c r="B252" s="1"/>
      <c r="C252" s="1"/>
      <c r="D252" s="1"/>
      <c r="E252" s="1"/>
      <c r="F252" s="1"/>
      <c r="G252" s="1"/>
      <c r="H252" s="1"/>
      <c r="I252" s="1"/>
      <c r="J252" s="1"/>
      <c r="K252" s="1"/>
      <c r="L252" s="1"/>
      <c r="M252" s="1"/>
      <c r="N252" s="1"/>
      <c r="O252" s="1"/>
    </row>
    <row r="253" spans="1:15" ht="34" customHeight="1">
      <c r="A253" s="17" t="s">
        <v>476</v>
      </c>
      <c r="B253" s="1"/>
      <c r="C253" s="1"/>
      <c r="D253" s="1"/>
      <c r="E253" s="1"/>
      <c r="F253" s="1"/>
      <c r="G253" s="1"/>
      <c r="H253" s="1"/>
      <c r="I253" s="1"/>
      <c r="J253" s="1"/>
      <c r="K253" s="1"/>
      <c r="L253" s="1"/>
      <c r="M253" s="1"/>
      <c r="N253" s="1"/>
      <c r="O253" s="1"/>
    </row>
    <row r="254" spans="1:15" ht="34" customHeight="1">
      <c r="A254" s="17" t="s">
        <v>477</v>
      </c>
      <c r="B254" s="1"/>
      <c r="C254" s="1"/>
      <c r="D254" s="1"/>
      <c r="E254" s="1"/>
      <c r="F254" s="1"/>
      <c r="G254" s="1"/>
      <c r="H254" s="1"/>
      <c r="I254" s="1"/>
      <c r="J254" s="1"/>
      <c r="K254" s="1"/>
      <c r="L254" s="1"/>
      <c r="M254" s="1"/>
      <c r="N254" s="1"/>
      <c r="O254" s="1"/>
    </row>
    <row r="255" spans="1:15" ht="34" customHeight="1">
      <c r="A255" s="17" t="s">
        <v>478</v>
      </c>
      <c r="B255" s="1"/>
      <c r="C255" s="1"/>
      <c r="D255" s="1"/>
      <c r="E255" s="1"/>
      <c r="F255" s="1"/>
      <c r="G255" s="1"/>
      <c r="H255" s="1"/>
      <c r="I255" s="1"/>
      <c r="J255" s="1"/>
      <c r="K255" s="1"/>
      <c r="L255" s="1"/>
      <c r="M255" s="1"/>
      <c r="N255" s="1"/>
      <c r="O255" s="1"/>
    </row>
    <row r="256" spans="1:15" ht="34" customHeight="1">
      <c r="A256" s="17" t="s">
        <v>247</v>
      </c>
      <c r="B256" s="1"/>
      <c r="C256" s="1"/>
      <c r="D256" s="1"/>
      <c r="E256" s="1"/>
      <c r="F256" s="1"/>
      <c r="G256" s="1"/>
      <c r="H256" s="1"/>
      <c r="I256" s="1"/>
      <c r="J256" s="1"/>
      <c r="K256" s="1"/>
      <c r="L256" s="1"/>
      <c r="M256" s="1"/>
      <c r="N256" s="1"/>
      <c r="O256" s="1"/>
    </row>
    <row r="257" spans="1:15" ht="34" customHeight="1">
      <c r="A257" s="17" t="s">
        <v>248</v>
      </c>
      <c r="B257" s="1"/>
      <c r="C257" s="1"/>
      <c r="D257" s="1"/>
      <c r="E257" s="1"/>
      <c r="F257" s="1"/>
      <c r="G257" s="1"/>
      <c r="H257" s="1"/>
      <c r="I257" s="1"/>
      <c r="J257" s="1"/>
      <c r="K257" s="1"/>
      <c r="L257" s="1"/>
      <c r="M257" s="1"/>
      <c r="N257" s="1"/>
      <c r="O257" s="1"/>
    </row>
    <row r="258" spans="1:15" ht="34" customHeight="1">
      <c r="A258" s="17" t="s">
        <v>479</v>
      </c>
      <c r="B258" s="1"/>
      <c r="C258" s="1"/>
      <c r="D258" s="1"/>
      <c r="E258" s="1"/>
      <c r="F258" s="1"/>
      <c r="G258" s="1"/>
      <c r="H258" s="1"/>
      <c r="I258" s="1"/>
      <c r="J258" s="1"/>
      <c r="K258" s="1"/>
      <c r="L258" s="1"/>
      <c r="M258" s="1"/>
      <c r="N258" s="1"/>
      <c r="O258" s="1"/>
    </row>
    <row r="259" spans="1:15" ht="34" customHeight="1">
      <c r="A259" s="17" t="s">
        <v>249</v>
      </c>
      <c r="B259" s="1"/>
      <c r="C259" s="1"/>
      <c r="D259" s="1"/>
      <c r="E259" s="1"/>
      <c r="F259" s="1"/>
      <c r="G259" s="1"/>
      <c r="H259" s="1"/>
      <c r="I259" s="1"/>
      <c r="J259" s="1"/>
      <c r="K259" s="1"/>
      <c r="L259" s="1"/>
      <c r="M259" s="1"/>
      <c r="N259" s="1"/>
      <c r="O259" s="1"/>
    </row>
    <row r="260" spans="1:15" ht="34" customHeight="1">
      <c r="A260" s="17" t="s">
        <v>480</v>
      </c>
      <c r="B260" s="1"/>
      <c r="C260" s="1"/>
      <c r="D260" s="1"/>
      <c r="E260" s="1"/>
      <c r="F260" s="1"/>
      <c r="G260" s="1"/>
      <c r="H260" s="1"/>
      <c r="I260" s="1"/>
      <c r="J260" s="1"/>
      <c r="K260" s="1"/>
      <c r="L260" s="1"/>
      <c r="M260" s="1"/>
      <c r="N260" s="1"/>
      <c r="O260" s="1"/>
    </row>
    <row r="261" spans="1:15" ht="34" customHeight="1">
      <c r="A261" s="17" t="s">
        <v>481</v>
      </c>
      <c r="B261" s="1"/>
      <c r="C261" s="1"/>
      <c r="D261" s="1"/>
      <c r="E261" s="1"/>
      <c r="F261" s="1"/>
      <c r="G261" s="1"/>
      <c r="H261" s="1"/>
      <c r="I261" s="1"/>
      <c r="J261" s="1"/>
      <c r="K261" s="1"/>
      <c r="L261" s="1"/>
      <c r="M261" s="1"/>
      <c r="N261" s="1"/>
      <c r="O261" s="1"/>
    </row>
    <row r="262" spans="1:15" ht="34" customHeight="1">
      <c r="A262" s="17" t="s">
        <v>482</v>
      </c>
      <c r="B262" s="1"/>
      <c r="C262" s="1"/>
      <c r="D262" s="1"/>
      <c r="E262" s="1"/>
      <c r="F262" s="1"/>
      <c r="G262" s="1"/>
      <c r="H262" s="1"/>
      <c r="I262" s="1"/>
      <c r="J262" s="1"/>
      <c r="K262" s="1"/>
      <c r="L262" s="1"/>
      <c r="M262" s="1"/>
      <c r="N262" s="1"/>
      <c r="O262" s="1"/>
    </row>
    <row r="263" spans="1:15" ht="34" customHeight="1">
      <c r="A263" s="17" t="s">
        <v>483</v>
      </c>
      <c r="B263" s="1"/>
      <c r="C263" s="1"/>
      <c r="D263" s="1"/>
      <c r="E263" s="1"/>
      <c r="F263" s="1"/>
      <c r="G263" s="1"/>
      <c r="H263" s="1"/>
      <c r="I263" s="1"/>
      <c r="J263" s="1"/>
      <c r="K263" s="1"/>
      <c r="L263" s="1"/>
      <c r="M263" s="1"/>
      <c r="N263" s="1"/>
      <c r="O263" s="1"/>
    </row>
    <row r="264" spans="1:15" ht="34" customHeight="1">
      <c r="A264" s="17" t="s">
        <v>250</v>
      </c>
      <c r="B264" s="1"/>
      <c r="C264" s="1"/>
      <c r="D264" s="1"/>
      <c r="E264" s="1"/>
      <c r="F264" s="1"/>
      <c r="G264" s="1"/>
      <c r="H264" s="1"/>
      <c r="I264" s="1"/>
      <c r="J264" s="1"/>
      <c r="K264" s="1"/>
      <c r="L264" s="1"/>
      <c r="M264" s="1"/>
      <c r="N264" s="1"/>
      <c r="O264" s="1"/>
    </row>
    <row r="265" spans="1:15" ht="34" customHeight="1">
      <c r="A265" s="17" t="s">
        <v>613</v>
      </c>
      <c r="B265" s="1"/>
      <c r="C265" s="1"/>
      <c r="D265" s="1"/>
      <c r="E265" s="1"/>
      <c r="F265" s="1"/>
      <c r="G265" s="1"/>
      <c r="H265" s="1"/>
      <c r="I265" s="1"/>
      <c r="J265" s="1"/>
      <c r="K265" s="1"/>
      <c r="L265" s="1"/>
      <c r="M265" s="1"/>
      <c r="N265" s="1"/>
      <c r="O265" s="1"/>
    </row>
    <row r="266" spans="1:15" ht="34" customHeight="1">
      <c r="A266" s="17" t="s">
        <v>484</v>
      </c>
      <c r="B266" s="1"/>
      <c r="C266" s="1"/>
      <c r="D266" s="1"/>
      <c r="E266" s="1"/>
      <c r="F266" s="1"/>
      <c r="G266" s="1"/>
      <c r="H266" s="1"/>
      <c r="I266" s="1"/>
      <c r="J266" s="1"/>
      <c r="K266" s="1"/>
      <c r="L266" s="1"/>
      <c r="M266" s="1"/>
      <c r="N266" s="1"/>
      <c r="O266" s="1"/>
    </row>
    <row r="267" spans="1:15" ht="34" customHeight="1">
      <c r="A267" s="17" t="s">
        <v>614</v>
      </c>
      <c r="B267" s="1"/>
      <c r="C267" s="1"/>
      <c r="D267" s="1"/>
      <c r="E267" s="1"/>
      <c r="F267" s="1"/>
      <c r="G267" s="1"/>
      <c r="H267" s="1"/>
      <c r="I267" s="1"/>
      <c r="J267" s="1"/>
      <c r="K267" s="1"/>
      <c r="L267" s="1"/>
      <c r="M267" s="1"/>
      <c r="N267" s="1"/>
      <c r="O267" s="1"/>
    </row>
    <row r="268" spans="1:15" ht="34" customHeight="1">
      <c r="A268" s="17" t="s">
        <v>251</v>
      </c>
      <c r="B268" s="1"/>
      <c r="C268" s="1"/>
      <c r="D268" s="1"/>
      <c r="E268" s="1"/>
      <c r="F268" s="1"/>
      <c r="G268" s="1"/>
      <c r="H268" s="1"/>
      <c r="I268" s="1"/>
      <c r="J268" s="1"/>
      <c r="K268" s="1"/>
      <c r="L268" s="1"/>
      <c r="M268" s="1"/>
      <c r="N268" s="1"/>
      <c r="O268" s="1"/>
    </row>
    <row r="269" spans="1:15" ht="34" customHeight="1">
      <c r="A269" s="17" t="s">
        <v>485</v>
      </c>
      <c r="B269" s="1"/>
      <c r="C269" s="1"/>
      <c r="D269" s="1"/>
      <c r="E269" s="1"/>
      <c r="F269" s="1"/>
      <c r="G269" s="1"/>
      <c r="H269" s="1"/>
      <c r="I269" s="1"/>
      <c r="J269" s="1"/>
      <c r="K269" s="1"/>
      <c r="L269" s="1"/>
      <c r="M269" s="1"/>
      <c r="N269" s="1"/>
      <c r="O269" s="1"/>
    </row>
    <row r="270" spans="1:15" ht="34" customHeight="1">
      <c r="A270" s="17" t="s">
        <v>486</v>
      </c>
      <c r="B270" s="1"/>
      <c r="C270" s="1"/>
      <c r="D270" s="1"/>
      <c r="E270" s="1"/>
      <c r="F270" s="1"/>
      <c r="G270" s="1"/>
      <c r="H270" s="1"/>
      <c r="I270" s="1"/>
      <c r="J270" s="1"/>
      <c r="K270" s="1"/>
      <c r="L270" s="1"/>
      <c r="M270" s="1"/>
      <c r="N270" s="1"/>
      <c r="O270" s="1"/>
    </row>
    <row r="271" spans="1:15" ht="34" customHeight="1">
      <c r="A271" s="17" t="s">
        <v>487</v>
      </c>
      <c r="B271" s="1"/>
      <c r="C271" s="1"/>
      <c r="D271" s="1"/>
      <c r="E271" s="1"/>
      <c r="F271" s="1"/>
      <c r="G271" s="1"/>
      <c r="H271" s="1"/>
      <c r="I271" s="1"/>
      <c r="J271" s="1"/>
      <c r="K271" s="1"/>
      <c r="L271" s="1"/>
      <c r="M271" s="1"/>
      <c r="N271" s="1"/>
      <c r="O271" s="1"/>
    </row>
    <row r="272" spans="1:15" ht="34" customHeight="1">
      <c r="A272" s="17" t="s">
        <v>615</v>
      </c>
      <c r="B272" s="1"/>
      <c r="C272" s="1"/>
      <c r="D272" s="1"/>
      <c r="E272" s="1"/>
      <c r="F272" s="1"/>
      <c r="G272" s="1"/>
      <c r="H272" s="1"/>
      <c r="I272" s="1"/>
      <c r="J272" s="1"/>
      <c r="K272" s="1"/>
      <c r="L272" s="1"/>
      <c r="M272" s="1"/>
      <c r="N272" s="1"/>
      <c r="O272" s="1"/>
    </row>
    <row r="273" spans="1:15" ht="34" customHeight="1">
      <c r="A273" s="17" t="s">
        <v>488</v>
      </c>
      <c r="B273" s="1"/>
      <c r="C273" s="1"/>
      <c r="D273" s="1"/>
      <c r="E273" s="1"/>
      <c r="F273" s="1"/>
      <c r="G273" s="1"/>
      <c r="H273" s="1"/>
      <c r="I273" s="1"/>
      <c r="J273" s="1"/>
      <c r="K273" s="1"/>
      <c r="L273" s="1"/>
      <c r="M273" s="1"/>
      <c r="N273" s="1"/>
      <c r="O273" s="1"/>
    </row>
    <row r="274" spans="1:15" ht="34" customHeight="1">
      <c r="A274" s="17" t="s">
        <v>489</v>
      </c>
      <c r="B274" s="1"/>
      <c r="C274" s="1"/>
      <c r="D274" s="1"/>
      <c r="E274" s="1"/>
      <c r="F274" s="1"/>
      <c r="G274" s="1"/>
      <c r="H274" s="1"/>
      <c r="I274" s="1"/>
      <c r="J274" s="1"/>
      <c r="K274" s="1"/>
      <c r="L274" s="1"/>
      <c r="M274" s="1"/>
      <c r="N274" s="1"/>
      <c r="O274" s="1"/>
    </row>
    <row r="275" spans="1:15" ht="34" customHeight="1">
      <c r="A275" s="17" t="s">
        <v>490</v>
      </c>
      <c r="B275" s="1"/>
      <c r="C275" s="1"/>
      <c r="D275" s="1"/>
      <c r="E275" s="1"/>
      <c r="F275" s="1"/>
      <c r="G275" s="1"/>
      <c r="H275" s="1"/>
      <c r="I275" s="1"/>
      <c r="J275" s="1"/>
      <c r="K275" s="1"/>
      <c r="L275" s="1"/>
      <c r="M275" s="1"/>
      <c r="N275" s="1"/>
      <c r="O275" s="1"/>
    </row>
    <row r="276" spans="1:15" ht="34" customHeight="1">
      <c r="A276" s="17" t="s">
        <v>252</v>
      </c>
      <c r="B276" s="1"/>
      <c r="C276" s="1"/>
      <c r="D276" s="1"/>
      <c r="E276" s="1"/>
      <c r="F276" s="1"/>
      <c r="G276" s="1"/>
      <c r="H276" s="1"/>
      <c r="I276" s="1"/>
      <c r="J276" s="1"/>
      <c r="K276" s="1"/>
      <c r="L276" s="1"/>
      <c r="M276" s="1"/>
      <c r="N276" s="1"/>
      <c r="O276" s="1"/>
    </row>
    <row r="277" spans="1:15" ht="34" customHeight="1">
      <c r="A277" s="17" t="s">
        <v>253</v>
      </c>
      <c r="B277" s="1"/>
      <c r="C277" s="1"/>
      <c r="D277" s="1"/>
      <c r="E277" s="1"/>
      <c r="F277" s="1"/>
      <c r="G277" s="1"/>
      <c r="H277" s="1"/>
      <c r="I277" s="1"/>
      <c r="J277" s="1"/>
      <c r="K277" s="1"/>
      <c r="L277" s="1"/>
      <c r="M277" s="1"/>
      <c r="N277" s="1"/>
      <c r="O277" s="1"/>
    </row>
    <row r="278" spans="1:15" ht="34" customHeight="1">
      <c r="A278" s="17" t="s">
        <v>616</v>
      </c>
      <c r="B278" s="1"/>
      <c r="C278" s="1"/>
      <c r="D278" s="1"/>
      <c r="E278" s="1"/>
      <c r="F278" s="1"/>
      <c r="G278" s="1"/>
      <c r="H278" s="1"/>
      <c r="I278" s="1"/>
      <c r="J278" s="1"/>
      <c r="K278" s="1"/>
      <c r="L278" s="1"/>
      <c r="M278" s="1"/>
      <c r="N278" s="1"/>
      <c r="O278" s="1"/>
    </row>
    <row r="279" spans="1:15" ht="34" customHeight="1">
      <c r="A279" s="17" t="s">
        <v>617</v>
      </c>
      <c r="B279" s="1"/>
      <c r="C279" s="1"/>
      <c r="D279" s="1"/>
      <c r="E279" s="1"/>
      <c r="F279" s="1"/>
      <c r="G279" s="1"/>
      <c r="H279" s="1"/>
      <c r="I279" s="1"/>
      <c r="J279" s="1"/>
      <c r="K279" s="1"/>
      <c r="L279" s="1"/>
      <c r="M279" s="1"/>
      <c r="N279" s="1"/>
      <c r="O279" s="1"/>
    </row>
    <row r="280" spans="1:15" ht="34" customHeight="1">
      <c r="A280" s="17" t="s">
        <v>491</v>
      </c>
      <c r="B280" s="1"/>
      <c r="C280" s="1"/>
      <c r="D280" s="1"/>
      <c r="E280" s="1"/>
      <c r="F280" s="1"/>
      <c r="G280" s="1"/>
      <c r="H280" s="1"/>
      <c r="I280" s="1"/>
      <c r="J280" s="1"/>
      <c r="K280" s="1"/>
      <c r="L280" s="1"/>
      <c r="M280" s="1"/>
      <c r="N280" s="1"/>
      <c r="O280" s="1"/>
    </row>
    <row r="281" spans="1:15" ht="34" customHeight="1">
      <c r="A281" s="17" t="s">
        <v>492</v>
      </c>
      <c r="B281" s="1"/>
      <c r="C281" s="1"/>
      <c r="D281" s="1"/>
      <c r="E281" s="1"/>
      <c r="F281" s="1"/>
      <c r="G281" s="1"/>
      <c r="H281" s="1"/>
      <c r="I281" s="1"/>
      <c r="J281" s="1"/>
      <c r="K281" s="1"/>
      <c r="L281" s="1"/>
      <c r="M281" s="1"/>
      <c r="N281" s="1"/>
      <c r="O281" s="1"/>
    </row>
    <row r="282" spans="1:15" ht="34" customHeight="1">
      <c r="A282" s="17" t="s">
        <v>254</v>
      </c>
      <c r="B282" s="1"/>
      <c r="C282" s="1"/>
      <c r="D282" s="1"/>
      <c r="E282" s="1"/>
      <c r="F282" s="1"/>
      <c r="G282" s="1"/>
      <c r="H282" s="1"/>
      <c r="I282" s="1"/>
      <c r="J282" s="1"/>
      <c r="K282" s="1"/>
      <c r="L282" s="1"/>
      <c r="M282" s="1"/>
      <c r="N282" s="1"/>
      <c r="O282" s="1"/>
    </row>
    <row r="283" spans="1:15" ht="34" customHeight="1">
      <c r="A283" s="17" t="s">
        <v>493</v>
      </c>
      <c r="B283" s="1"/>
      <c r="C283" s="1"/>
      <c r="D283" s="1"/>
      <c r="E283" s="1"/>
      <c r="F283" s="1"/>
      <c r="G283" s="1"/>
      <c r="H283" s="1"/>
      <c r="I283" s="1"/>
      <c r="J283" s="1"/>
      <c r="K283" s="1"/>
      <c r="L283" s="1"/>
      <c r="M283" s="1"/>
      <c r="N283" s="1"/>
      <c r="O283" s="1"/>
    </row>
    <row r="284" spans="1:15" ht="34" customHeight="1">
      <c r="A284" s="17" t="s">
        <v>618</v>
      </c>
      <c r="B284" s="1"/>
      <c r="C284" s="1"/>
      <c r="D284" s="1"/>
      <c r="E284" s="1"/>
      <c r="F284" s="1"/>
      <c r="G284" s="1"/>
      <c r="H284" s="1"/>
      <c r="I284" s="1"/>
      <c r="J284" s="1"/>
      <c r="K284" s="1"/>
      <c r="L284" s="1"/>
      <c r="M284" s="1"/>
      <c r="N284" s="1"/>
      <c r="O284" s="1"/>
    </row>
    <row r="285" spans="1:15" ht="34" customHeight="1">
      <c r="A285" s="17" t="s">
        <v>494</v>
      </c>
      <c r="B285" s="1"/>
      <c r="C285" s="1"/>
      <c r="D285" s="1"/>
      <c r="E285" s="1"/>
      <c r="F285" s="1"/>
      <c r="G285" s="1"/>
      <c r="H285" s="1"/>
      <c r="I285" s="1"/>
      <c r="J285" s="1"/>
      <c r="K285" s="1"/>
      <c r="L285" s="1"/>
      <c r="M285" s="1"/>
      <c r="N285" s="1"/>
      <c r="O285" s="1"/>
    </row>
    <row r="286" spans="1:15" ht="34" customHeight="1">
      <c r="A286" s="17" t="s">
        <v>256</v>
      </c>
      <c r="B286" s="1"/>
      <c r="C286" s="1"/>
      <c r="D286" s="1"/>
      <c r="E286" s="1"/>
      <c r="F286" s="1"/>
      <c r="G286" s="1"/>
      <c r="H286" s="1"/>
      <c r="I286" s="1"/>
      <c r="J286" s="1"/>
      <c r="K286" s="1"/>
      <c r="L286" s="1"/>
      <c r="M286" s="1"/>
      <c r="N286" s="1"/>
      <c r="O286" s="1"/>
    </row>
    <row r="287" spans="1:15" ht="34" customHeight="1">
      <c r="A287" s="17" t="s">
        <v>619</v>
      </c>
      <c r="B287" s="1"/>
      <c r="C287" s="1"/>
      <c r="D287" s="1"/>
      <c r="E287" s="1"/>
      <c r="F287" s="1"/>
      <c r="G287" s="1"/>
      <c r="H287" s="1"/>
      <c r="I287" s="1"/>
      <c r="J287" s="1"/>
      <c r="K287" s="1"/>
      <c r="L287" s="1"/>
      <c r="M287" s="1"/>
      <c r="N287" s="1"/>
      <c r="O287" s="1"/>
    </row>
    <row r="288" spans="1:15" ht="34" customHeight="1">
      <c r="A288" s="17" t="s">
        <v>257</v>
      </c>
      <c r="B288" s="1"/>
      <c r="C288" s="1"/>
      <c r="D288" s="1"/>
      <c r="E288" s="1"/>
      <c r="F288" s="1"/>
      <c r="G288" s="1"/>
      <c r="H288" s="1"/>
      <c r="I288" s="1"/>
      <c r="J288" s="1"/>
      <c r="K288" s="1"/>
      <c r="L288" s="1"/>
      <c r="M288" s="1"/>
      <c r="N288" s="1"/>
      <c r="O288" s="1"/>
    </row>
    <row r="289" spans="1:15" ht="34" customHeight="1">
      <c r="A289" s="17" t="s">
        <v>620</v>
      </c>
      <c r="B289" s="1"/>
      <c r="C289" s="1"/>
      <c r="D289" s="1"/>
      <c r="E289" s="1"/>
      <c r="F289" s="1"/>
      <c r="G289" s="1"/>
      <c r="H289" s="1"/>
      <c r="I289" s="1"/>
      <c r="J289" s="1"/>
      <c r="K289" s="1"/>
      <c r="L289" s="1"/>
      <c r="M289" s="1"/>
      <c r="N289" s="1"/>
      <c r="O289" s="1"/>
    </row>
    <row r="290" spans="1:15" ht="34" customHeight="1">
      <c r="A290" s="17" t="s">
        <v>621</v>
      </c>
      <c r="B290" s="1"/>
      <c r="C290" s="1"/>
      <c r="D290" s="1"/>
      <c r="E290" s="1"/>
      <c r="F290" s="1"/>
      <c r="G290" s="1"/>
      <c r="H290" s="1"/>
      <c r="I290" s="1"/>
      <c r="J290" s="1"/>
      <c r="K290" s="1"/>
      <c r="L290" s="1"/>
      <c r="M290" s="1"/>
      <c r="N290" s="1"/>
      <c r="O290" s="1"/>
    </row>
    <row r="291" spans="1:15" ht="34" customHeight="1">
      <c r="A291" s="17" t="s">
        <v>495</v>
      </c>
      <c r="B291" s="1"/>
      <c r="C291" s="1"/>
      <c r="D291" s="1"/>
      <c r="E291" s="1"/>
      <c r="F291" s="1"/>
      <c r="G291" s="1"/>
      <c r="H291" s="1"/>
      <c r="I291" s="1"/>
      <c r="J291" s="1"/>
      <c r="K291" s="1"/>
      <c r="L291" s="1"/>
      <c r="M291" s="1"/>
      <c r="N291" s="1"/>
      <c r="O291" s="1"/>
    </row>
    <row r="292" spans="1:15" ht="34" customHeight="1">
      <c r="A292" s="17" t="s">
        <v>258</v>
      </c>
      <c r="B292" s="1"/>
      <c r="C292" s="1"/>
      <c r="D292" s="1"/>
      <c r="E292" s="1"/>
      <c r="F292" s="1"/>
      <c r="G292" s="1"/>
      <c r="H292" s="1"/>
      <c r="I292" s="1"/>
      <c r="J292" s="1"/>
      <c r="K292" s="1"/>
      <c r="L292" s="1"/>
      <c r="M292" s="1"/>
      <c r="N292" s="1"/>
      <c r="O292" s="1"/>
    </row>
    <row r="293" spans="1:15" ht="34" customHeight="1">
      <c r="A293" s="17" t="s">
        <v>622</v>
      </c>
      <c r="B293" s="1"/>
      <c r="C293" s="1"/>
      <c r="D293" s="1"/>
      <c r="E293" s="1"/>
      <c r="F293" s="1"/>
      <c r="G293" s="1"/>
      <c r="H293" s="1"/>
      <c r="I293" s="1"/>
      <c r="J293" s="1"/>
      <c r="K293" s="1"/>
      <c r="L293" s="1"/>
      <c r="M293" s="1"/>
      <c r="N293" s="1"/>
      <c r="O293" s="1"/>
    </row>
    <row r="294" spans="1:15" ht="34" customHeight="1">
      <c r="A294" s="17" t="s">
        <v>496</v>
      </c>
      <c r="B294" s="1"/>
      <c r="C294" s="1"/>
      <c r="D294" s="1"/>
      <c r="E294" s="1"/>
      <c r="F294" s="1"/>
      <c r="G294" s="1"/>
      <c r="H294" s="1"/>
      <c r="I294" s="1"/>
      <c r="J294" s="1"/>
      <c r="K294" s="1"/>
      <c r="L294" s="1"/>
      <c r="M294" s="1"/>
      <c r="N294" s="1"/>
      <c r="O294" s="1"/>
    </row>
    <row r="295" spans="1:15" ht="34" customHeight="1">
      <c r="A295" s="17" t="s">
        <v>623</v>
      </c>
      <c r="B295" s="1"/>
      <c r="C295" s="1"/>
      <c r="D295" s="1"/>
      <c r="E295" s="1"/>
      <c r="F295" s="1"/>
      <c r="G295" s="1"/>
      <c r="H295" s="1"/>
      <c r="I295" s="1"/>
      <c r="J295" s="1"/>
      <c r="K295" s="1"/>
      <c r="L295" s="1"/>
      <c r="M295" s="1"/>
      <c r="N295" s="1"/>
      <c r="O295" s="1"/>
    </row>
    <row r="296" spans="1:15" ht="34" customHeight="1">
      <c r="A296" s="17" t="s">
        <v>497</v>
      </c>
      <c r="B296" s="1"/>
      <c r="C296" s="1"/>
      <c r="D296" s="1"/>
      <c r="E296" s="1"/>
      <c r="F296" s="1"/>
      <c r="G296" s="1"/>
      <c r="H296" s="1"/>
      <c r="I296" s="1"/>
      <c r="J296" s="1"/>
      <c r="K296" s="1"/>
      <c r="L296" s="1"/>
      <c r="M296" s="1"/>
      <c r="N296" s="1"/>
      <c r="O296" s="1"/>
    </row>
    <row r="297" spans="1:15" ht="34" customHeight="1">
      <c r="A297" s="17" t="s">
        <v>259</v>
      </c>
      <c r="B297" s="1"/>
      <c r="C297" s="1"/>
      <c r="D297" s="1"/>
      <c r="E297" s="1"/>
      <c r="F297" s="1"/>
      <c r="G297" s="1"/>
      <c r="H297" s="1"/>
      <c r="I297" s="1"/>
      <c r="J297" s="1"/>
      <c r="K297" s="1"/>
      <c r="L297" s="1"/>
      <c r="M297" s="1"/>
      <c r="N297" s="1"/>
      <c r="O297" s="1"/>
    </row>
    <row r="298" spans="1:15" ht="34" customHeight="1">
      <c r="A298" s="17" t="s">
        <v>260</v>
      </c>
      <c r="B298" s="1"/>
      <c r="C298" s="1"/>
      <c r="D298" s="1"/>
      <c r="E298" s="1"/>
      <c r="F298" s="1"/>
      <c r="G298" s="1"/>
      <c r="H298" s="1"/>
      <c r="I298" s="1"/>
      <c r="J298" s="1"/>
      <c r="K298" s="1"/>
      <c r="L298" s="1"/>
      <c r="M298" s="1"/>
      <c r="N298" s="1"/>
      <c r="O298" s="1"/>
    </row>
    <row r="299" spans="1:15" ht="34" customHeight="1">
      <c r="A299" s="17" t="s">
        <v>498</v>
      </c>
      <c r="B299" s="1"/>
      <c r="C299" s="1"/>
      <c r="D299" s="1"/>
      <c r="E299" s="1"/>
      <c r="F299" s="1"/>
      <c r="G299" s="1"/>
      <c r="H299" s="1"/>
      <c r="I299" s="1"/>
      <c r="J299" s="1"/>
      <c r="K299" s="1"/>
      <c r="L299" s="1"/>
      <c r="M299" s="1"/>
      <c r="N299" s="1"/>
      <c r="O299" s="1"/>
    </row>
    <row r="300" spans="1:15" ht="34" customHeight="1">
      <c r="A300" s="17" t="s">
        <v>499</v>
      </c>
      <c r="B300" s="1"/>
      <c r="C300" s="1"/>
      <c r="D300" s="1"/>
      <c r="E300" s="1"/>
      <c r="F300" s="1"/>
      <c r="G300" s="1"/>
      <c r="H300" s="1"/>
      <c r="I300" s="1"/>
      <c r="J300" s="1"/>
      <c r="K300" s="1"/>
      <c r="L300" s="1"/>
      <c r="M300" s="1"/>
      <c r="N300" s="1"/>
      <c r="O300" s="1"/>
    </row>
    <row r="301" spans="1:15" ht="34" customHeight="1">
      <c r="A301" s="17" t="s">
        <v>500</v>
      </c>
      <c r="B301" s="1"/>
      <c r="C301" s="1"/>
      <c r="D301" s="1"/>
      <c r="E301" s="1"/>
      <c r="F301" s="1"/>
      <c r="G301" s="1"/>
      <c r="H301" s="1"/>
      <c r="I301" s="1"/>
      <c r="J301" s="1"/>
      <c r="K301" s="1"/>
      <c r="L301" s="1"/>
      <c r="M301" s="1"/>
      <c r="N301" s="1"/>
      <c r="O301" s="1"/>
    </row>
    <row r="302" spans="1:15" ht="34" customHeight="1">
      <c r="A302" s="17" t="s">
        <v>501</v>
      </c>
      <c r="B302" s="1"/>
      <c r="C302" s="1"/>
      <c r="D302" s="1"/>
      <c r="E302" s="1"/>
      <c r="F302" s="1"/>
      <c r="G302" s="1"/>
      <c r="H302" s="1"/>
      <c r="I302" s="1"/>
      <c r="J302" s="1"/>
      <c r="K302" s="1"/>
      <c r="L302" s="1"/>
      <c r="M302" s="1"/>
      <c r="N302" s="1"/>
      <c r="O302" s="1"/>
    </row>
    <row r="303" spans="1:15" ht="34" customHeight="1">
      <c r="A303" s="17" t="s">
        <v>502</v>
      </c>
      <c r="B303" s="1"/>
      <c r="C303" s="1"/>
      <c r="D303" s="1"/>
      <c r="E303" s="1"/>
      <c r="F303" s="1"/>
      <c r="G303" s="1"/>
      <c r="H303" s="1"/>
      <c r="I303" s="1"/>
      <c r="J303" s="1"/>
      <c r="K303" s="1"/>
      <c r="L303" s="1"/>
      <c r="M303" s="1"/>
      <c r="N303" s="1"/>
      <c r="O303" s="1"/>
    </row>
    <row r="304" spans="1:15" ht="34" customHeight="1">
      <c r="A304" s="17" t="s">
        <v>263</v>
      </c>
      <c r="B304" s="1"/>
      <c r="C304" s="1"/>
      <c r="D304" s="1"/>
      <c r="E304" s="1"/>
      <c r="F304" s="1"/>
      <c r="G304" s="1"/>
      <c r="H304" s="1"/>
      <c r="I304" s="1"/>
      <c r="J304" s="1"/>
      <c r="K304" s="1"/>
      <c r="L304" s="1"/>
      <c r="M304" s="1"/>
      <c r="N304" s="1"/>
      <c r="O304" s="1"/>
    </row>
    <row r="305" spans="1:15" ht="34" customHeight="1">
      <c r="A305" s="17" t="s">
        <v>264</v>
      </c>
      <c r="B305" s="1"/>
      <c r="C305" s="1"/>
      <c r="D305" s="1"/>
      <c r="E305" s="1"/>
      <c r="F305" s="1"/>
      <c r="G305" s="1"/>
      <c r="H305" s="1"/>
      <c r="I305" s="1"/>
      <c r="J305" s="1"/>
      <c r="K305" s="1"/>
      <c r="L305" s="1"/>
      <c r="M305" s="1"/>
      <c r="N305" s="1"/>
      <c r="O305" s="1"/>
    </row>
    <row r="306" spans="1:15" ht="34" customHeight="1">
      <c r="A306" s="17" t="s">
        <v>503</v>
      </c>
      <c r="B306" s="1"/>
      <c r="C306" s="1"/>
      <c r="D306" s="1"/>
      <c r="E306" s="1"/>
      <c r="F306" s="1"/>
      <c r="G306" s="1"/>
      <c r="H306" s="1"/>
      <c r="I306" s="1"/>
      <c r="J306" s="1"/>
      <c r="K306" s="1"/>
      <c r="L306" s="1"/>
      <c r="M306" s="1"/>
      <c r="N306" s="1"/>
      <c r="O306" s="1"/>
    </row>
    <row r="307" spans="1:15" ht="34" customHeight="1">
      <c r="A307" s="17" t="s">
        <v>504</v>
      </c>
      <c r="B307" s="1"/>
      <c r="C307" s="1"/>
      <c r="D307" s="1"/>
      <c r="E307" s="1"/>
      <c r="F307" s="1"/>
      <c r="G307" s="1"/>
      <c r="H307" s="1"/>
      <c r="I307" s="1"/>
      <c r="J307" s="1"/>
      <c r="K307" s="1"/>
      <c r="L307" s="1"/>
      <c r="M307" s="1"/>
      <c r="N307" s="1"/>
      <c r="O307" s="1"/>
    </row>
    <row r="308" spans="1:15" ht="34" customHeight="1">
      <c r="A308" s="17" t="s">
        <v>505</v>
      </c>
      <c r="B308" s="1"/>
      <c r="C308" s="1"/>
      <c r="D308" s="1"/>
      <c r="E308" s="1"/>
      <c r="F308" s="1"/>
      <c r="G308" s="1"/>
      <c r="H308" s="1"/>
      <c r="I308" s="1"/>
      <c r="J308" s="1"/>
      <c r="K308" s="1"/>
      <c r="L308" s="1"/>
      <c r="M308" s="1"/>
      <c r="N308" s="1"/>
      <c r="O308" s="1"/>
    </row>
    <row r="309" spans="1:15" ht="34" customHeight="1">
      <c r="A309" s="17" t="s">
        <v>506</v>
      </c>
      <c r="B309" s="1"/>
      <c r="C309" s="1"/>
      <c r="D309" s="1"/>
      <c r="E309" s="1"/>
      <c r="F309" s="1"/>
      <c r="G309" s="1"/>
      <c r="H309" s="1"/>
      <c r="I309" s="1"/>
      <c r="J309" s="1"/>
      <c r="K309" s="1"/>
      <c r="L309" s="1"/>
      <c r="M309" s="1"/>
      <c r="N309" s="1"/>
      <c r="O309" s="1"/>
    </row>
    <row r="310" spans="1:15" ht="34" customHeight="1">
      <c r="A310" s="17" t="s">
        <v>624</v>
      </c>
      <c r="B310" s="1"/>
      <c r="C310" s="1"/>
      <c r="D310" s="1"/>
      <c r="E310" s="1"/>
      <c r="F310" s="1"/>
      <c r="G310" s="1"/>
      <c r="H310" s="1"/>
      <c r="I310" s="1"/>
      <c r="J310" s="1"/>
      <c r="K310" s="1"/>
      <c r="L310" s="1"/>
      <c r="M310" s="1"/>
      <c r="N310" s="1"/>
      <c r="O310" s="1"/>
    </row>
    <row r="311" spans="1:15" ht="34" customHeight="1">
      <c r="A311" s="17" t="s">
        <v>507</v>
      </c>
      <c r="B311" s="1"/>
      <c r="C311" s="1"/>
      <c r="D311" s="1"/>
      <c r="E311" s="1"/>
      <c r="F311" s="1"/>
      <c r="G311" s="1"/>
      <c r="H311" s="1"/>
      <c r="I311" s="1"/>
      <c r="J311" s="1"/>
      <c r="K311" s="1"/>
      <c r="L311" s="1"/>
      <c r="M311" s="1"/>
      <c r="N311" s="1"/>
      <c r="O311" s="1"/>
    </row>
    <row r="312" spans="1:15" ht="34" customHeight="1">
      <c r="A312" s="17" t="s">
        <v>265</v>
      </c>
      <c r="B312" s="1"/>
      <c r="C312" s="1"/>
      <c r="D312" s="1"/>
      <c r="E312" s="1"/>
      <c r="F312" s="1"/>
      <c r="G312" s="1"/>
      <c r="H312" s="1"/>
      <c r="I312" s="1"/>
      <c r="J312" s="1"/>
      <c r="K312" s="1"/>
      <c r="L312" s="1"/>
      <c r="M312" s="1"/>
      <c r="N312" s="1"/>
      <c r="O312" s="1"/>
    </row>
    <row r="313" spans="1:15" ht="34" customHeight="1">
      <c r="A313" s="17" t="s">
        <v>508</v>
      </c>
      <c r="B313" s="1"/>
      <c r="C313" s="1"/>
      <c r="D313" s="1"/>
      <c r="E313" s="1"/>
      <c r="F313" s="1"/>
      <c r="G313" s="1"/>
      <c r="H313" s="1"/>
      <c r="I313" s="1"/>
      <c r="J313" s="1"/>
      <c r="K313" s="1"/>
      <c r="L313" s="1"/>
      <c r="M313" s="1"/>
      <c r="N313" s="1"/>
      <c r="O313" s="1"/>
    </row>
    <row r="314" spans="1:15" ht="34" customHeight="1">
      <c r="A314" s="17" t="s">
        <v>625</v>
      </c>
      <c r="B314" s="1"/>
      <c r="C314" s="1"/>
      <c r="D314" s="1"/>
      <c r="E314" s="1"/>
      <c r="F314" s="1"/>
      <c r="G314" s="1"/>
      <c r="H314" s="1"/>
      <c r="I314" s="1"/>
      <c r="J314" s="1"/>
      <c r="K314" s="1"/>
      <c r="L314" s="1"/>
      <c r="M314" s="1"/>
      <c r="N314" s="1"/>
      <c r="O314" s="1"/>
    </row>
    <row r="315" spans="1:15" ht="34" customHeight="1">
      <c r="A315" s="17" t="s">
        <v>266</v>
      </c>
      <c r="B315" s="1"/>
      <c r="C315" s="1"/>
      <c r="D315" s="1"/>
      <c r="E315" s="1"/>
      <c r="F315" s="1"/>
      <c r="G315" s="1"/>
      <c r="H315" s="1"/>
      <c r="I315" s="1"/>
      <c r="J315" s="1"/>
      <c r="K315" s="1"/>
      <c r="L315" s="1"/>
      <c r="M315" s="1"/>
      <c r="N315" s="1"/>
      <c r="O315" s="1"/>
    </row>
    <row r="316" spans="1:15" ht="34" customHeight="1">
      <c r="A316" s="17" t="s">
        <v>626</v>
      </c>
      <c r="B316" s="1"/>
      <c r="C316" s="1"/>
      <c r="D316" s="1"/>
      <c r="E316" s="1"/>
      <c r="F316" s="1"/>
      <c r="G316" s="1"/>
      <c r="H316" s="1"/>
      <c r="I316" s="1"/>
      <c r="J316" s="1"/>
      <c r="K316" s="1"/>
      <c r="L316" s="1"/>
      <c r="M316" s="1"/>
      <c r="N316" s="1"/>
      <c r="O316" s="1"/>
    </row>
    <row r="317" spans="1:15" ht="34" customHeight="1">
      <c r="A317" s="17" t="s">
        <v>627</v>
      </c>
      <c r="B317" s="1"/>
      <c r="C317" s="1"/>
      <c r="D317" s="1"/>
      <c r="E317" s="1"/>
      <c r="F317" s="1"/>
      <c r="G317" s="1"/>
      <c r="H317" s="1"/>
      <c r="I317" s="1"/>
      <c r="J317" s="1"/>
      <c r="K317" s="1"/>
      <c r="L317" s="1"/>
      <c r="M317" s="1"/>
      <c r="N317" s="1"/>
      <c r="O317" s="1"/>
    </row>
    <row r="318" spans="1:15" ht="34" customHeight="1">
      <c r="A318" s="17" t="s">
        <v>628</v>
      </c>
      <c r="B318" s="1"/>
      <c r="C318" s="1"/>
      <c r="D318" s="1"/>
      <c r="E318" s="1"/>
      <c r="F318" s="1"/>
      <c r="G318" s="1"/>
      <c r="H318" s="1"/>
      <c r="I318" s="1"/>
      <c r="J318" s="1"/>
      <c r="K318" s="1"/>
      <c r="L318" s="1"/>
      <c r="M318" s="1"/>
      <c r="N318" s="1"/>
      <c r="O318" s="1"/>
    </row>
    <row r="319" spans="1:15" ht="34" customHeight="1">
      <c r="A319" s="17" t="s">
        <v>509</v>
      </c>
      <c r="B319" s="1"/>
      <c r="C319" s="1"/>
      <c r="D319" s="1"/>
      <c r="E319" s="1"/>
      <c r="F319" s="1"/>
      <c r="G319" s="1"/>
      <c r="H319" s="1"/>
      <c r="I319" s="1"/>
      <c r="J319" s="1"/>
      <c r="K319" s="1"/>
      <c r="L319" s="1"/>
      <c r="M319" s="1"/>
      <c r="N319" s="1"/>
      <c r="O319" s="1"/>
    </row>
    <row r="320" spans="1:15" ht="34" customHeight="1">
      <c r="A320" s="17" t="s">
        <v>510</v>
      </c>
      <c r="B320" s="1"/>
      <c r="C320" s="1"/>
      <c r="D320" s="1"/>
      <c r="E320" s="1"/>
      <c r="F320" s="1"/>
      <c r="G320" s="1"/>
      <c r="H320" s="1"/>
      <c r="I320" s="1"/>
      <c r="J320" s="1"/>
      <c r="K320" s="1"/>
      <c r="L320" s="1"/>
      <c r="M320" s="1"/>
      <c r="N320" s="1"/>
      <c r="O320" s="1"/>
    </row>
    <row r="321" spans="1:15" ht="34" customHeight="1">
      <c r="A321" s="17" t="s">
        <v>629</v>
      </c>
      <c r="B321" s="1"/>
      <c r="C321" s="1"/>
      <c r="D321" s="1"/>
      <c r="E321" s="1"/>
      <c r="F321" s="1"/>
      <c r="G321" s="1"/>
      <c r="H321" s="1"/>
      <c r="I321" s="1"/>
      <c r="J321" s="1"/>
      <c r="K321" s="1"/>
      <c r="L321" s="1"/>
      <c r="M321" s="1"/>
      <c r="N321" s="1"/>
      <c r="O321" s="1"/>
    </row>
    <row r="322" spans="1:15" ht="34" customHeight="1">
      <c r="A322" s="17" t="s">
        <v>630</v>
      </c>
      <c r="B322" s="1"/>
      <c r="C322" s="1"/>
      <c r="D322" s="1"/>
      <c r="E322" s="1"/>
      <c r="F322" s="1"/>
      <c r="G322" s="1"/>
      <c r="H322" s="1"/>
      <c r="I322" s="1"/>
      <c r="J322" s="1"/>
      <c r="K322" s="1"/>
      <c r="L322" s="1"/>
      <c r="M322" s="1"/>
      <c r="N322" s="1"/>
      <c r="O322" s="1"/>
    </row>
    <row r="323" spans="1:15" ht="34" customHeight="1">
      <c r="A323" s="17" t="s">
        <v>631</v>
      </c>
      <c r="B323" s="1"/>
      <c r="C323" s="1"/>
      <c r="D323" s="1"/>
      <c r="E323" s="1"/>
      <c r="F323" s="1"/>
      <c r="G323" s="1"/>
      <c r="H323" s="1"/>
      <c r="I323" s="1"/>
      <c r="J323" s="1"/>
      <c r="K323" s="1"/>
      <c r="L323" s="1"/>
      <c r="M323" s="1"/>
      <c r="N323" s="1"/>
      <c r="O323" s="1"/>
    </row>
    <row r="324" spans="1:15" ht="34" customHeight="1">
      <c r="A324" s="17" t="s">
        <v>511</v>
      </c>
      <c r="B324" s="1"/>
      <c r="C324" s="1"/>
      <c r="D324" s="1"/>
      <c r="E324" s="1"/>
      <c r="F324" s="1"/>
      <c r="G324" s="1"/>
      <c r="H324" s="1"/>
      <c r="I324" s="1"/>
      <c r="J324" s="1"/>
      <c r="K324" s="1"/>
      <c r="L324" s="1"/>
      <c r="M324" s="1"/>
      <c r="N324" s="1"/>
      <c r="O324" s="1"/>
    </row>
    <row r="325" spans="1:15" ht="34" customHeight="1">
      <c r="A325" s="17" t="s">
        <v>512</v>
      </c>
      <c r="B325" s="1"/>
      <c r="C325" s="1"/>
      <c r="D325" s="1"/>
      <c r="E325" s="1"/>
      <c r="F325" s="1"/>
      <c r="G325" s="1"/>
      <c r="H325" s="1"/>
      <c r="I325" s="1"/>
      <c r="J325" s="1"/>
      <c r="K325" s="1"/>
      <c r="L325" s="1"/>
      <c r="M325" s="1"/>
      <c r="N325" s="1"/>
      <c r="O325" s="1"/>
    </row>
    <row r="326" spans="1:15" ht="34" customHeight="1">
      <c r="A326" s="17" t="s">
        <v>267</v>
      </c>
      <c r="B326" s="1"/>
      <c r="C326" s="1"/>
      <c r="D326" s="1"/>
      <c r="E326" s="1"/>
      <c r="F326" s="1"/>
      <c r="G326" s="1"/>
      <c r="H326" s="1"/>
      <c r="I326" s="1"/>
      <c r="J326" s="1"/>
      <c r="K326" s="1"/>
      <c r="L326" s="1"/>
      <c r="M326" s="1"/>
      <c r="N326" s="1"/>
      <c r="O326" s="1"/>
    </row>
    <row r="327" spans="1:15" ht="34" customHeight="1">
      <c r="A327" s="17" t="s">
        <v>268</v>
      </c>
      <c r="B327" s="1"/>
      <c r="C327" s="1"/>
      <c r="D327" s="1"/>
      <c r="E327" s="1"/>
      <c r="F327" s="1"/>
      <c r="G327" s="1"/>
      <c r="H327" s="1"/>
      <c r="I327" s="1"/>
      <c r="J327" s="1"/>
      <c r="K327" s="1"/>
      <c r="L327" s="1"/>
      <c r="M327" s="1"/>
      <c r="N327" s="1"/>
      <c r="O327" s="1"/>
    </row>
    <row r="328" spans="1:15" ht="34" customHeight="1">
      <c r="A328" s="17" t="s">
        <v>269</v>
      </c>
      <c r="B328" s="1"/>
      <c r="C328" s="1"/>
      <c r="D328" s="1"/>
      <c r="E328" s="1"/>
      <c r="F328" s="1"/>
      <c r="G328" s="1"/>
      <c r="H328" s="1"/>
      <c r="I328" s="1"/>
      <c r="J328" s="1"/>
      <c r="K328" s="1"/>
      <c r="L328" s="1"/>
      <c r="M328" s="1"/>
      <c r="N328" s="1"/>
      <c r="O328" s="1"/>
    </row>
    <row r="329" spans="1:15" ht="34" customHeight="1">
      <c r="A329" s="17" t="s">
        <v>513</v>
      </c>
      <c r="B329" s="1"/>
      <c r="C329" s="1"/>
      <c r="D329" s="1"/>
      <c r="E329" s="1"/>
      <c r="F329" s="1"/>
      <c r="G329" s="1"/>
      <c r="H329" s="1"/>
      <c r="I329" s="1"/>
      <c r="J329" s="1"/>
      <c r="K329" s="1"/>
      <c r="L329" s="1"/>
      <c r="M329" s="1"/>
      <c r="N329" s="1"/>
      <c r="O329" s="1"/>
    </row>
    <row r="330" spans="1:15" ht="34" customHeight="1">
      <c r="A330" s="17" t="s">
        <v>514</v>
      </c>
      <c r="B330" s="1"/>
      <c r="C330" s="1"/>
      <c r="D330" s="1"/>
      <c r="E330" s="1"/>
      <c r="F330" s="1"/>
      <c r="G330" s="1"/>
      <c r="H330" s="1"/>
      <c r="I330" s="1"/>
      <c r="J330" s="1"/>
      <c r="K330" s="1"/>
      <c r="L330" s="1"/>
      <c r="M330" s="1"/>
      <c r="N330" s="1"/>
      <c r="O330" s="1"/>
    </row>
    <row r="331" spans="1:15" ht="34" customHeight="1">
      <c r="A331" s="17" t="s">
        <v>270</v>
      </c>
      <c r="B331" s="1"/>
      <c r="C331" s="1"/>
      <c r="D331" s="1"/>
      <c r="E331" s="1"/>
      <c r="F331" s="1"/>
      <c r="G331" s="1"/>
      <c r="H331" s="1"/>
      <c r="I331" s="1"/>
      <c r="J331" s="1"/>
      <c r="K331" s="1"/>
      <c r="L331" s="1"/>
      <c r="M331" s="1"/>
      <c r="N331" s="1"/>
      <c r="O331" s="1"/>
    </row>
    <row r="332" spans="1:15" ht="34" customHeight="1">
      <c r="A332" s="17" t="s">
        <v>515</v>
      </c>
      <c r="B332" s="1"/>
      <c r="C332" s="1"/>
      <c r="D332" s="1"/>
      <c r="E332" s="1"/>
      <c r="F332" s="1"/>
      <c r="G332" s="1"/>
      <c r="H332" s="1"/>
      <c r="I332" s="1"/>
      <c r="J332" s="1"/>
      <c r="K332" s="1"/>
      <c r="L332" s="1"/>
      <c r="M332" s="1"/>
      <c r="N332" s="1"/>
      <c r="O332" s="1"/>
    </row>
    <row r="333" spans="1:15" ht="34" customHeight="1">
      <c r="A333" s="17" t="s">
        <v>271</v>
      </c>
      <c r="B333" s="1"/>
      <c r="C333" s="1"/>
      <c r="D333" s="1"/>
      <c r="E333" s="1"/>
      <c r="F333" s="1"/>
      <c r="G333" s="1"/>
      <c r="H333" s="1"/>
      <c r="I333" s="1"/>
      <c r="J333" s="1"/>
      <c r="K333" s="1"/>
      <c r="L333" s="1"/>
      <c r="M333" s="1"/>
      <c r="N333" s="1"/>
      <c r="O333" s="1"/>
    </row>
    <row r="334" spans="1:15" ht="34" customHeight="1">
      <c r="A334" s="17" t="s">
        <v>654</v>
      </c>
      <c r="B334" s="1"/>
      <c r="C334" s="1"/>
      <c r="D334" s="1"/>
      <c r="E334" s="1"/>
      <c r="F334" s="1"/>
      <c r="G334" s="1"/>
      <c r="H334" s="1"/>
      <c r="I334" s="1"/>
      <c r="J334" s="1"/>
      <c r="K334" s="1"/>
      <c r="L334" s="1"/>
      <c r="M334" s="1"/>
      <c r="N334" s="1"/>
      <c r="O334" s="1"/>
    </row>
    <row r="335" spans="1:15" ht="34" customHeight="1">
      <c r="A335" s="17" t="s">
        <v>273</v>
      </c>
      <c r="B335" s="1"/>
      <c r="C335" s="1"/>
      <c r="D335" s="1"/>
      <c r="E335" s="1"/>
      <c r="F335" s="1"/>
      <c r="G335" s="1"/>
      <c r="H335" s="1"/>
      <c r="I335" s="1"/>
      <c r="J335" s="1"/>
      <c r="K335" s="1"/>
      <c r="L335" s="1"/>
      <c r="M335" s="1"/>
      <c r="N335" s="1"/>
      <c r="O335" s="1"/>
    </row>
    <row r="336" spans="1:15" ht="34" customHeight="1">
      <c r="A336" s="17" t="s">
        <v>274</v>
      </c>
      <c r="B336" s="1"/>
      <c r="C336" s="1"/>
      <c r="D336" s="1"/>
      <c r="E336" s="1"/>
      <c r="F336" s="1"/>
      <c r="G336" s="1"/>
      <c r="H336" s="1"/>
      <c r="I336" s="1"/>
      <c r="J336" s="1"/>
      <c r="K336" s="1"/>
      <c r="L336" s="1"/>
      <c r="M336" s="1"/>
      <c r="N336" s="1"/>
      <c r="O336" s="1"/>
    </row>
    <row r="337" spans="1:15" ht="34" customHeight="1">
      <c r="A337" s="17" t="s">
        <v>632</v>
      </c>
      <c r="B337" s="1"/>
      <c r="C337" s="1"/>
      <c r="D337" s="1"/>
      <c r="E337" s="1"/>
      <c r="F337" s="1"/>
      <c r="G337" s="1"/>
      <c r="H337" s="1"/>
      <c r="I337" s="1"/>
      <c r="J337" s="1"/>
      <c r="K337" s="1"/>
      <c r="L337" s="1"/>
      <c r="M337" s="1"/>
      <c r="N337" s="1"/>
      <c r="O337" s="1"/>
    </row>
    <row r="338" spans="1:15" ht="34" customHeight="1">
      <c r="A338" s="17" t="s">
        <v>516</v>
      </c>
      <c r="B338" s="1"/>
      <c r="C338" s="1"/>
      <c r="D338" s="1"/>
      <c r="E338" s="1"/>
      <c r="F338" s="1"/>
      <c r="G338" s="1"/>
      <c r="H338" s="1"/>
      <c r="I338" s="1"/>
      <c r="J338" s="1"/>
      <c r="K338" s="1"/>
      <c r="L338" s="1"/>
      <c r="M338" s="1"/>
      <c r="N338" s="1"/>
      <c r="O338" s="1"/>
    </row>
    <row r="339" spans="1:15" ht="34" customHeight="1">
      <c r="A339" s="17" t="s">
        <v>517</v>
      </c>
      <c r="B339" s="1"/>
      <c r="C339" s="1"/>
      <c r="D339" s="1"/>
      <c r="E339" s="1"/>
      <c r="F339" s="1"/>
      <c r="G339" s="1"/>
      <c r="H339" s="1"/>
      <c r="I339" s="1"/>
      <c r="J339" s="1"/>
      <c r="K339" s="1"/>
      <c r="L339" s="1"/>
      <c r="M339" s="1"/>
      <c r="N339" s="1"/>
      <c r="O339" s="1"/>
    </row>
    <row r="340" spans="1:15" ht="34" customHeight="1">
      <c r="A340" s="17" t="s">
        <v>275</v>
      </c>
      <c r="B340" s="1"/>
      <c r="C340" s="1"/>
      <c r="D340" s="1"/>
      <c r="E340" s="1"/>
      <c r="F340" s="1"/>
      <c r="G340" s="1"/>
      <c r="H340" s="1"/>
      <c r="I340" s="1"/>
      <c r="J340" s="1"/>
      <c r="K340" s="1"/>
      <c r="L340" s="1"/>
      <c r="M340" s="1"/>
      <c r="N340" s="1"/>
      <c r="O340" s="1"/>
    </row>
    <row r="341" spans="1:15" ht="34" customHeight="1">
      <c r="A341" s="17" t="s">
        <v>518</v>
      </c>
      <c r="B341" s="1"/>
      <c r="C341" s="1"/>
      <c r="D341" s="1"/>
      <c r="E341" s="1"/>
      <c r="F341" s="1"/>
      <c r="G341" s="1"/>
      <c r="H341" s="1"/>
      <c r="I341" s="1"/>
      <c r="J341" s="1"/>
      <c r="K341" s="1"/>
      <c r="L341" s="1"/>
      <c r="M341" s="1"/>
      <c r="N341" s="1"/>
      <c r="O341" s="1"/>
    </row>
    <row r="342" spans="1:15" ht="34" customHeight="1">
      <c r="A342" s="17" t="s">
        <v>633</v>
      </c>
      <c r="B342" s="1"/>
      <c r="C342" s="1"/>
      <c r="D342" s="1"/>
      <c r="E342" s="1"/>
      <c r="F342" s="1"/>
      <c r="G342" s="1"/>
      <c r="H342" s="1"/>
      <c r="I342" s="1"/>
      <c r="J342" s="1"/>
      <c r="K342" s="1"/>
      <c r="L342" s="1"/>
      <c r="M342" s="1"/>
      <c r="N342" s="1"/>
      <c r="O342" s="1"/>
    </row>
    <row r="343" spans="1:15" ht="34" customHeight="1">
      <c r="A343" s="17" t="s">
        <v>276</v>
      </c>
      <c r="B343" s="1"/>
      <c r="C343" s="1"/>
      <c r="D343" s="1"/>
      <c r="E343" s="1"/>
      <c r="F343" s="1"/>
      <c r="G343" s="1"/>
      <c r="H343" s="1"/>
      <c r="I343" s="1"/>
      <c r="J343" s="1"/>
      <c r="K343" s="1"/>
      <c r="L343" s="1"/>
      <c r="M343" s="1"/>
      <c r="N343" s="1"/>
      <c r="O343" s="1"/>
    </row>
    <row r="344" spans="1:15" ht="34" customHeight="1">
      <c r="A344" s="17" t="s">
        <v>277</v>
      </c>
      <c r="B344" s="1"/>
      <c r="C344" s="1"/>
      <c r="D344" s="1"/>
      <c r="E344" s="1"/>
      <c r="F344" s="1"/>
      <c r="G344" s="1"/>
      <c r="H344" s="1"/>
      <c r="I344" s="1"/>
      <c r="J344" s="1"/>
      <c r="K344" s="1"/>
      <c r="L344" s="1"/>
      <c r="M344" s="1"/>
      <c r="N344" s="1"/>
      <c r="O344" s="1"/>
    </row>
    <row r="345" spans="1:15" ht="34" customHeight="1">
      <c r="A345" s="17" t="s">
        <v>278</v>
      </c>
      <c r="B345" s="1"/>
      <c r="C345" s="1"/>
      <c r="D345" s="1"/>
      <c r="E345" s="1"/>
      <c r="F345" s="1"/>
      <c r="G345" s="1"/>
      <c r="H345" s="1"/>
      <c r="I345" s="1"/>
      <c r="J345" s="1"/>
      <c r="K345" s="1"/>
      <c r="L345" s="1"/>
      <c r="M345" s="1"/>
      <c r="N345" s="1"/>
      <c r="O345" s="1"/>
    </row>
    <row r="346" spans="1:15" ht="34" customHeight="1">
      <c r="A346" s="17" t="s">
        <v>634</v>
      </c>
      <c r="B346" s="1"/>
      <c r="C346" s="1"/>
      <c r="D346" s="1"/>
      <c r="E346" s="1"/>
      <c r="F346" s="1"/>
      <c r="G346" s="1"/>
      <c r="H346" s="1"/>
      <c r="I346" s="1"/>
      <c r="J346" s="1"/>
      <c r="K346" s="1"/>
      <c r="L346" s="1"/>
      <c r="M346" s="1"/>
      <c r="N346" s="1"/>
      <c r="O346" s="1"/>
    </row>
    <row r="347" spans="1:15" ht="34" customHeight="1">
      <c r="A347" s="17" t="s">
        <v>279</v>
      </c>
      <c r="B347" s="1"/>
      <c r="C347" s="1"/>
      <c r="D347" s="1"/>
      <c r="E347" s="1"/>
      <c r="F347" s="1"/>
      <c r="G347" s="1"/>
      <c r="H347" s="1"/>
      <c r="I347" s="1"/>
      <c r="J347" s="1"/>
      <c r="K347" s="1"/>
      <c r="L347" s="1"/>
      <c r="M347" s="1"/>
      <c r="N347" s="1"/>
      <c r="O347" s="1"/>
    </row>
    <row r="348" spans="1:15" ht="34" customHeight="1">
      <c r="A348" s="17" t="s">
        <v>519</v>
      </c>
      <c r="B348" s="1"/>
      <c r="C348" s="1"/>
      <c r="D348" s="1"/>
      <c r="E348" s="1"/>
      <c r="F348" s="1"/>
      <c r="G348" s="1"/>
      <c r="H348" s="1"/>
      <c r="I348" s="1"/>
      <c r="J348" s="1"/>
      <c r="K348" s="1"/>
      <c r="L348" s="1"/>
      <c r="M348" s="1"/>
      <c r="N348" s="1"/>
      <c r="O348" s="1"/>
    </row>
    <row r="349" spans="1:15" ht="34" customHeight="1">
      <c r="A349" s="17" t="s">
        <v>280</v>
      </c>
      <c r="B349" s="1"/>
      <c r="C349" s="1"/>
      <c r="D349" s="1"/>
      <c r="E349" s="1"/>
      <c r="F349" s="1"/>
      <c r="G349" s="1"/>
      <c r="H349" s="1"/>
      <c r="I349" s="1"/>
      <c r="J349" s="1"/>
      <c r="K349" s="1"/>
      <c r="L349" s="1"/>
      <c r="M349" s="1"/>
      <c r="N349" s="1"/>
      <c r="O349" s="1"/>
    </row>
    <row r="350" spans="1:15" ht="34" customHeight="1">
      <c r="A350" s="17" t="s">
        <v>281</v>
      </c>
      <c r="B350" s="1"/>
      <c r="C350" s="1"/>
      <c r="D350" s="1"/>
      <c r="E350" s="1"/>
      <c r="F350" s="1"/>
      <c r="G350" s="1"/>
      <c r="H350" s="1"/>
      <c r="I350" s="1"/>
      <c r="J350" s="1"/>
      <c r="K350" s="1"/>
      <c r="L350" s="1"/>
      <c r="M350" s="1"/>
      <c r="N350" s="1"/>
      <c r="O350" s="1"/>
    </row>
    <row r="351" spans="1:15" ht="34" customHeight="1">
      <c r="A351" s="17" t="s">
        <v>635</v>
      </c>
      <c r="B351" s="1"/>
      <c r="C351" s="1"/>
      <c r="D351" s="1"/>
      <c r="E351" s="1"/>
      <c r="F351" s="1"/>
      <c r="G351" s="1"/>
      <c r="H351" s="1"/>
      <c r="I351" s="1"/>
      <c r="J351" s="1"/>
      <c r="K351" s="1"/>
      <c r="L351" s="1"/>
      <c r="M351" s="1"/>
      <c r="N351" s="1"/>
      <c r="O351" s="1"/>
    </row>
    <row r="352" spans="1:15" ht="34" customHeight="1">
      <c r="A352" s="17" t="s">
        <v>520</v>
      </c>
      <c r="B352" s="1"/>
      <c r="C352" s="1"/>
      <c r="D352" s="1"/>
      <c r="E352" s="1"/>
      <c r="F352" s="1"/>
      <c r="G352" s="1"/>
      <c r="H352" s="1"/>
      <c r="I352" s="1"/>
      <c r="J352" s="1"/>
      <c r="K352" s="1"/>
      <c r="L352" s="1"/>
      <c r="M352" s="1"/>
      <c r="N352" s="1"/>
      <c r="O352" s="1"/>
    </row>
    <row r="353" spans="1:15" ht="34" customHeight="1">
      <c r="A353" s="17" t="s">
        <v>282</v>
      </c>
      <c r="B353" s="1"/>
      <c r="C353" s="1"/>
      <c r="D353" s="1"/>
      <c r="E353" s="1"/>
      <c r="F353" s="1"/>
      <c r="G353" s="1"/>
      <c r="H353" s="1"/>
      <c r="I353" s="1"/>
      <c r="J353" s="1"/>
      <c r="K353" s="1"/>
      <c r="L353" s="1"/>
      <c r="M353" s="1"/>
      <c r="N353" s="1"/>
      <c r="O353" s="1"/>
    </row>
    <row r="354" spans="1:15" ht="34" customHeight="1">
      <c r="A354" s="17" t="s">
        <v>521</v>
      </c>
      <c r="B354" s="1"/>
      <c r="C354" s="1"/>
      <c r="D354" s="1"/>
      <c r="E354" s="1"/>
      <c r="F354" s="1"/>
      <c r="G354" s="1"/>
      <c r="H354" s="1"/>
      <c r="I354" s="1"/>
      <c r="J354" s="1"/>
      <c r="K354" s="1"/>
      <c r="L354" s="1"/>
      <c r="M354" s="1"/>
      <c r="N354" s="1"/>
      <c r="O354" s="1"/>
    </row>
    <row r="355" spans="1:15" ht="34" customHeight="1">
      <c r="A355" s="17" t="s">
        <v>522</v>
      </c>
      <c r="B355" s="1"/>
      <c r="C355" s="1"/>
      <c r="D355" s="1"/>
      <c r="E355" s="1"/>
      <c r="F355" s="1"/>
      <c r="G355" s="1"/>
      <c r="H355" s="1"/>
      <c r="I355" s="1"/>
      <c r="J355" s="1"/>
      <c r="K355" s="1"/>
      <c r="L355" s="1"/>
      <c r="M355" s="1"/>
      <c r="N355" s="1"/>
      <c r="O355" s="1"/>
    </row>
    <row r="356" spans="1:15" ht="34" customHeight="1">
      <c r="A356" s="17" t="s">
        <v>523</v>
      </c>
      <c r="B356" s="1"/>
      <c r="C356" s="1"/>
      <c r="D356" s="1"/>
      <c r="E356" s="1"/>
      <c r="F356" s="1"/>
      <c r="G356" s="1"/>
      <c r="H356" s="1"/>
      <c r="I356" s="1"/>
      <c r="J356" s="1"/>
      <c r="K356" s="1"/>
      <c r="L356" s="1"/>
      <c r="M356" s="1"/>
      <c r="N356" s="1"/>
      <c r="O356" s="1"/>
    </row>
    <row r="357" spans="1:15" ht="34" customHeight="1">
      <c r="A357" s="17" t="s">
        <v>524</v>
      </c>
      <c r="B357" s="1"/>
      <c r="C357" s="1"/>
      <c r="D357" s="1"/>
      <c r="E357" s="1"/>
      <c r="F357" s="1"/>
      <c r="G357" s="1"/>
      <c r="H357" s="1"/>
      <c r="I357" s="1"/>
      <c r="J357" s="1"/>
      <c r="K357" s="1"/>
      <c r="L357" s="1"/>
      <c r="M357" s="1"/>
      <c r="N357" s="1"/>
      <c r="O357" s="1"/>
    </row>
    <row r="358" spans="1:15" ht="34" customHeight="1">
      <c r="A358" s="17" t="s">
        <v>283</v>
      </c>
      <c r="B358" s="1"/>
      <c r="C358" s="1"/>
      <c r="D358" s="1"/>
      <c r="E358" s="1"/>
      <c r="F358" s="1"/>
      <c r="G358" s="1"/>
      <c r="H358" s="1"/>
      <c r="I358" s="1"/>
      <c r="J358" s="1"/>
      <c r="K358" s="1"/>
      <c r="L358" s="1"/>
      <c r="M358" s="1"/>
      <c r="N358" s="1"/>
      <c r="O358" s="1"/>
    </row>
    <row r="359" spans="1:15" ht="34" customHeight="1">
      <c r="A359" s="17" t="s">
        <v>525</v>
      </c>
      <c r="B359" s="1"/>
      <c r="C359" s="1"/>
      <c r="D359" s="1"/>
      <c r="E359" s="1"/>
      <c r="F359" s="1"/>
      <c r="G359" s="1"/>
      <c r="H359" s="1"/>
      <c r="I359" s="1"/>
      <c r="J359" s="1"/>
      <c r="K359" s="1"/>
      <c r="L359" s="1"/>
      <c r="M359" s="1"/>
      <c r="N359" s="1"/>
      <c r="O359" s="1"/>
    </row>
    <row r="360" spans="1:15" ht="34" customHeight="1">
      <c r="A360" s="17" t="s">
        <v>526</v>
      </c>
      <c r="B360" s="1"/>
      <c r="C360" s="1"/>
      <c r="D360" s="1"/>
      <c r="E360" s="1"/>
      <c r="F360" s="1"/>
      <c r="G360" s="1"/>
      <c r="H360" s="1"/>
      <c r="I360" s="1"/>
      <c r="J360" s="1"/>
      <c r="K360" s="1"/>
      <c r="L360" s="1"/>
      <c r="M360" s="1"/>
      <c r="N360" s="1"/>
      <c r="O360" s="1"/>
    </row>
    <row r="361" spans="1:15" ht="34" customHeight="1">
      <c r="A361" s="17" t="s">
        <v>636</v>
      </c>
      <c r="B361" s="1"/>
      <c r="C361" s="1"/>
      <c r="D361" s="1"/>
      <c r="E361" s="1"/>
      <c r="F361" s="1"/>
      <c r="G361" s="1"/>
      <c r="H361" s="1"/>
      <c r="I361" s="1"/>
      <c r="J361" s="1"/>
      <c r="K361" s="1"/>
      <c r="L361" s="1"/>
      <c r="M361" s="1"/>
      <c r="N361" s="1"/>
      <c r="O361" s="1"/>
    </row>
    <row r="362" spans="1:15" ht="34" customHeight="1">
      <c r="A362" s="17" t="s">
        <v>284</v>
      </c>
      <c r="B362" s="1"/>
      <c r="C362" s="1"/>
      <c r="D362" s="1"/>
      <c r="E362" s="1"/>
      <c r="F362" s="1"/>
      <c r="G362" s="1"/>
      <c r="H362" s="1"/>
      <c r="I362" s="1"/>
      <c r="J362" s="1"/>
      <c r="K362" s="1"/>
      <c r="L362" s="1"/>
      <c r="M362" s="1"/>
      <c r="N362" s="1"/>
      <c r="O362" s="1"/>
    </row>
    <row r="363" spans="1:15" ht="34" customHeight="1">
      <c r="A363" s="17" t="s">
        <v>527</v>
      </c>
      <c r="B363" s="1"/>
      <c r="C363" s="1"/>
      <c r="D363" s="1"/>
      <c r="E363" s="1"/>
      <c r="F363" s="1"/>
      <c r="G363" s="1"/>
      <c r="H363" s="1"/>
      <c r="I363" s="1"/>
      <c r="J363" s="1"/>
      <c r="K363" s="1"/>
      <c r="L363" s="1"/>
      <c r="M363" s="1"/>
      <c r="N363" s="1"/>
      <c r="O363" s="1"/>
    </row>
    <row r="364" spans="1:15" ht="34" customHeight="1">
      <c r="A364" s="17" t="s">
        <v>528</v>
      </c>
      <c r="B364" s="1"/>
      <c r="C364" s="1"/>
      <c r="D364" s="1"/>
      <c r="E364" s="1"/>
      <c r="F364" s="1"/>
      <c r="G364" s="1"/>
      <c r="H364" s="1"/>
      <c r="I364" s="1"/>
      <c r="J364" s="1"/>
      <c r="K364" s="1"/>
      <c r="L364" s="1"/>
      <c r="M364" s="1"/>
      <c r="N364" s="1"/>
      <c r="O364" s="1"/>
    </row>
    <row r="365" spans="1:15" ht="34" customHeight="1">
      <c r="A365" s="17" t="s">
        <v>529</v>
      </c>
      <c r="B365" s="1"/>
      <c r="C365" s="1"/>
      <c r="D365" s="1"/>
      <c r="E365" s="1"/>
      <c r="F365" s="1"/>
      <c r="G365" s="1"/>
      <c r="H365" s="1"/>
      <c r="I365" s="1"/>
      <c r="J365" s="1"/>
      <c r="K365" s="1"/>
      <c r="L365" s="1"/>
      <c r="M365" s="1"/>
      <c r="N365" s="1"/>
      <c r="O365" s="1"/>
    </row>
    <row r="366" spans="1:15" ht="34" customHeight="1">
      <c r="A366" s="17" t="s">
        <v>286</v>
      </c>
      <c r="B366" s="1"/>
      <c r="C366" s="1"/>
      <c r="D366" s="1"/>
      <c r="E366" s="1"/>
      <c r="F366" s="1"/>
      <c r="G366" s="1"/>
      <c r="H366" s="1"/>
      <c r="I366" s="1"/>
      <c r="J366" s="1"/>
      <c r="K366" s="1"/>
      <c r="L366" s="1"/>
      <c r="M366" s="1"/>
      <c r="N366" s="1"/>
      <c r="O366" s="1"/>
    </row>
    <row r="367" spans="1:15" ht="34" customHeight="1">
      <c r="A367" s="17" t="s">
        <v>287</v>
      </c>
      <c r="B367" s="1"/>
      <c r="C367" s="1"/>
      <c r="D367" s="1"/>
      <c r="E367" s="1"/>
      <c r="F367" s="1"/>
      <c r="G367" s="1"/>
      <c r="H367" s="1"/>
      <c r="I367" s="1"/>
      <c r="J367" s="1"/>
      <c r="K367" s="1"/>
      <c r="L367" s="1"/>
      <c r="M367" s="1"/>
      <c r="N367" s="1"/>
      <c r="O367" s="1"/>
    </row>
    <row r="368" spans="1:15" ht="34" customHeight="1">
      <c r="A368" s="17" t="s">
        <v>288</v>
      </c>
      <c r="B368" s="1"/>
      <c r="C368" s="1"/>
      <c r="D368" s="1"/>
      <c r="E368" s="1"/>
      <c r="F368" s="1"/>
      <c r="G368" s="1"/>
      <c r="H368" s="1"/>
      <c r="I368" s="1"/>
      <c r="J368" s="1"/>
      <c r="K368" s="1"/>
      <c r="L368" s="1"/>
      <c r="M368" s="1"/>
      <c r="N368" s="1"/>
      <c r="O368" s="1"/>
    </row>
    <row r="369" spans="1:15" ht="34" customHeight="1">
      <c r="A369" s="17" t="s">
        <v>289</v>
      </c>
      <c r="B369" s="1"/>
      <c r="C369" s="1"/>
      <c r="D369" s="1"/>
      <c r="E369" s="1"/>
      <c r="F369" s="1"/>
      <c r="G369" s="1"/>
      <c r="H369" s="1"/>
      <c r="I369" s="1"/>
      <c r="J369" s="1"/>
      <c r="K369" s="1"/>
      <c r="L369" s="1"/>
      <c r="M369" s="1"/>
      <c r="N369" s="1"/>
      <c r="O369" s="1"/>
    </row>
    <row r="370" spans="1:15" ht="34" customHeight="1">
      <c r="A370" s="17" t="s">
        <v>290</v>
      </c>
      <c r="B370" s="1"/>
      <c r="C370" s="1"/>
      <c r="D370" s="1"/>
      <c r="E370" s="1"/>
      <c r="F370" s="1"/>
      <c r="G370" s="1"/>
      <c r="H370" s="1"/>
      <c r="I370" s="1"/>
      <c r="J370" s="1"/>
      <c r="K370" s="1"/>
      <c r="L370" s="1"/>
      <c r="M370" s="1"/>
      <c r="N370" s="1"/>
      <c r="O370" s="1"/>
    </row>
    <row r="371" spans="1:15" ht="34" customHeight="1">
      <c r="A371" s="17" t="s">
        <v>291</v>
      </c>
      <c r="B371" s="1"/>
      <c r="C371" s="1"/>
      <c r="D371" s="1"/>
      <c r="E371" s="1"/>
      <c r="F371" s="1"/>
      <c r="G371" s="1"/>
      <c r="H371" s="1"/>
      <c r="I371" s="1"/>
      <c r="J371" s="1"/>
      <c r="K371" s="1"/>
      <c r="L371" s="1"/>
      <c r="M371" s="1"/>
      <c r="N371" s="1"/>
      <c r="O371" s="1"/>
    </row>
    <row r="372" spans="1:15" ht="34" customHeight="1">
      <c r="A372" s="17" t="s">
        <v>292</v>
      </c>
      <c r="B372" s="1"/>
      <c r="C372" s="1"/>
      <c r="D372" s="1"/>
      <c r="E372" s="1"/>
      <c r="F372" s="1"/>
      <c r="G372" s="1"/>
      <c r="H372" s="1"/>
      <c r="I372" s="1"/>
      <c r="J372" s="1"/>
      <c r="K372" s="1"/>
      <c r="L372" s="1"/>
      <c r="M372" s="1"/>
      <c r="N372" s="1"/>
      <c r="O372" s="1"/>
    </row>
    <row r="373" spans="1:15" ht="34" customHeight="1">
      <c r="A373" s="17" t="s">
        <v>293</v>
      </c>
      <c r="B373" s="1"/>
      <c r="C373" s="1"/>
      <c r="D373" s="1"/>
      <c r="E373" s="1"/>
      <c r="F373" s="1"/>
      <c r="G373" s="1"/>
      <c r="H373" s="1"/>
      <c r="I373" s="1"/>
      <c r="J373" s="1"/>
      <c r="K373" s="1"/>
      <c r="L373" s="1"/>
      <c r="M373" s="1"/>
      <c r="N373" s="1"/>
      <c r="O373" s="1"/>
    </row>
    <row r="374" spans="1:15" ht="34" customHeight="1">
      <c r="A374" s="17" t="s">
        <v>294</v>
      </c>
      <c r="B374" s="1"/>
      <c r="C374" s="1"/>
      <c r="D374" s="1"/>
      <c r="E374" s="1"/>
      <c r="F374" s="1"/>
      <c r="G374" s="1"/>
      <c r="H374" s="1"/>
      <c r="I374" s="1"/>
      <c r="J374" s="1"/>
      <c r="K374" s="1"/>
      <c r="L374" s="1"/>
      <c r="M374" s="1"/>
      <c r="N374" s="1"/>
      <c r="O374" s="1"/>
    </row>
    <row r="375" spans="1:15" ht="34" customHeight="1">
      <c r="A375" s="17" t="s">
        <v>295</v>
      </c>
      <c r="B375" s="1"/>
      <c r="C375" s="1"/>
      <c r="D375" s="1"/>
      <c r="E375" s="1"/>
      <c r="F375" s="1"/>
      <c r="G375" s="1"/>
      <c r="H375" s="1"/>
      <c r="I375" s="1"/>
      <c r="J375" s="1"/>
      <c r="K375" s="1"/>
      <c r="L375" s="1"/>
      <c r="M375" s="1"/>
      <c r="N375" s="1"/>
      <c r="O375" s="1"/>
    </row>
    <row r="376" spans="1:15" ht="34" customHeight="1">
      <c r="A376" s="17" t="s">
        <v>296</v>
      </c>
      <c r="B376" s="1"/>
      <c r="C376" s="1"/>
      <c r="D376" s="1"/>
      <c r="E376" s="1"/>
      <c r="F376" s="1"/>
      <c r="G376" s="1"/>
      <c r="H376" s="1"/>
      <c r="I376" s="1"/>
      <c r="J376" s="1"/>
      <c r="K376" s="1"/>
      <c r="L376" s="1"/>
      <c r="M376" s="1"/>
      <c r="N376" s="1"/>
      <c r="O376" s="1"/>
    </row>
    <row r="377" spans="1:15" ht="34" customHeight="1">
      <c r="A377" s="17" t="s">
        <v>297</v>
      </c>
      <c r="B377" s="1"/>
      <c r="C377" s="1"/>
      <c r="D377" s="1"/>
      <c r="E377" s="1"/>
      <c r="F377" s="1"/>
      <c r="G377" s="1"/>
      <c r="H377" s="1"/>
      <c r="I377" s="1"/>
      <c r="J377" s="1"/>
      <c r="K377" s="1"/>
      <c r="L377" s="1"/>
      <c r="M377" s="1"/>
      <c r="N377" s="1"/>
      <c r="O377" s="1"/>
    </row>
    <row r="378" spans="1:15" ht="34" customHeight="1">
      <c r="A378" s="17" t="s">
        <v>530</v>
      </c>
      <c r="B378" s="1"/>
      <c r="C378" s="1"/>
      <c r="D378" s="1"/>
      <c r="E378" s="1"/>
      <c r="F378" s="1"/>
      <c r="G378" s="1"/>
      <c r="H378" s="1"/>
      <c r="I378" s="1"/>
      <c r="J378" s="1"/>
      <c r="K378" s="1"/>
      <c r="L378" s="1"/>
      <c r="M378" s="1"/>
      <c r="N378" s="1"/>
      <c r="O378" s="1"/>
    </row>
    <row r="379" spans="1:15" ht="34" customHeight="1">
      <c r="A379" s="17" t="s">
        <v>531</v>
      </c>
      <c r="B379" s="1"/>
      <c r="C379" s="1"/>
      <c r="D379" s="1"/>
      <c r="E379" s="1"/>
      <c r="F379" s="1"/>
      <c r="G379" s="1"/>
      <c r="H379" s="1"/>
      <c r="I379" s="1"/>
      <c r="J379" s="1"/>
      <c r="K379" s="1"/>
      <c r="L379" s="1"/>
      <c r="M379" s="1"/>
      <c r="N379" s="1"/>
      <c r="O379" s="1"/>
    </row>
    <row r="380" spans="1:15" ht="34" customHeight="1">
      <c r="A380" s="17" t="s">
        <v>637</v>
      </c>
      <c r="B380" s="1"/>
      <c r="C380" s="1"/>
      <c r="D380" s="1"/>
      <c r="E380" s="1"/>
      <c r="F380" s="1"/>
      <c r="G380" s="1"/>
      <c r="H380" s="1"/>
      <c r="I380" s="1"/>
      <c r="J380" s="1"/>
      <c r="K380" s="1"/>
      <c r="L380" s="1"/>
      <c r="M380" s="1"/>
      <c r="N380" s="1"/>
      <c r="O380" s="1"/>
    </row>
    <row r="381" spans="1:15" ht="34" customHeight="1">
      <c r="A381" s="17" t="s">
        <v>532</v>
      </c>
      <c r="B381" s="1"/>
      <c r="C381" s="1"/>
      <c r="D381" s="1"/>
      <c r="E381" s="1"/>
      <c r="F381" s="1"/>
      <c r="G381" s="1"/>
      <c r="H381" s="1"/>
      <c r="I381" s="1"/>
      <c r="J381" s="1"/>
      <c r="K381" s="1"/>
      <c r="L381" s="1"/>
      <c r="M381" s="1"/>
      <c r="N381" s="1"/>
      <c r="O381" s="1"/>
    </row>
    <row r="382" spans="1:15" ht="34" customHeight="1">
      <c r="A382" s="17" t="s">
        <v>638</v>
      </c>
      <c r="B382" s="1"/>
      <c r="C382" s="1"/>
      <c r="D382" s="1"/>
      <c r="E382" s="1"/>
      <c r="F382" s="1"/>
      <c r="G382" s="1"/>
      <c r="H382" s="1"/>
      <c r="I382" s="1"/>
      <c r="J382" s="1"/>
      <c r="K382" s="1"/>
      <c r="L382" s="1"/>
      <c r="M382" s="1"/>
      <c r="N382" s="1"/>
      <c r="O382" s="1"/>
    </row>
    <row r="383" spans="1:15" ht="34" customHeight="1">
      <c r="A383" s="17" t="s">
        <v>533</v>
      </c>
      <c r="B383" s="1"/>
      <c r="C383" s="1"/>
      <c r="D383" s="1"/>
      <c r="E383" s="1"/>
      <c r="F383" s="1"/>
      <c r="G383" s="1"/>
      <c r="H383" s="1"/>
      <c r="I383" s="1"/>
      <c r="J383" s="1"/>
      <c r="K383" s="1"/>
      <c r="L383" s="1"/>
      <c r="M383" s="1"/>
      <c r="N383" s="1"/>
      <c r="O383" s="1"/>
    </row>
    <row r="384" spans="1:15" ht="34" customHeight="1">
      <c r="A384" s="17" t="s">
        <v>298</v>
      </c>
      <c r="B384" s="1"/>
      <c r="C384" s="1"/>
      <c r="D384" s="1"/>
      <c r="E384" s="1"/>
      <c r="F384" s="1"/>
      <c r="G384" s="1"/>
      <c r="H384" s="1"/>
      <c r="I384" s="1"/>
      <c r="J384" s="1"/>
      <c r="K384" s="1"/>
      <c r="L384" s="1"/>
      <c r="M384" s="1"/>
      <c r="N384" s="1"/>
      <c r="O384" s="1"/>
    </row>
    <row r="385" spans="1:15" ht="34" customHeight="1">
      <c r="A385" s="17" t="s">
        <v>534</v>
      </c>
      <c r="B385" s="1"/>
      <c r="C385" s="1"/>
      <c r="D385" s="1"/>
      <c r="E385" s="1"/>
      <c r="F385" s="1"/>
      <c r="G385" s="1"/>
      <c r="H385" s="1"/>
      <c r="I385" s="1"/>
      <c r="J385" s="1"/>
      <c r="K385" s="1"/>
      <c r="L385" s="1"/>
      <c r="M385" s="1"/>
      <c r="N385" s="1"/>
      <c r="O385" s="1"/>
    </row>
    <row r="386" spans="1:15" ht="34" customHeight="1">
      <c r="A386" s="17" t="s">
        <v>639</v>
      </c>
      <c r="B386" s="1"/>
      <c r="C386" s="1"/>
      <c r="D386" s="1"/>
      <c r="E386" s="1"/>
      <c r="F386" s="1"/>
      <c r="G386" s="1"/>
      <c r="H386" s="1"/>
      <c r="I386" s="1"/>
      <c r="J386" s="1"/>
      <c r="K386" s="1"/>
      <c r="L386" s="1"/>
      <c r="M386" s="1"/>
      <c r="N386" s="1"/>
      <c r="O386" s="1"/>
    </row>
    <row r="387" spans="1:15" ht="34" customHeight="1">
      <c r="A387" s="17" t="s">
        <v>535</v>
      </c>
      <c r="B387" s="1"/>
      <c r="C387" s="1"/>
      <c r="D387" s="1"/>
      <c r="E387" s="1"/>
      <c r="F387" s="1"/>
      <c r="G387" s="1"/>
      <c r="H387" s="1"/>
      <c r="I387" s="1"/>
      <c r="J387" s="1"/>
      <c r="K387" s="1"/>
      <c r="L387" s="1"/>
      <c r="M387" s="1"/>
      <c r="N387" s="1"/>
      <c r="O387" s="1"/>
    </row>
    <row r="388" spans="1:15" ht="34" customHeight="1">
      <c r="A388" s="17" t="s">
        <v>536</v>
      </c>
      <c r="B388" s="1"/>
      <c r="C388" s="1"/>
      <c r="D388" s="1"/>
      <c r="E388" s="1"/>
      <c r="F388" s="1"/>
      <c r="G388" s="1"/>
      <c r="H388" s="1"/>
      <c r="I388" s="1"/>
      <c r="J388" s="1"/>
      <c r="K388" s="1"/>
      <c r="L388" s="1"/>
      <c r="M388" s="1"/>
      <c r="N388" s="1"/>
      <c r="O388" s="1"/>
    </row>
    <row r="389" spans="1:15" ht="34" customHeight="1">
      <c r="A389" s="17" t="s">
        <v>537</v>
      </c>
      <c r="B389" s="1"/>
      <c r="C389" s="1"/>
      <c r="D389" s="1"/>
      <c r="E389" s="1"/>
      <c r="F389" s="1"/>
      <c r="G389" s="1"/>
      <c r="H389" s="1"/>
      <c r="I389" s="1"/>
      <c r="J389" s="1"/>
      <c r="K389" s="1"/>
      <c r="L389" s="1"/>
      <c r="M389" s="1"/>
      <c r="N389" s="1"/>
      <c r="O389" s="1"/>
    </row>
    <row r="390" spans="1:15" ht="34" customHeight="1">
      <c r="A390" s="17" t="s">
        <v>538</v>
      </c>
      <c r="B390" s="1"/>
      <c r="C390" s="1"/>
      <c r="D390" s="1"/>
      <c r="E390" s="1"/>
      <c r="F390" s="1"/>
      <c r="G390" s="1"/>
      <c r="H390" s="1"/>
      <c r="I390" s="1"/>
      <c r="J390" s="1"/>
      <c r="K390" s="1"/>
      <c r="L390" s="1"/>
      <c r="M390" s="1"/>
      <c r="N390" s="1"/>
      <c r="O390" s="1"/>
    </row>
    <row r="391" spans="1:15" ht="34" customHeight="1">
      <c r="A391" s="17" t="s">
        <v>299</v>
      </c>
      <c r="B391" s="1"/>
      <c r="C391" s="1"/>
      <c r="D391" s="1"/>
      <c r="E391" s="1"/>
      <c r="F391" s="1"/>
      <c r="G391" s="1"/>
      <c r="H391" s="1"/>
      <c r="I391" s="1"/>
      <c r="J391" s="1"/>
      <c r="K391" s="1"/>
      <c r="L391" s="1"/>
      <c r="M391" s="1"/>
      <c r="N391" s="1"/>
      <c r="O391" s="1"/>
    </row>
    <row r="392" spans="1:15" ht="34" customHeight="1">
      <c r="A392" s="17" t="s">
        <v>539</v>
      </c>
      <c r="B392" s="1"/>
      <c r="C392" s="1"/>
      <c r="D392" s="1"/>
      <c r="E392" s="1"/>
      <c r="F392" s="1"/>
      <c r="G392" s="1"/>
      <c r="H392" s="1"/>
      <c r="I392" s="1"/>
      <c r="J392" s="1"/>
      <c r="K392" s="1"/>
      <c r="L392" s="1"/>
      <c r="M392" s="1"/>
      <c r="N392" s="1"/>
      <c r="O392" s="1"/>
    </row>
    <row r="393" spans="1:15" ht="34" customHeight="1">
      <c r="A393" s="17" t="s">
        <v>540</v>
      </c>
      <c r="B393" s="1"/>
      <c r="C393" s="1"/>
      <c r="D393" s="1"/>
      <c r="E393" s="1"/>
      <c r="F393" s="1"/>
      <c r="G393" s="1"/>
      <c r="H393" s="1"/>
      <c r="I393" s="1"/>
      <c r="J393" s="1"/>
      <c r="K393" s="1"/>
      <c r="L393" s="1"/>
      <c r="M393" s="1"/>
      <c r="N393" s="1"/>
      <c r="O393" s="1"/>
    </row>
    <row r="394" spans="1:15" ht="34" customHeight="1">
      <c r="A394" s="17" t="s">
        <v>541</v>
      </c>
      <c r="B394" s="1"/>
      <c r="C394" s="1"/>
      <c r="D394" s="1"/>
      <c r="E394" s="1"/>
      <c r="F394" s="1"/>
      <c r="G394" s="1"/>
      <c r="H394" s="1"/>
      <c r="I394" s="1"/>
      <c r="J394" s="1"/>
      <c r="K394" s="1"/>
      <c r="L394" s="1"/>
      <c r="M394" s="1"/>
      <c r="N394" s="1"/>
      <c r="O394" s="1"/>
    </row>
    <row r="395" spans="1:15" ht="34" customHeight="1">
      <c r="A395" s="17" t="s">
        <v>542</v>
      </c>
      <c r="B395" s="1"/>
      <c r="C395" s="1"/>
      <c r="D395" s="1"/>
      <c r="E395" s="1"/>
      <c r="F395" s="1"/>
      <c r="G395" s="1"/>
      <c r="H395" s="1"/>
      <c r="I395" s="1"/>
      <c r="J395" s="1"/>
      <c r="K395" s="1"/>
      <c r="L395" s="1"/>
      <c r="M395" s="1"/>
      <c r="N395" s="1"/>
      <c r="O395" s="1"/>
    </row>
    <row r="396" spans="1:15" ht="34" customHeight="1">
      <c r="A396" s="17" t="s">
        <v>300</v>
      </c>
      <c r="B396" s="1"/>
      <c r="C396" s="1"/>
      <c r="D396" s="1"/>
      <c r="E396" s="1"/>
      <c r="F396" s="1"/>
      <c r="G396" s="1"/>
      <c r="H396" s="1"/>
      <c r="I396" s="1"/>
      <c r="J396" s="1"/>
      <c r="K396" s="1"/>
      <c r="L396" s="1"/>
      <c r="M396" s="1"/>
      <c r="N396" s="1"/>
      <c r="O396" s="1"/>
    </row>
    <row r="397" spans="1:15" ht="34" customHeight="1">
      <c r="A397" s="17" t="s">
        <v>543</v>
      </c>
      <c r="B397" s="1"/>
      <c r="C397" s="1"/>
      <c r="D397" s="1"/>
      <c r="E397" s="1"/>
      <c r="F397" s="1"/>
      <c r="G397" s="1"/>
      <c r="H397" s="1"/>
      <c r="I397" s="1"/>
      <c r="J397" s="1"/>
      <c r="K397" s="1"/>
      <c r="L397" s="1"/>
      <c r="M397" s="1"/>
      <c r="N397" s="1"/>
      <c r="O397" s="1"/>
    </row>
    <row r="398" spans="1:15" ht="34" customHeight="1">
      <c r="A398" s="17" t="s">
        <v>544</v>
      </c>
      <c r="B398" s="1"/>
      <c r="C398" s="1"/>
      <c r="D398" s="1"/>
      <c r="E398" s="1"/>
      <c r="F398" s="1"/>
      <c r="G398" s="1"/>
      <c r="H398" s="1"/>
      <c r="I398" s="1"/>
      <c r="J398" s="1"/>
      <c r="K398" s="1"/>
      <c r="L398" s="1"/>
      <c r="M398" s="1"/>
      <c r="N398" s="1"/>
      <c r="O398" s="1"/>
    </row>
    <row r="399" spans="1:15" ht="34" customHeight="1">
      <c r="A399" s="17" t="s">
        <v>640</v>
      </c>
      <c r="B399" s="1"/>
      <c r="C399" s="1"/>
      <c r="D399" s="1"/>
      <c r="E399" s="1"/>
      <c r="F399" s="1"/>
      <c r="G399" s="1"/>
      <c r="H399" s="1"/>
      <c r="I399" s="1"/>
      <c r="J399" s="1"/>
      <c r="K399" s="1"/>
      <c r="L399" s="1"/>
      <c r="M399" s="1"/>
      <c r="N399" s="1"/>
      <c r="O399" s="1"/>
    </row>
    <row r="400" spans="1:15" ht="34" customHeight="1">
      <c r="A400" s="17" t="s">
        <v>545</v>
      </c>
      <c r="B400" s="1"/>
      <c r="C400" s="1"/>
      <c r="D400" s="1"/>
      <c r="E400" s="1"/>
      <c r="F400" s="1"/>
      <c r="G400" s="1"/>
      <c r="H400" s="1"/>
      <c r="I400" s="1"/>
      <c r="J400" s="1"/>
      <c r="K400" s="1"/>
      <c r="L400" s="1"/>
      <c r="M400" s="1"/>
      <c r="N400" s="1"/>
      <c r="O400" s="1"/>
    </row>
    <row r="401" spans="1:15" ht="34" customHeight="1">
      <c r="A401" s="17" t="s">
        <v>546</v>
      </c>
      <c r="B401" s="1"/>
      <c r="C401" s="1"/>
      <c r="D401" s="1"/>
      <c r="E401" s="1"/>
      <c r="F401" s="1"/>
      <c r="G401" s="1"/>
      <c r="H401" s="1"/>
      <c r="I401" s="1"/>
      <c r="J401" s="1"/>
      <c r="K401" s="1"/>
      <c r="L401" s="1"/>
      <c r="M401" s="1"/>
      <c r="N401" s="1"/>
      <c r="O401" s="1"/>
    </row>
    <row r="402" spans="1:15" ht="34" customHeight="1">
      <c r="A402" s="17" t="s">
        <v>547</v>
      </c>
      <c r="B402" s="1"/>
      <c r="C402" s="1"/>
      <c r="D402" s="1"/>
      <c r="E402" s="1"/>
      <c r="F402" s="1"/>
      <c r="G402" s="1"/>
      <c r="H402" s="1"/>
      <c r="I402" s="1"/>
      <c r="J402" s="1"/>
      <c r="K402" s="1"/>
      <c r="L402" s="1"/>
      <c r="M402" s="1"/>
      <c r="N402" s="1"/>
      <c r="O402" s="1"/>
    </row>
    <row r="403" spans="1:15" ht="34" customHeight="1">
      <c r="A403" s="17" t="s">
        <v>548</v>
      </c>
      <c r="B403" s="1"/>
      <c r="C403" s="1"/>
      <c r="D403" s="1"/>
      <c r="E403" s="1"/>
      <c r="F403" s="1"/>
      <c r="G403" s="1"/>
      <c r="H403" s="1"/>
      <c r="I403" s="1"/>
      <c r="J403" s="1"/>
      <c r="K403" s="1"/>
      <c r="L403" s="1"/>
      <c r="M403" s="1"/>
      <c r="N403" s="1"/>
      <c r="O403" s="1"/>
    </row>
    <row r="404" spans="1:15" ht="34" customHeight="1">
      <c r="A404" s="17" t="s">
        <v>301</v>
      </c>
      <c r="B404" s="1"/>
      <c r="C404" s="1"/>
      <c r="D404" s="1"/>
      <c r="E404" s="1"/>
      <c r="F404" s="1"/>
      <c r="G404" s="1"/>
      <c r="H404" s="1"/>
      <c r="I404" s="1"/>
      <c r="J404" s="1"/>
      <c r="K404" s="1"/>
      <c r="L404" s="1"/>
      <c r="M404" s="1"/>
      <c r="N404" s="1"/>
      <c r="O404" s="1"/>
    </row>
    <row r="405" spans="1:15" ht="34" customHeight="1">
      <c r="A405" s="17" t="s">
        <v>302</v>
      </c>
      <c r="B405" s="1"/>
      <c r="C405" s="1"/>
      <c r="D405" s="1"/>
      <c r="E405" s="1"/>
      <c r="F405" s="1"/>
      <c r="G405" s="1"/>
      <c r="H405" s="1"/>
      <c r="I405" s="1"/>
      <c r="J405" s="1"/>
      <c r="K405" s="1"/>
      <c r="L405" s="1"/>
      <c r="M405" s="1"/>
      <c r="N405" s="1"/>
      <c r="O405" s="1"/>
    </row>
    <row r="406" spans="1:15" ht="34" customHeight="1">
      <c r="A406" s="17" t="s">
        <v>303</v>
      </c>
      <c r="B406" s="1"/>
      <c r="C406" s="1"/>
      <c r="D406" s="1"/>
      <c r="E406" s="1"/>
      <c r="F406" s="1"/>
      <c r="G406" s="1"/>
      <c r="H406" s="1"/>
      <c r="I406" s="1"/>
      <c r="J406" s="1"/>
      <c r="K406" s="1"/>
      <c r="L406" s="1"/>
      <c r="M406" s="1"/>
      <c r="N406" s="1"/>
      <c r="O406" s="1"/>
    </row>
    <row r="407" spans="1:15" ht="34" customHeight="1">
      <c r="A407" s="17" t="s">
        <v>549</v>
      </c>
      <c r="B407" s="1"/>
      <c r="C407" s="1"/>
      <c r="D407" s="1"/>
      <c r="E407" s="1"/>
      <c r="F407" s="1"/>
      <c r="G407" s="1"/>
      <c r="H407" s="1"/>
      <c r="I407" s="1"/>
      <c r="J407" s="1"/>
      <c r="K407" s="1"/>
      <c r="L407" s="1"/>
      <c r="M407" s="1"/>
      <c r="N407" s="1"/>
      <c r="O407" s="1"/>
    </row>
    <row r="408" spans="1:15" ht="34" customHeight="1">
      <c r="A408" s="17" t="s">
        <v>641</v>
      </c>
      <c r="B408" s="1"/>
      <c r="C408" s="1"/>
      <c r="D408" s="1"/>
      <c r="E408" s="1"/>
      <c r="F408" s="1"/>
      <c r="G408" s="1"/>
      <c r="H408" s="1"/>
      <c r="I408" s="1"/>
      <c r="J408" s="1"/>
      <c r="K408" s="1"/>
      <c r="L408" s="1"/>
      <c r="M408" s="1"/>
      <c r="N408" s="1"/>
      <c r="O408" s="1"/>
    </row>
    <row r="409" spans="1:15" ht="34" customHeight="1">
      <c r="A409" s="17" t="s">
        <v>550</v>
      </c>
      <c r="B409" s="1"/>
      <c r="C409" s="1"/>
      <c r="D409" s="1"/>
      <c r="E409" s="1"/>
      <c r="F409" s="1"/>
      <c r="G409" s="1"/>
      <c r="H409" s="1"/>
      <c r="I409" s="1"/>
      <c r="J409" s="1"/>
      <c r="K409" s="1"/>
      <c r="L409" s="1"/>
      <c r="M409" s="1"/>
      <c r="N409" s="1"/>
      <c r="O409" s="1"/>
    </row>
    <row r="410" spans="1:15" ht="34" customHeight="1">
      <c r="A410" s="17" t="s">
        <v>642</v>
      </c>
      <c r="B410" s="1"/>
      <c r="C410" s="1"/>
      <c r="D410" s="1"/>
      <c r="E410" s="1"/>
      <c r="F410" s="1"/>
      <c r="G410" s="1"/>
      <c r="H410" s="1"/>
      <c r="I410" s="1"/>
      <c r="J410" s="1"/>
      <c r="K410" s="1"/>
      <c r="L410" s="1"/>
      <c r="M410" s="1"/>
      <c r="N410" s="1"/>
      <c r="O410" s="1"/>
    </row>
    <row r="411" spans="1:15" ht="34" customHeight="1">
      <c r="A411" s="17" t="s">
        <v>551</v>
      </c>
      <c r="B411" s="1"/>
      <c r="C411" s="1"/>
      <c r="D411" s="1"/>
      <c r="E411" s="1"/>
      <c r="F411" s="1"/>
      <c r="G411" s="1"/>
      <c r="H411" s="1"/>
      <c r="I411" s="1"/>
      <c r="J411" s="1"/>
      <c r="K411" s="1"/>
      <c r="L411" s="1"/>
      <c r="M411" s="1"/>
      <c r="N411" s="1"/>
      <c r="O411" s="1"/>
    </row>
    <row r="412" spans="1:15" ht="34" customHeight="1">
      <c r="A412" s="17" t="s">
        <v>643</v>
      </c>
      <c r="B412" s="1"/>
      <c r="C412" s="1"/>
      <c r="D412" s="1"/>
      <c r="E412" s="1"/>
      <c r="F412" s="1"/>
      <c r="G412" s="1"/>
      <c r="H412" s="1"/>
      <c r="I412" s="1"/>
      <c r="J412" s="1"/>
      <c r="K412" s="1"/>
      <c r="L412" s="1"/>
      <c r="M412" s="1"/>
      <c r="N412" s="1"/>
      <c r="O412" s="1"/>
    </row>
    <row r="413" spans="1:15" ht="34" customHeight="1">
      <c r="A413" s="17" t="s">
        <v>644</v>
      </c>
      <c r="B413" s="1"/>
      <c r="C413" s="1"/>
      <c r="D413" s="1"/>
      <c r="E413" s="1"/>
      <c r="F413" s="1"/>
      <c r="G413" s="1"/>
      <c r="H413" s="1"/>
      <c r="I413" s="1"/>
      <c r="J413" s="1"/>
      <c r="K413" s="1"/>
      <c r="L413" s="1"/>
      <c r="M413" s="1"/>
      <c r="N413" s="1"/>
      <c r="O413" s="1"/>
    </row>
    <row r="414" spans="1:15" ht="34" customHeight="1">
      <c r="A414" s="17" t="s">
        <v>552</v>
      </c>
      <c r="B414" s="1"/>
      <c r="C414" s="1"/>
      <c r="D414" s="1"/>
      <c r="E414" s="1"/>
      <c r="F414" s="1"/>
      <c r="G414" s="1"/>
      <c r="H414" s="1"/>
      <c r="I414" s="1"/>
      <c r="J414" s="1"/>
      <c r="K414" s="1"/>
      <c r="L414" s="1"/>
      <c r="M414" s="1"/>
      <c r="N414" s="1"/>
      <c r="O414" s="1"/>
    </row>
    <row r="415" spans="1:15" ht="34" customHeight="1">
      <c r="A415" s="17" t="s">
        <v>553</v>
      </c>
      <c r="B415" s="1"/>
      <c r="C415" s="1"/>
      <c r="D415" s="1"/>
      <c r="E415" s="1"/>
      <c r="F415" s="1"/>
      <c r="G415" s="1"/>
      <c r="H415" s="1"/>
      <c r="I415" s="1"/>
      <c r="J415" s="1"/>
      <c r="K415" s="1"/>
      <c r="L415" s="1"/>
      <c r="M415" s="1"/>
      <c r="N415" s="1"/>
      <c r="O415" s="1"/>
    </row>
    <row r="416" spans="1:15" ht="34" customHeight="1">
      <c r="A416" s="17" t="s">
        <v>554</v>
      </c>
      <c r="B416" s="1"/>
      <c r="C416" s="1"/>
      <c r="D416" s="1"/>
      <c r="E416" s="1"/>
      <c r="F416" s="1"/>
      <c r="G416" s="1"/>
      <c r="H416" s="1"/>
      <c r="I416" s="1"/>
      <c r="J416" s="1"/>
      <c r="K416" s="1"/>
      <c r="L416" s="1"/>
      <c r="M416" s="1"/>
      <c r="N416" s="1"/>
      <c r="O416" s="1"/>
    </row>
    <row r="417" spans="1:15" ht="34" customHeight="1">
      <c r="A417" s="17" t="s">
        <v>645</v>
      </c>
      <c r="B417" s="1"/>
      <c r="C417" s="1"/>
      <c r="D417" s="1"/>
      <c r="E417" s="1"/>
      <c r="F417" s="1"/>
      <c r="G417" s="1"/>
      <c r="H417" s="1"/>
      <c r="I417" s="1"/>
      <c r="J417" s="1"/>
      <c r="K417" s="1"/>
      <c r="L417" s="1"/>
      <c r="M417" s="1"/>
      <c r="N417" s="1"/>
      <c r="O417" s="1"/>
    </row>
    <row r="418" spans="1:15" ht="34" customHeight="1">
      <c r="A418" s="17" t="s">
        <v>555</v>
      </c>
      <c r="B418" s="1"/>
      <c r="C418" s="1"/>
      <c r="D418" s="1"/>
      <c r="E418" s="1"/>
      <c r="F418" s="1"/>
      <c r="G418" s="1"/>
      <c r="H418" s="1"/>
      <c r="I418" s="1"/>
      <c r="J418" s="1"/>
      <c r="K418" s="1"/>
      <c r="L418" s="1"/>
      <c r="M418" s="1"/>
      <c r="N418" s="1"/>
      <c r="O418" s="1"/>
    </row>
    <row r="419" spans="1:15" ht="34" customHeight="1">
      <c r="A419" s="17" t="s">
        <v>304</v>
      </c>
      <c r="B419" s="1"/>
      <c r="C419" s="1"/>
      <c r="D419" s="1"/>
      <c r="E419" s="1"/>
      <c r="F419" s="1"/>
      <c r="G419" s="1"/>
      <c r="H419" s="1"/>
      <c r="I419" s="1"/>
      <c r="J419" s="1"/>
      <c r="K419" s="1"/>
      <c r="L419" s="1"/>
      <c r="M419" s="1"/>
      <c r="N419" s="1"/>
      <c r="O419" s="1"/>
    </row>
    <row r="420" spans="1:15" ht="34" customHeight="1">
      <c r="A420" s="17" t="s">
        <v>646</v>
      </c>
      <c r="B420" s="1"/>
      <c r="C420" s="1"/>
      <c r="D420" s="1"/>
      <c r="E420" s="1"/>
      <c r="F420" s="1"/>
      <c r="G420" s="1"/>
      <c r="H420" s="1"/>
      <c r="I420" s="1"/>
      <c r="J420" s="1"/>
      <c r="K420" s="1"/>
      <c r="L420" s="1"/>
      <c r="M420" s="1"/>
      <c r="N420" s="1"/>
      <c r="O420" s="1"/>
    </row>
    <row r="421" spans="1:15" ht="34" customHeight="1">
      <c r="A421" s="17" t="s">
        <v>647</v>
      </c>
      <c r="B421" s="1"/>
      <c r="C421" s="1"/>
      <c r="D421" s="1"/>
      <c r="E421" s="1"/>
      <c r="F421" s="1"/>
      <c r="G421" s="1"/>
      <c r="H421" s="1"/>
      <c r="I421" s="1"/>
      <c r="J421" s="1"/>
      <c r="K421" s="1"/>
      <c r="L421" s="1"/>
      <c r="M421" s="1"/>
      <c r="N421" s="1"/>
      <c r="O421" s="1"/>
    </row>
    <row r="422" spans="1:15" ht="34" customHeight="1">
      <c r="A422" s="17" t="s">
        <v>305</v>
      </c>
      <c r="B422" s="1"/>
      <c r="C422" s="1"/>
      <c r="D422" s="1"/>
      <c r="E422" s="1"/>
      <c r="F422" s="1"/>
      <c r="G422" s="1"/>
      <c r="H422" s="1"/>
      <c r="I422" s="1"/>
      <c r="J422" s="1"/>
      <c r="K422" s="1"/>
      <c r="L422" s="1"/>
      <c r="M422" s="1"/>
      <c r="N422" s="1"/>
      <c r="O422" s="1"/>
    </row>
    <row r="423" spans="1:15" ht="34" customHeight="1">
      <c r="A423" s="17" t="s">
        <v>556</v>
      </c>
      <c r="B423" s="1"/>
      <c r="C423" s="1"/>
      <c r="D423" s="1"/>
      <c r="E423" s="1"/>
      <c r="F423" s="1"/>
      <c r="G423" s="1"/>
      <c r="H423" s="1"/>
      <c r="I423" s="1"/>
      <c r="J423" s="1"/>
      <c r="K423" s="1"/>
      <c r="L423" s="1"/>
      <c r="M423" s="1"/>
      <c r="N423" s="1"/>
      <c r="O423" s="1"/>
    </row>
    <row r="424" spans="1:15" ht="34" customHeight="1">
      <c r="A424" s="17" t="s">
        <v>648</v>
      </c>
      <c r="B424" s="1"/>
      <c r="C424" s="1"/>
      <c r="D424" s="1"/>
      <c r="E424" s="1"/>
      <c r="F424" s="1"/>
      <c r="G424" s="1"/>
      <c r="H424" s="1"/>
      <c r="I424" s="1"/>
      <c r="J424" s="1"/>
      <c r="K424" s="1"/>
      <c r="L424" s="1"/>
      <c r="M424" s="1"/>
      <c r="N424" s="1"/>
      <c r="O424" s="1"/>
    </row>
    <row r="425" spans="1:15" ht="34" customHeight="1">
      <c r="A425" s="17" t="s">
        <v>557</v>
      </c>
      <c r="B425" s="1"/>
      <c r="C425" s="1"/>
      <c r="D425" s="1"/>
      <c r="E425" s="1"/>
      <c r="F425" s="1"/>
      <c r="G425" s="1"/>
      <c r="H425" s="1"/>
      <c r="I425" s="1"/>
      <c r="J425" s="1"/>
      <c r="K425" s="1"/>
      <c r="L425" s="1"/>
      <c r="M425" s="1"/>
      <c r="N425" s="1"/>
      <c r="O425" s="1"/>
    </row>
    <row r="426" spans="1:15" ht="34" customHeight="1">
      <c r="A426" s="17" t="s">
        <v>558</v>
      </c>
      <c r="B426" s="1"/>
      <c r="C426" s="1"/>
      <c r="D426" s="1"/>
      <c r="E426" s="1"/>
      <c r="F426" s="1"/>
      <c r="G426" s="1"/>
      <c r="H426" s="1"/>
      <c r="I426" s="1"/>
      <c r="J426" s="1"/>
      <c r="K426" s="1"/>
      <c r="L426" s="1"/>
      <c r="M426" s="1"/>
      <c r="N426" s="1"/>
      <c r="O426" s="1"/>
    </row>
    <row r="427" spans="1:15" ht="34" customHeight="1">
      <c r="A427" s="17" t="s">
        <v>559</v>
      </c>
      <c r="B427" s="1"/>
      <c r="C427" s="1"/>
      <c r="D427" s="1"/>
      <c r="E427" s="1"/>
      <c r="F427" s="1"/>
      <c r="G427" s="1"/>
      <c r="H427" s="1"/>
      <c r="I427" s="1"/>
      <c r="J427" s="1"/>
      <c r="K427" s="1"/>
      <c r="L427" s="1"/>
      <c r="M427" s="1"/>
      <c r="N427" s="1"/>
      <c r="O427" s="1"/>
    </row>
    <row r="428" spans="1:15" ht="34" customHeight="1">
      <c r="A428" s="17" t="s">
        <v>649</v>
      </c>
      <c r="B428" s="1"/>
      <c r="C428" s="1"/>
      <c r="D428" s="1"/>
      <c r="E428" s="1"/>
      <c r="F428" s="1"/>
      <c r="G428" s="1"/>
      <c r="H428" s="1"/>
      <c r="I428" s="1"/>
      <c r="J428" s="1"/>
      <c r="K428" s="1"/>
      <c r="L428" s="1"/>
      <c r="M428" s="1"/>
      <c r="N428" s="1"/>
      <c r="O428" s="1"/>
    </row>
    <row r="429" spans="1:15" ht="34" customHeight="1">
      <c r="A429" s="17" t="s">
        <v>560</v>
      </c>
      <c r="B429" s="1"/>
      <c r="C429" s="1"/>
      <c r="D429" s="1"/>
      <c r="E429" s="1"/>
      <c r="F429" s="1"/>
      <c r="G429" s="1"/>
      <c r="H429" s="1"/>
      <c r="I429" s="1"/>
      <c r="J429" s="1"/>
      <c r="K429" s="1"/>
      <c r="L429" s="1"/>
      <c r="M429" s="1"/>
      <c r="N429" s="1"/>
      <c r="O429" s="1"/>
    </row>
    <row r="430" spans="1:15" ht="34" customHeight="1">
      <c r="A430" s="17" t="s">
        <v>561</v>
      </c>
      <c r="B430" s="1"/>
      <c r="C430" s="1"/>
      <c r="D430" s="1"/>
      <c r="E430" s="1"/>
      <c r="F430" s="1"/>
      <c r="G430" s="1"/>
      <c r="H430" s="1"/>
      <c r="I430" s="1"/>
      <c r="J430" s="1"/>
      <c r="K430" s="1"/>
      <c r="L430" s="1"/>
      <c r="M430" s="1"/>
      <c r="N430" s="1"/>
      <c r="O430" s="1"/>
    </row>
    <row r="431" spans="1:15" ht="34" customHeight="1">
      <c r="A431" s="17" t="s">
        <v>306</v>
      </c>
      <c r="B431" s="1"/>
      <c r="C431" s="1"/>
      <c r="D431" s="1"/>
      <c r="E431" s="1"/>
      <c r="F431" s="1"/>
      <c r="G431" s="1"/>
      <c r="H431" s="1"/>
      <c r="I431" s="1"/>
      <c r="J431" s="1"/>
      <c r="K431" s="1"/>
      <c r="L431" s="1"/>
      <c r="M431" s="1"/>
      <c r="N431" s="1"/>
      <c r="O431" s="1"/>
    </row>
    <row r="432" spans="1:15" ht="34" customHeight="1">
      <c r="A432" s="17" t="s">
        <v>307</v>
      </c>
      <c r="B432" s="1"/>
      <c r="C432" s="1"/>
      <c r="D432" s="1"/>
      <c r="E432" s="1"/>
      <c r="F432" s="1"/>
      <c r="G432" s="1"/>
      <c r="H432" s="1"/>
      <c r="I432" s="1"/>
      <c r="J432" s="1"/>
      <c r="K432" s="1"/>
      <c r="L432" s="1"/>
      <c r="M432" s="1"/>
      <c r="N432" s="1"/>
      <c r="O432" s="1"/>
    </row>
    <row r="433" spans="1:15" ht="34" customHeight="1">
      <c r="A433" s="17" t="s">
        <v>308</v>
      </c>
      <c r="B433" s="1"/>
      <c r="C433" s="1"/>
      <c r="D433" s="1"/>
      <c r="E433" s="1"/>
      <c r="F433" s="1"/>
      <c r="G433" s="1"/>
      <c r="H433" s="1"/>
      <c r="I433" s="1"/>
      <c r="J433" s="1"/>
      <c r="K433" s="1"/>
      <c r="L433" s="1"/>
      <c r="M433" s="1"/>
      <c r="N433" s="1"/>
      <c r="O433" s="1"/>
    </row>
    <row r="434" spans="1:15" ht="34" customHeight="1">
      <c r="A434" s="17" t="s">
        <v>309</v>
      </c>
      <c r="B434" s="1"/>
      <c r="C434" s="1"/>
      <c r="D434" s="1"/>
      <c r="E434" s="1"/>
      <c r="F434" s="1"/>
      <c r="G434" s="1"/>
      <c r="H434" s="1"/>
      <c r="I434" s="1"/>
      <c r="J434" s="1"/>
      <c r="K434" s="1"/>
      <c r="L434" s="1"/>
      <c r="M434" s="1"/>
      <c r="N434" s="1"/>
      <c r="O434" s="1"/>
    </row>
    <row r="435" spans="1:15" ht="34" customHeight="1">
      <c r="A435" s="17" t="s">
        <v>310</v>
      </c>
      <c r="B435" s="1"/>
      <c r="C435" s="1"/>
      <c r="D435" s="1"/>
      <c r="E435" s="1"/>
      <c r="F435" s="1"/>
      <c r="G435" s="1"/>
      <c r="H435" s="1"/>
      <c r="I435" s="1"/>
      <c r="J435" s="1"/>
      <c r="K435" s="1"/>
      <c r="L435" s="1"/>
      <c r="M435" s="1"/>
      <c r="N435" s="1"/>
      <c r="O435" s="1"/>
    </row>
    <row r="436" spans="1:15" ht="34" customHeight="1">
      <c r="A436" s="17" t="s">
        <v>562</v>
      </c>
      <c r="B436" s="1"/>
      <c r="C436" s="1"/>
      <c r="D436" s="1"/>
      <c r="E436" s="1"/>
      <c r="F436" s="1"/>
      <c r="G436" s="1"/>
      <c r="H436" s="1"/>
      <c r="I436" s="1"/>
      <c r="J436" s="1"/>
      <c r="K436" s="1"/>
      <c r="L436" s="1"/>
      <c r="M436" s="1"/>
      <c r="N436" s="1"/>
      <c r="O436" s="1"/>
    </row>
    <row r="437" spans="1:15" ht="34" customHeight="1">
      <c r="A437" s="17" t="s">
        <v>311</v>
      </c>
      <c r="M437" s="70"/>
      <c r="N437" s="70"/>
      <c r="O437" s="70"/>
    </row>
    <row r="438" spans="1:15" ht="34" customHeight="1">
      <c r="A438" s="17" t="s">
        <v>312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48C9-BF61-4241-9768-B7DA3E799652}">
  <dimension ref="A1:A122"/>
  <sheetViews>
    <sheetView showGridLines="0" workbookViewId="0"/>
  </sheetViews>
  <sheetFormatPr baseColWidth="10" defaultRowHeight="36" customHeight="1"/>
  <cols>
    <col min="1" max="1" width="13.6640625" style="93" customWidth="1"/>
    <col min="2" max="2" width="11.1640625" style="93" customWidth="1"/>
    <col min="3" max="16384" width="10.83203125" style="93"/>
  </cols>
  <sheetData>
    <row r="1" spans="1:1" ht="36" customHeight="1">
      <c r="A1" s="98" t="s">
        <v>658</v>
      </c>
    </row>
    <row r="2" spans="1:1" ht="36" customHeight="1">
      <c r="A2" s="39" t="s">
        <v>205</v>
      </c>
    </row>
    <row r="3" spans="1:1" ht="36" customHeight="1">
      <c r="A3" s="39" t="s">
        <v>206</v>
      </c>
    </row>
    <row r="4" spans="1:1" ht="36" customHeight="1">
      <c r="A4" s="39" t="s">
        <v>563</v>
      </c>
    </row>
    <row r="5" spans="1:1" ht="36" customHeight="1">
      <c r="A5" s="39" t="s">
        <v>564</v>
      </c>
    </row>
    <row r="6" spans="1:1" ht="36" customHeight="1">
      <c r="A6" s="39" t="s">
        <v>207</v>
      </c>
    </row>
    <row r="7" spans="1:1" ht="36" customHeight="1">
      <c r="A7" s="39" t="s">
        <v>566</v>
      </c>
    </row>
    <row r="8" spans="1:1" ht="36" customHeight="1">
      <c r="A8" s="39" t="s">
        <v>208</v>
      </c>
    </row>
    <row r="9" spans="1:1" ht="36" customHeight="1">
      <c r="A9" s="39" t="s">
        <v>209</v>
      </c>
    </row>
    <row r="10" spans="1:1" ht="36" customHeight="1">
      <c r="A10" s="39" t="s">
        <v>210</v>
      </c>
    </row>
    <row r="11" spans="1:1" ht="36" customHeight="1">
      <c r="A11" s="39" t="s">
        <v>211</v>
      </c>
    </row>
    <row r="12" spans="1:1" ht="36" customHeight="1">
      <c r="A12" s="39" t="s">
        <v>212</v>
      </c>
    </row>
    <row r="13" spans="1:1" ht="36" customHeight="1">
      <c r="A13" s="39" t="s">
        <v>213</v>
      </c>
    </row>
    <row r="14" spans="1:1" ht="36" customHeight="1">
      <c r="A14" s="39" t="s">
        <v>214</v>
      </c>
    </row>
    <row r="15" spans="1:1" ht="36" customHeight="1">
      <c r="A15" s="39" t="s">
        <v>573</v>
      </c>
    </row>
    <row r="16" spans="1:1" ht="36" customHeight="1">
      <c r="A16" s="39" t="s">
        <v>215</v>
      </c>
    </row>
    <row r="17" spans="1:1" ht="36" customHeight="1">
      <c r="A17" s="39" t="s">
        <v>216</v>
      </c>
    </row>
    <row r="18" spans="1:1" ht="36" customHeight="1">
      <c r="A18" s="39" t="s">
        <v>651</v>
      </c>
    </row>
    <row r="19" spans="1:1" ht="36" customHeight="1">
      <c r="A19" s="39" t="s">
        <v>575</v>
      </c>
    </row>
    <row r="20" spans="1:1" ht="36" customHeight="1">
      <c r="A20" s="39" t="s">
        <v>217</v>
      </c>
    </row>
    <row r="21" spans="1:1" ht="36" customHeight="1">
      <c r="A21" s="39" t="s">
        <v>218</v>
      </c>
    </row>
    <row r="22" spans="1:1" ht="36" customHeight="1">
      <c r="A22" s="39" t="s">
        <v>219</v>
      </c>
    </row>
    <row r="23" spans="1:1" ht="36" customHeight="1">
      <c r="A23" s="39" t="s">
        <v>220</v>
      </c>
    </row>
    <row r="24" spans="1:1" ht="36" customHeight="1">
      <c r="A24" s="39" t="s">
        <v>221</v>
      </c>
    </row>
    <row r="25" spans="1:1" ht="36" customHeight="1">
      <c r="A25" s="39" t="s">
        <v>222</v>
      </c>
    </row>
    <row r="26" spans="1:1" ht="36" customHeight="1">
      <c r="A26" s="39" t="s">
        <v>223</v>
      </c>
    </row>
    <row r="27" spans="1:1" ht="36" customHeight="1">
      <c r="A27" s="39" t="s">
        <v>224</v>
      </c>
    </row>
    <row r="28" spans="1:1" ht="36" customHeight="1">
      <c r="A28" s="39" t="s">
        <v>225</v>
      </c>
    </row>
    <row r="29" spans="1:1" ht="36" customHeight="1">
      <c r="A29" s="39" t="s">
        <v>226</v>
      </c>
    </row>
    <row r="30" spans="1:1" ht="36" customHeight="1">
      <c r="A30" s="39" t="s">
        <v>581</v>
      </c>
    </row>
    <row r="31" spans="1:1" ht="36" customHeight="1">
      <c r="A31" s="39" t="s">
        <v>227</v>
      </c>
    </row>
    <row r="32" spans="1:1" ht="36" customHeight="1">
      <c r="A32" s="39" t="s">
        <v>228</v>
      </c>
    </row>
    <row r="33" spans="1:1" ht="36" customHeight="1">
      <c r="A33" s="39" t="s">
        <v>229</v>
      </c>
    </row>
    <row r="34" spans="1:1" ht="36" customHeight="1">
      <c r="A34" s="39" t="s">
        <v>230</v>
      </c>
    </row>
    <row r="35" spans="1:1" ht="36" customHeight="1">
      <c r="A35" s="39" t="s">
        <v>231</v>
      </c>
    </row>
    <row r="36" spans="1:1" ht="36" customHeight="1">
      <c r="A36" s="39" t="s">
        <v>232</v>
      </c>
    </row>
    <row r="37" spans="1:1" ht="36" customHeight="1">
      <c r="A37" s="39" t="s">
        <v>233</v>
      </c>
    </row>
    <row r="38" spans="1:1" ht="36" customHeight="1">
      <c r="A38" s="39" t="s">
        <v>234</v>
      </c>
    </row>
    <row r="39" spans="1:1" ht="36" customHeight="1">
      <c r="A39" s="39" t="s">
        <v>235</v>
      </c>
    </row>
    <row r="40" spans="1:1" ht="36" customHeight="1">
      <c r="A40" s="39" t="s">
        <v>236</v>
      </c>
    </row>
    <row r="41" spans="1:1" ht="36" customHeight="1">
      <c r="A41" s="39" t="s">
        <v>237</v>
      </c>
    </row>
    <row r="42" spans="1:1" ht="36" customHeight="1">
      <c r="A42" s="39" t="s">
        <v>238</v>
      </c>
    </row>
    <row r="43" spans="1:1" ht="36" customHeight="1">
      <c r="A43" s="39" t="s">
        <v>239</v>
      </c>
    </row>
    <row r="44" spans="1:1" ht="36" customHeight="1">
      <c r="A44" s="39" t="s">
        <v>240</v>
      </c>
    </row>
    <row r="45" spans="1:1" ht="36" customHeight="1">
      <c r="A45" s="39" t="s">
        <v>241</v>
      </c>
    </row>
    <row r="46" spans="1:1" ht="36" customHeight="1">
      <c r="A46" s="39" t="s">
        <v>242</v>
      </c>
    </row>
    <row r="47" spans="1:1" ht="36" customHeight="1">
      <c r="A47" s="39" t="s">
        <v>243</v>
      </c>
    </row>
    <row r="48" spans="1:1" ht="36" customHeight="1">
      <c r="A48" s="39" t="s">
        <v>244</v>
      </c>
    </row>
    <row r="49" spans="1:1" ht="36" customHeight="1">
      <c r="A49" s="39" t="s">
        <v>245</v>
      </c>
    </row>
    <row r="50" spans="1:1" ht="36" customHeight="1">
      <c r="A50" s="39" t="s">
        <v>246</v>
      </c>
    </row>
    <row r="51" spans="1:1" ht="36" customHeight="1">
      <c r="A51" s="39" t="s">
        <v>247</v>
      </c>
    </row>
    <row r="52" spans="1:1" ht="36" customHeight="1">
      <c r="A52" s="39" t="s">
        <v>248</v>
      </c>
    </row>
    <row r="53" spans="1:1" ht="36" customHeight="1">
      <c r="A53" s="39" t="s">
        <v>249</v>
      </c>
    </row>
    <row r="54" spans="1:1" ht="36" customHeight="1">
      <c r="A54" s="39" t="s">
        <v>250</v>
      </c>
    </row>
    <row r="55" spans="1:1" ht="36" customHeight="1">
      <c r="A55" s="39" t="s">
        <v>251</v>
      </c>
    </row>
    <row r="56" spans="1:1" ht="36" customHeight="1">
      <c r="A56" s="39" t="s">
        <v>252</v>
      </c>
    </row>
    <row r="57" spans="1:1" ht="36" customHeight="1">
      <c r="A57" s="39" t="s">
        <v>253</v>
      </c>
    </row>
    <row r="58" spans="1:1" ht="36" customHeight="1">
      <c r="A58" s="39" t="s">
        <v>254</v>
      </c>
    </row>
    <row r="59" spans="1:1" ht="36" customHeight="1">
      <c r="A59" s="39" t="s">
        <v>255</v>
      </c>
    </row>
    <row r="60" spans="1:1" ht="36" customHeight="1">
      <c r="A60" s="39" t="s">
        <v>256</v>
      </c>
    </row>
    <row r="61" spans="1:1" ht="36" customHeight="1">
      <c r="A61" s="39" t="s">
        <v>257</v>
      </c>
    </row>
    <row r="62" spans="1:1" ht="36" customHeight="1">
      <c r="A62" s="39" t="s">
        <v>258</v>
      </c>
    </row>
    <row r="63" spans="1:1" ht="36" customHeight="1">
      <c r="A63" s="39" t="s">
        <v>623</v>
      </c>
    </row>
    <row r="64" spans="1:1" ht="36" customHeight="1">
      <c r="A64" s="39" t="s">
        <v>259</v>
      </c>
    </row>
    <row r="65" spans="1:1" ht="36" customHeight="1">
      <c r="A65" s="39" t="s">
        <v>260</v>
      </c>
    </row>
    <row r="66" spans="1:1" ht="36" customHeight="1">
      <c r="A66" s="39" t="s">
        <v>261</v>
      </c>
    </row>
    <row r="67" spans="1:1" ht="36" customHeight="1">
      <c r="A67" s="39" t="s">
        <v>262</v>
      </c>
    </row>
    <row r="68" spans="1:1" ht="36" customHeight="1">
      <c r="A68" s="39" t="s">
        <v>263</v>
      </c>
    </row>
    <row r="69" spans="1:1" ht="36" customHeight="1">
      <c r="A69" s="39" t="s">
        <v>264</v>
      </c>
    </row>
    <row r="70" spans="1:1" ht="36" customHeight="1">
      <c r="A70" s="39" t="s">
        <v>265</v>
      </c>
    </row>
    <row r="71" spans="1:1" ht="36" customHeight="1">
      <c r="A71" s="39" t="s">
        <v>266</v>
      </c>
    </row>
    <row r="72" spans="1:1" ht="36" customHeight="1">
      <c r="A72" s="39" t="s">
        <v>630</v>
      </c>
    </row>
    <row r="73" spans="1:1" ht="36" customHeight="1">
      <c r="A73" s="39" t="s">
        <v>267</v>
      </c>
    </row>
    <row r="74" spans="1:1" ht="36" customHeight="1">
      <c r="A74" s="39" t="s">
        <v>268</v>
      </c>
    </row>
    <row r="75" spans="1:1" ht="36" customHeight="1">
      <c r="A75" s="39" t="s">
        <v>269</v>
      </c>
    </row>
    <row r="76" spans="1:1" ht="36" customHeight="1">
      <c r="A76" s="39" t="s">
        <v>270</v>
      </c>
    </row>
    <row r="77" spans="1:1" ht="36" customHeight="1">
      <c r="A77" s="39" t="s">
        <v>271</v>
      </c>
    </row>
    <row r="78" spans="1:1" ht="36" customHeight="1">
      <c r="A78" s="39" t="s">
        <v>272</v>
      </c>
    </row>
    <row r="79" spans="1:1" ht="36" customHeight="1">
      <c r="A79" s="39" t="s">
        <v>273</v>
      </c>
    </row>
    <row r="80" spans="1:1" ht="36" customHeight="1">
      <c r="A80" s="39" t="s">
        <v>274</v>
      </c>
    </row>
    <row r="81" spans="1:1" ht="36" customHeight="1">
      <c r="A81" s="39" t="s">
        <v>275</v>
      </c>
    </row>
    <row r="82" spans="1:1" ht="36" customHeight="1">
      <c r="A82" s="39" t="s">
        <v>276</v>
      </c>
    </row>
    <row r="83" spans="1:1" ht="36" customHeight="1">
      <c r="A83" s="39" t="s">
        <v>277</v>
      </c>
    </row>
    <row r="84" spans="1:1" ht="36" customHeight="1">
      <c r="A84" s="39" t="s">
        <v>278</v>
      </c>
    </row>
    <row r="85" spans="1:1" ht="36" customHeight="1">
      <c r="A85" s="39" t="s">
        <v>279</v>
      </c>
    </row>
    <row r="86" spans="1:1" ht="36" customHeight="1">
      <c r="A86" s="39" t="s">
        <v>280</v>
      </c>
    </row>
    <row r="87" spans="1:1" ht="36" customHeight="1">
      <c r="A87" s="39" t="s">
        <v>281</v>
      </c>
    </row>
    <row r="88" spans="1:1" ht="36" customHeight="1">
      <c r="A88" s="39" t="s">
        <v>282</v>
      </c>
    </row>
    <row r="89" spans="1:1" ht="36" customHeight="1">
      <c r="A89" s="39" t="s">
        <v>283</v>
      </c>
    </row>
    <row r="90" spans="1:1" ht="36" customHeight="1">
      <c r="A90" s="39" t="s">
        <v>284</v>
      </c>
    </row>
    <row r="91" spans="1:1" ht="36" customHeight="1">
      <c r="A91" s="39" t="s">
        <v>285</v>
      </c>
    </row>
    <row r="92" spans="1:1" ht="36" customHeight="1">
      <c r="A92" s="39" t="s">
        <v>286</v>
      </c>
    </row>
    <row r="93" spans="1:1" ht="36" customHeight="1">
      <c r="A93" s="39" t="s">
        <v>287</v>
      </c>
    </row>
    <row r="94" spans="1:1" ht="36" customHeight="1">
      <c r="A94" s="39" t="s">
        <v>288</v>
      </c>
    </row>
    <row r="95" spans="1:1" ht="36" customHeight="1">
      <c r="A95" s="39" t="s">
        <v>289</v>
      </c>
    </row>
    <row r="96" spans="1:1" ht="36" customHeight="1">
      <c r="A96" s="39" t="s">
        <v>290</v>
      </c>
    </row>
    <row r="97" spans="1:1" ht="36" customHeight="1">
      <c r="A97" s="39" t="s">
        <v>291</v>
      </c>
    </row>
    <row r="98" spans="1:1" ht="36" customHeight="1">
      <c r="A98" s="39" t="s">
        <v>292</v>
      </c>
    </row>
    <row r="99" spans="1:1" ht="36" customHeight="1">
      <c r="A99" s="39" t="s">
        <v>293</v>
      </c>
    </row>
    <row r="100" spans="1:1" ht="36" customHeight="1">
      <c r="A100" s="39" t="s">
        <v>294</v>
      </c>
    </row>
    <row r="101" spans="1:1" ht="36" customHeight="1">
      <c r="A101" s="39" t="s">
        <v>295</v>
      </c>
    </row>
    <row r="102" spans="1:1" ht="36" customHeight="1">
      <c r="A102" s="39" t="s">
        <v>296</v>
      </c>
    </row>
    <row r="103" spans="1:1" ht="36" customHeight="1">
      <c r="A103" s="39" t="s">
        <v>297</v>
      </c>
    </row>
    <row r="104" spans="1:1" ht="36" customHeight="1">
      <c r="A104" s="39" t="s">
        <v>298</v>
      </c>
    </row>
    <row r="105" spans="1:1" ht="36" customHeight="1">
      <c r="A105" s="39" t="s">
        <v>299</v>
      </c>
    </row>
    <row r="106" spans="1:1" ht="36" customHeight="1">
      <c r="A106" s="39" t="s">
        <v>300</v>
      </c>
    </row>
    <row r="107" spans="1:1" ht="36" customHeight="1">
      <c r="A107" s="39" t="s">
        <v>301</v>
      </c>
    </row>
    <row r="108" spans="1:1" ht="36" customHeight="1">
      <c r="A108" s="39" t="s">
        <v>302</v>
      </c>
    </row>
    <row r="109" spans="1:1" ht="36" customHeight="1">
      <c r="A109" s="39" t="s">
        <v>303</v>
      </c>
    </row>
    <row r="110" spans="1:1" ht="36" customHeight="1">
      <c r="A110" s="39" t="s">
        <v>642</v>
      </c>
    </row>
    <row r="111" spans="1:1" ht="36" customHeight="1">
      <c r="A111" s="39" t="s">
        <v>304</v>
      </c>
    </row>
    <row r="112" spans="1:1" ht="36" customHeight="1">
      <c r="A112" s="39" t="s">
        <v>647</v>
      </c>
    </row>
    <row r="113" spans="1:1" ht="36" customHeight="1">
      <c r="A113" s="39" t="s">
        <v>305</v>
      </c>
    </row>
    <row r="114" spans="1:1" ht="36" customHeight="1">
      <c r="A114" s="39" t="s">
        <v>648</v>
      </c>
    </row>
    <row r="115" spans="1:1" ht="36" customHeight="1">
      <c r="A115" s="39" t="s">
        <v>652</v>
      </c>
    </row>
    <row r="116" spans="1:1" ht="36" customHeight="1">
      <c r="A116" s="39" t="s">
        <v>306</v>
      </c>
    </row>
    <row r="117" spans="1:1" ht="36" customHeight="1">
      <c r="A117" s="39" t="s">
        <v>307</v>
      </c>
    </row>
    <row r="118" spans="1:1" ht="36" customHeight="1">
      <c r="A118" s="39" t="s">
        <v>308</v>
      </c>
    </row>
    <row r="119" spans="1:1" ht="36" customHeight="1">
      <c r="A119" s="39" t="s">
        <v>309</v>
      </c>
    </row>
    <row r="120" spans="1:1" ht="36" customHeight="1">
      <c r="A120" s="39" t="s">
        <v>310</v>
      </c>
    </row>
    <row r="121" spans="1:1" ht="36" customHeight="1">
      <c r="A121" s="39" t="s">
        <v>311</v>
      </c>
    </row>
    <row r="122" spans="1:1" ht="36" customHeight="1">
      <c r="A122" s="39"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5</vt:i4>
      </vt:variant>
    </vt:vector>
  </HeadingPairs>
  <TitlesOfParts>
    <vt:vector size="5" baseType="lpstr">
      <vt:lpstr>Cover Page</vt:lpstr>
      <vt:lpstr>Table S1</vt:lpstr>
      <vt:lpstr>Table S2</vt:lpstr>
      <vt:lpstr>Table S3</vt:lpstr>
      <vt:lpstr>Table S4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2020-06-09T13:47:54Z</dcterms:created>
  <dcterms:modified xsi:type="dcterms:W3CDTF">2022-04-20T09:33:01Z</dcterms:modified>
</cp:coreProperties>
</file>