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olwenn/Desktop/"/>
    </mc:Choice>
  </mc:AlternateContent>
  <xr:revisionPtr revIDLastSave="0" documentId="8_{251A2B4C-7F42-C94C-892B-EAD30D894711}" xr6:coauthVersionLast="47" xr6:coauthVersionMax="47" xr10:uidLastSave="{00000000-0000-0000-0000-000000000000}"/>
  <bookViews>
    <workbookView xWindow="1580" yWindow="2020" windowWidth="26840" windowHeight="14520" xr2:uid="{C0AAEA2C-16A4-4F4E-994C-3A7A477F7CF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1" l="1"/>
  <c r="D15" i="1"/>
  <c r="E15" i="1"/>
  <c r="F15" i="1"/>
  <c r="G15" i="1"/>
  <c r="H15" i="1"/>
  <c r="I15" i="1"/>
  <c r="J15" i="1"/>
  <c r="K15" i="1"/>
  <c r="C16" i="1"/>
  <c r="D16" i="1"/>
  <c r="E16" i="1"/>
  <c r="F16" i="1"/>
  <c r="G16" i="1"/>
  <c r="H16" i="1"/>
  <c r="I16" i="1"/>
  <c r="J16" i="1"/>
  <c r="K16" i="1"/>
  <c r="C17" i="1"/>
  <c r="D17" i="1"/>
  <c r="E17" i="1"/>
  <c r="F17" i="1"/>
  <c r="G17" i="1"/>
  <c r="H17" i="1"/>
  <c r="I17" i="1"/>
  <c r="J17" i="1"/>
  <c r="K17" i="1"/>
  <c r="C18" i="1"/>
  <c r="D18" i="1"/>
  <c r="E18" i="1"/>
  <c r="F18" i="1"/>
  <c r="G18" i="1"/>
  <c r="H18" i="1"/>
  <c r="I18" i="1"/>
  <c r="J18" i="1"/>
  <c r="K18" i="1"/>
  <c r="C19" i="1"/>
  <c r="D19" i="1"/>
  <c r="E19" i="1"/>
  <c r="F19" i="1"/>
  <c r="G19" i="1"/>
  <c r="H19" i="1"/>
  <c r="I19" i="1"/>
  <c r="J19" i="1"/>
  <c r="K19" i="1"/>
  <c r="C20" i="1"/>
  <c r="D20" i="1"/>
  <c r="E20" i="1"/>
  <c r="F20" i="1"/>
  <c r="G20" i="1"/>
  <c r="H20" i="1"/>
  <c r="I20" i="1"/>
  <c r="J20" i="1"/>
  <c r="K20" i="1"/>
  <c r="B16" i="1"/>
  <c r="B17" i="1"/>
  <c r="B18" i="1"/>
  <c r="B19" i="1"/>
  <c r="B20" i="1"/>
  <c r="B15" i="1"/>
</calcChain>
</file>

<file path=xl/sharedStrings.xml><?xml version="1.0" encoding="utf-8"?>
<sst xmlns="http://schemas.openxmlformats.org/spreadsheetml/2006/main" count="34" uniqueCount="18">
  <si>
    <t>D0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</si>
  <si>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</si>
  <si>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</si>
  <si>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</si>
  <si>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</si>
  <si>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</si>
  <si>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</si>
  <si>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</si>
  <si>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</si>
  <si>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</si>
  <si>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Without antibiotic tank A</t>
  </si>
  <si>
    <t>Without antibiotic tank B</t>
  </si>
  <si>
    <t>Without antibiotic tank C</t>
  </si>
  <si>
    <t>With antibiotic tank A</t>
  </si>
  <si>
    <t>With antibiotic tank B</t>
  </si>
  <si>
    <t>With antibiotic tank C</t>
  </si>
  <si>
    <t>Larval Survival rate in percent</t>
  </si>
  <si>
    <t>Raw data: Larval survival for each rearing day in each tank, corresponding to the number of larvae counted in 1 liter of rearing water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</si>
</sst>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1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E11EE-53F5-5440-B55F-44A9E0F10EC6}">
  <dimension ref="A2:K20"/>
  <sheetViews>
    <sheetView tabSelected="1" workbookViewId="0">
      <selection activeCell="A14" sqref="A14"/>
    </sheetView>
  </sheetViews>
  <sheetFormatPr baseColWidth="10" defaultRowHeight="16" x14ac:dyDescent="0.2"/>
  <cols>
    <col min="1" max="1" width="36" bestFit="1" customWidth="1"/>
  </cols>
  <sheetData>
    <row r="2" spans="1:11" ht="19" x14ac:dyDescent="0.25">
      <c r="A2" s="5" t="s">
        <v>17</v>
      </c>
    </row>
    <row r="3" spans="1:11" s="6" customFormat="1" x14ac:dyDescent="0.2"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</row>
    <row r="4" spans="1:11" x14ac:dyDescent="0.2">
      <c r="A4" s="4" t="s">
        <v>10</v>
      </c>
      <c r="B4">
        <v>180</v>
      </c>
      <c r="C4">
        <v>180</v>
      </c>
      <c r="D4" s="3">
        <v>174.75</v>
      </c>
      <c r="E4" s="3">
        <v>156.25</v>
      </c>
      <c r="F4" s="3">
        <v>134.75</v>
      </c>
      <c r="G4" s="3">
        <v>99.000000000000014</v>
      </c>
      <c r="H4" s="3">
        <v>64</v>
      </c>
      <c r="I4" s="3">
        <v>40.75</v>
      </c>
      <c r="J4" s="3">
        <v>31</v>
      </c>
      <c r="K4" s="3">
        <v>0</v>
      </c>
    </row>
    <row r="5" spans="1:11" x14ac:dyDescent="0.2">
      <c r="A5" s="4" t="s">
        <v>11</v>
      </c>
      <c r="B5">
        <v>180</v>
      </c>
      <c r="C5">
        <v>180</v>
      </c>
      <c r="D5" s="3">
        <v>175.75</v>
      </c>
      <c r="E5" s="3">
        <v>164.75</v>
      </c>
      <c r="F5" s="3">
        <v>134.75</v>
      </c>
      <c r="G5" s="3">
        <v>102.25</v>
      </c>
      <c r="H5" s="3">
        <v>64.75</v>
      </c>
      <c r="I5" s="3">
        <v>33.75</v>
      </c>
      <c r="J5" s="3">
        <v>21.666666666666668</v>
      </c>
      <c r="K5" s="3">
        <v>0</v>
      </c>
    </row>
    <row r="6" spans="1:11" x14ac:dyDescent="0.2">
      <c r="A6" s="4" t="s">
        <v>12</v>
      </c>
      <c r="B6">
        <v>180</v>
      </c>
      <c r="C6">
        <v>180</v>
      </c>
      <c r="D6" s="3">
        <v>176.5</v>
      </c>
      <c r="E6" s="3">
        <v>167.25</v>
      </c>
      <c r="F6" s="3">
        <v>156.5</v>
      </c>
      <c r="G6" s="3">
        <v>128.25</v>
      </c>
      <c r="H6" s="3">
        <v>88.25</v>
      </c>
      <c r="I6" s="3">
        <v>59</v>
      </c>
      <c r="J6" s="3">
        <v>38.666666666666664</v>
      </c>
      <c r="K6" s="3">
        <v>0</v>
      </c>
    </row>
    <row r="7" spans="1:11" x14ac:dyDescent="0.2">
      <c r="A7" s="4" t="s">
        <v>13</v>
      </c>
      <c r="B7">
        <v>180</v>
      </c>
      <c r="C7">
        <v>180</v>
      </c>
      <c r="D7" s="3">
        <v>180</v>
      </c>
      <c r="E7" s="3">
        <v>175</v>
      </c>
      <c r="F7" s="3">
        <v>162.50000000000003</v>
      </c>
      <c r="G7" s="3">
        <v>156.5</v>
      </c>
      <c r="H7" s="3">
        <v>138</v>
      </c>
      <c r="I7" s="3">
        <v>138</v>
      </c>
      <c r="J7" s="3">
        <v>138</v>
      </c>
      <c r="K7" s="3">
        <v>132</v>
      </c>
    </row>
    <row r="8" spans="1:11" x14ac:dyDescent="0.2">
      <c r="A8" s="4" t="s">
        <v>14</v>
      </c>
      <c r="B8">
        <v>180</v>
      </c>
      <c r="C8">
        <v>180</v>
      </c>
      <c r="D8" s="3">
        <v>166.25</v>
      </c>
      <c r="E8" s="3">
        <v>167.75</v>
      </c>
      <c r="F8" s="3">
        <v>167.00000000000003</v>
      </c>
      <c r="G8" s="3">
        <v>159.5</v>
      </c>
      <c r="H8" s="3">
        <v>145.5</v>
      </c>
      <c r="I8" s="3">
        <v>136.5</v>
      </c>
      <c r="J8" s="3">
        <v>127.25</v>
      </c>
      <c r="K8" s="3">
        <v>131</v>
      </c>
    </row>
    <row r="9" spans="1:11" x14ac:dyDescent="0.2">
      <c r="A9" s="4" t="s">
        <v>15</v>
      </c>
      <c r="B9">
        <v>180</v>
      </c>
      <c r="C9">
        <v>180</v>
      </c>
      <c r="D9" s="3">
        <v>175.75</v>
      </c>
      <c r="E9" s="3">
        <v>174.75</v>
      </c>
      <c r="F9" s="3">
        <v>182.25</v>
      </c>
      <c r="G9" s="3">
        <v>176.25</v>
      </c>
      <c r="H9" s="3">
        <v>153</v>
      </c>
      <c r="I9" s="3">
        <v>139.75</v>
      </c>
      <c r="J9" s="3">
        <v>128</v>
      </c>
      <c r="K9" s="3">
        <v>132</v>
      </c>
    </row>
    <row r="13" spans="1:11" x14ac:dyDescent="0.2">
      <c r="A13" s="1" t="s">
        <v>16</v>
      </c>
    </row>
    <row r="14" spans="1:11" s="6" customFormat="1" x14ac:dyDescent="0.2">
      <c r="B14" s="7" t="s">
        <v>0</v>
      </c>
      <c r="C14" s="7" t="s">
        <v>1</v>
      </c>
      <c r="D14" s="7" t="s">
        <v>2</v>
      </c>
      <c r="E14" s="7" t="s">
        <v>3</v>
      </c>
      <c r="F14" s="7" t="s">
        <v>4</v>
      </c>
      <c r="G14" s="7" t="s">
        <v>5</v>
      </c>
      <c r="H14" s="7" t="s">
        <v>6</v>
      </c>
      <c r="I14" s="7" t="s">
        <v>7</v>
      </c>
      <c r="J14" s="7" t="s">
        <v>8</v>
      </c>
      <c r="K14" s="7" t="s">
        <v>9</v>
      </c>
    </row>
    <row r="15" spans="1:11" x14ac:dyDescent="0.2">
      <c r="A15" s="4" t="s">
        <v>10</v>
      </c>
      <c r="B15" s="2">
        <f>B4*100/180</f>
        <v>100</v>
      </c>
      <c r="C15" s="2">
        <f t="shared" ref="C15:K15" si="0">C4*100/180</f>
        <v>100</v>
      </c>
      <c r="D15" s="2">
        <f t="shared" si="0"/>
        <v>97.083333333333329</v>
      </c>
      <c r="E15" s="2">
        <f t="shared" si="0"/>
        <v>86.805555555555557</v>
      </c>
      <c r="F15" s="2">
        <f t="shared" si="0"/>
        <v>74.861111111111114</v>
      </c>
      <c r="G15" s="2">
        <f t="shared" si="0"/>
        <v>55.000000000000007</v>
      </c>
      <c r="H15" s="2">
        <f t="shared" si="0"/>
        <v>35.555555555555557</v>
      </c>
      <c r="I15" s="2">
        <f t="shared" si="0"/>
        <v>22.638888888888889</v>
      </c>
      <c r="J15" s="2">
        <f t="shared" si="0"/>
        <v>17.222222222222221</v>
      </c>
      <c r="K15" s="2">
        <f t="shared" si="0"/>
        <v>0</v>
      </c>
    </row>
    <row r="16" spans="1:11" x14ac:dyDescent="0.2">
      <c r="A16" s="4" t="s">
        <v>11</v>
      </c>
      <c r="B16" s="2">
        <f t="shared" ref="B16:K20" si="1">B5*100/180</f>
        <v>100</v>
      </c>
      <c r="C16" s="2">
        <f t="shared" si="1"/>
        <v>100</v>
      </c>
      <c r="D16" s="2">
        <f t="shared" si="1"/>
        <v>97.638888888888886</v>
      </c>
      <c r="E16" s="2">
        <f t="shared" si="1"/>
        <v>91.527777777777771</v>
      </c>
      <c r="F16" s="2">
        <f t="shared" si="1"/>
        <v>74.861111111111114</v>
      </c>
      <c r="G16" s="2">
        <f t="shared" si="1"/>
        <v>56.805555555555557</v>
      </c>
      <c r="H16" s="2">
        <f t="shared" si="1"/>
        <v>35.972222222222221</v>
      </c>
      <c r="I16" s="2">
        <f t="shared" si="1"/>
        <v>18.75</v>
      </c>
      <c r="J16" s="2">
        <f t="shared" si="1"/>
        <v>12.037037037037038</v>
      </c>
      <c r="K16" s="2">
        <f t="shared" si="1"/>
        <v>0</v>
      </c>
    </row>
    <row r="17" spans="1:11" x14ac:dyDescent="0.2">
      <c r="A17" s="4" t="s">
        <v>12</v>
      </c>
      <c r="B17" s="2">
        <f t="shared" si="1"/>
        <v>100</v>
      </c>
      <c r="C17" s="2">
        <f t="shared" si="1"/>
        <v>100</v>
      </c>
      <c r="D17" s="2">
        <f t="shared" si="1"/>
        <v>98.055555555555557</v>
      </c>
      <c r="E17" s="2">
        <f t="shared" si="1"/>
        <v>92.916666666666671</v>
      </c>
      <c r="F17" s="2">
        <f t="shared" si="1"/>
        <v>86.944444444444443</v>
      </c>
      <c r="G17" s="2">
        <f t="shared" si="1"/>
        <v>71.25</v>
      </c>
      <c r="H17" s="2">
        <f t="shared" si="1"/>
        <v>49.027777777777779</v>
      </c>
      <c r="I17" s="2">
        <f t="shared" si="1"/>
        <v>32.777777777777779</v>
      </c>
      <c r="J17" s="2">
        <f t="shared" si="1"/>
        <v>21.481481481481481</v>
      </c>
      <c r="K17" s="2">
        <f t="shared" si="1"/>
        <v>0</v>
      </c>
    </row>
    <row r="18" spans="1:11" x14ac:dyDescent="0.2">
      <c r="A18" s="4" t="s">
        <v>13</v>
      </c>
      <c r="B18" s="2">
        <f t="shared" si="1"/>
        <v>100</v>
      </c>
      <c r="C18" s="2">
        <f t="shared" si="1"/>
        <v>100</v>
      </c>
      <c r="D18" s="2">
        <f t="shared" si="1"/>
        <v>100</v>
      </c>
      <c r="E18" s="2">
        <f t="shared" si="1"/>
        <v>97.222222222222229</v>
      </c>
      <c r="F18" s="2">
        <f t="shared" si="1"/>
        <v>90.2777777777778</v>
      </c>
      <c r="G18" s="2">
        <f t="shared" si="1"/>
        <v>86.944444444444443</v>
      </c>
      <c r="H18" s="2">
        <f t="shared" si="1"/>
        <v>76.666666666666671</v>
      </c>
      <c r="I18" s="2">
        <f t="shared" si="1"/>
        <v>76.666666666666671</v>
      </c>
      <c r="J18" s="2">
        <f t="shared" si="1"/>
        <v>76.666666666666671</v>
      </c>
      <c r="K18" s="2">
        <f t="shared" si="1"/>
        <v>73.333333333333329</v>
      </c>
    </row>
    <row r="19" spans="1:11" x14ac:dyDescent="0.2">
      <c r="A19" s="4" t="s">
        <v>14</v>
      </c>
      <c r="B19" s="2">
        <f t="shared" si="1"/>
        <v>100</v>
      </c>
      <c r="C19" s="2">
        <f t="shared" si="1"/>
        <v>100</v>
      </c>
      <c r="D19" s="2">
        <f t="shared" si="1"/>
        <v>92.361111111111114</v>
      </c>
      <c r="E19" s="2">
        <f t="shared" si="1"/>
        <v>93.194444444444443</v>
      </c>
      <c r="F19" s="2">
        <f t="shared" si="1"/>
        <v>92.7777777777778</v>
      </c>
      <c r="G19" s="2">
        <f t="shared" si="1"/>
        <v>88.611111111111114</v>
      </c>
      <c r="H19" s="2">
        <f t="shared" si="1"/>
        <v>80.833333333333329</v>
      </c>
      <c r="I19" s="2">
        <f t="shared" si="1"/>
        <v>75.833333333333329</v>
      </c>
      <c r="J19" s="2">
        <f t="shared" si="1"/>
        <v>70.694444444444443</v>
      </c>
      <c r="K19" s="2">
        <f t="shared" si="1"/>
        <v>72.777777777777771</v>
      </c>
    </row>
    <row r="20" spans="1:11" x14ac:dyDescent="0.2">
      <c r="A20" s="4" t="s">
        <v>15</v>
      </c>
      <c r="B20" s="2">
        <f t="shared" si="1"/>
        <v>100</v>
      </c>
      <c r="C20" s="2">
        <f t="shared" si="1"/>
        <v>100</v>
      </c>
      <c r="D20" s="2">
        <f t="shared" si="1"/>
        <v>97.638888888888886</v>
      </c>
      <c r="E20" s="2">
        <f t="shared" si="1"/>
        <v>97.083333333333329</v>
      </c>
      <c r="F20" s="2">
        <f t="shared" si="1"/>
        <v>101.25</v>
      </c>
      <c r="G20" s="2">
        <f t="shared" si="1"/>
        <v>97.916666666666671</v>
      </c>
      <c r="H20" s="2">
        <f t="shared" si="1"/>
        <v>85</v>
      </c>
      <c r="I20" s="2">
        <f t="shared" si="1"/>
        <v>77.638888888888886</v>
      </c>
      <c r="J20" s="2">
        <f t="shared" si="1"/>
        <v>71.111111111111114</v>
      </c>
      <c r="K20" s="2">
        <f t="shared" si="1"/>
        <v>73.333333333333329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2022-10-03T21:11:52Z</dcterms:created>
  <dcterms:modified xsi:type="dcterms:W3CDTF">2022-10-03T21:16:41Z</dcterms:modified>
</cp:coreProperties>
</file>