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wi Langlet\Nextcloud\R\OIST - collab\Nobue\results\2023.rev3\"/>
    </mc:Choice>
  </mc:AlternateContent>
  <xr:revisionPtr revIDLastSave="0" documentId="13_ncr:1_{2178D50C-A64F-4F2A-8617-64EE7D8EAD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ppTab2_P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 s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</calcChain>
</file>

<file path=xl/sharedStrings.xml><?xml version="1.0" encoding="utf-8"?>
<sst xmlns="http://schemas.openxmlformats.org/spreadsheetml/2006/main" count="41" uniqueCount="41">
  <si>
    <t>Comp1</t>
  </si>
  <si>
    <t>Comp2</t>
  </si>
  <si>
    <t>Comp3</t>
  </si>
  <si>
    <t>Comp4</t>
  </si>
  <si>
    <t>Comp5</t>
  </si>
  <si>
    <t>Comp6</t>
  </si>
  <si>
    <t>Comp7</t>
  </si>
  <si>
    <t>Comp8</t>
  </si>
  <si>
    <t>Comp9</t>
  </si>
  <si>
    <t>Comp10</t>
  </si>
  <si>
    <t>Comp11</t>
  </si>
  <si>
    <t>Comp12</t>
  </si>
  <si>
    <t>Comp13</t>
  </si>
  <si>
    <t>Comp14</t>
  </si>
  <si>
    <t>Comp15</t>
  </si>
  <si>
    <t>Comp16</t>
  </si>
  <si>
    <t>Comp17</t>
  </si>
  <si>
    <t>Comp18</t>
  </si>
  <si>
    <t>Comp19</t>
  </si>
  <si>
    <t>Eigenvalues</t>
  </si>
  <si>
    <t>SDGi21mod</t>
  </si>
  <si>
    <t>AveAge</t>
  </si>
  <si>
    <t>WomPer</t>
  </si>
  <si>
    <t>GDP20</t>
  </si>
  <si>
    <t>DemMat</t>
  </si>
  <si>
    <t>SDG5mod</t>
  </si>
  <si>
    <t>Surf</t>
  </si>
  <si>
    <t>Pop21</t>
  </si>
  <si>
    <t>Gini</t>
  </si>
  <si>
    <t>WGI1</t>
  </si>
  <si>
    <t>WGI2</t>
  </si>
  <si>
    <t>WGI3</t>
  </si>
  <si>
    <t>WGI4</t>
  </si>
  <si>
    <t>WGI5</t>
  </si>
  <si>
    <t>WGI6</t>
  </si>
  <si>
    <t>HDI21</t>
  </si>
  <si>
    <t>SeatsNumb</t>
  </si>
  <si>
    <t>env_SDG_score</t>
  </si>
  <si>
    <t>EcoSocio_SDG_score</t>
  </si>
  <si>
    <t>Percentage of variance</t>
  </si>
  <si>
    <t>Cumulative percentage of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</si>
</sst>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0" fontId="0" fillId="0" borderId="12" xfId="0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0" xfId="0" applyNumberFormat="1"/>
    <xf numFmtId="0" fontId="0" fillId="0" borderId="0" xfId="0" applyBorder="1"/>
    <xf numFmtId="2" fontId="0" fillId="0" borderId="0" xfId="0" applyNumberFormat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workbookViewId="0">
      <selection activeCell="D25" sqref="D25"/>
    </sheetView>
  </sheetViews>
  <sheetFormatPr baseColWidth="10" defaultRowHeight="14.4" x14ac:dyDescent="0.3"/>
  <cols>
    <col min="1" max="1" width="29.5546875" bestFit="1" customWidth="1"/>
    <col min="2" max="10" width="6.77734375" bestFit="1" customWidth="1"/>
    <col min="11" max="20" width="7.77734375" bestFit="1" customWidth="1"/>
  </cols>
  <sheetData>
    <row r="1" spans="1:20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x14ac:dyDescent="0.3">
      <c r="A2" s="2" t="s">
        <v>19</v>
      </c>
      <c r="B2" s="3">
        <v>9.6708759570605096</v>
      </c>
      <c r="C2" s="3">
        <v>2.2793938190215899</v>
      </c>
      <c r="D2" s="3">
        <v>1.5280334578631001</v>
      </c>
      <c r="E2" s="3">
        <v>1.27312558385713</v>
      </c>
      <c r="F2" s="3">
        <v>0.97021517964678305</v>
      </c>
      <c r="G2" s="3">
        <v>0.87167473254846894</v>
      </c>
      <c r="H2" s="3">
        <v>0.57009706145180195</v>
      </c>
      <c r="I2" s="3">
        <v>0.42571843933596498</v>
      </c>
      <c r="J2" s="3">
        <v>0.36388136692218698</v>
      </c>
      <c r="K2" s="3">
        <v>0.25077454592222698</v>
      </c>
      <c r="L2" s="3">
        <v>0.23084418187226</v>
      </c>
      <c r="M2" s="3">
        <v>0.204606158038457</v>
      </c>
      <c r="N2" s="3">
        <v>0.16122903738944599</v>
      </c>
      <c r="O2" s="3">
        <v>6.2848184769024207E-2</v>
      </c>
      <c r="P2" s="3">
        <v>4.8573640912030203E-2</v>
      </c>
      <c r="Q2" s="3">
        <v>3.4350662321041003E-2</v>
      </c>
      <c r="R2" s="3">
        <v>3.0133704195279502E-2</v>
      </c>
      <c r="S2" s="3">
        <v>2.2364938295969999E-2</v>
      </c>
      <c r="T2" s="3">
        <v>1.25934857673491E-3</v>
      </c>
    </row>
    <row r="3" spans="1:20" x14ac:dyDescent="0.3">
      <c r="A3" s="8" t="s">
        <v>39</v>
      </c>
      <c r="B3" s="9">
        <v>50.8993471424237</v>
      </c>
      <c r="C3" s="9">
        <v>11.996809573797901</v>
      </c>
      <c r="D3" s="9">
        <v>8.0422813571741791</v>
      </c>
      <c r="E3" s="9">
        <v>6.7006609676690996</v>
      </c>
      <c r="F3" s="9">
        <v>5.10639568235149</v>
      </c>
      <c r="G3" s="9">
        <v>4.5877617502551002</v>
      </c>
      <c r="H3" s="9">
        <v>3.0005108497463202</v>
      </c>
      <c r="I3" s="9">
        <v>2.24062336492613</v>
      </c>
      <c r="J3" s="9">
        <v>1.9151650890641401</v>
      </c>
      <c r="K3" s="9">
        <v>1.31986603116961</v>
      </c>
      <c r="L3" s="9">
        <v>1.2149693782750499</v>
      </c>
      <c r="M3" s="9">
        <v>1.07687451599188</v>
      </c>
      <c r="N3" s="9">
        <v>0.84857388099708597</v>
      </c>
      <c r="O3" s="9">
        <v>0.33077991983696903</v>
      </c>
      <c r="P3" s="9">
        <v>0.25565074164226398</v>
      </c>
      <c r="Q3" s="9">
        <v>0.18079295958442601</v>
      </c>
      <c r="R3" s="9">
        <v>0.15859844313304999</v>
      </c>
      <c r="S3" s="9">
        <v>0.117710201557737</v>
      </c>
      <c r="T3" s="9">
        <v>6.6281504038679401E-3</v>
      </c>
    </row>
    <row r="4" spans="1:20" x14ac:dyDescent="0.3">
      <c r="A4" s="4" t="s">
        <v>40</v>
      </c>
      <c r="B4" s="5">
        <f>B3</f>
        <v>50.8993471424237</v>
      </c>
      <c r="C4" s="5">
        <f>B4+C3</f>
        <v>62.896156716221597</v>
      </c>
      <c r="D4" s="5">
        <f t="shared" ref="D4:T4" si="0">C4+D3</f>
        <v>70.938438073395773</v>
      </c>
      <c r="E4" s="5">
        <f t="shared" si="0"/>
        <v>77.639099041064867</v>
      </c>
      <c r="F4" s="5">
        <f t="shared" si="0"/>
        <v>82.745494723416357</v>
      </c>
      <c r="G4" s="5">
        <f t="shared" si="0"/>
        <v>87.333256473671455</v>
      </c>
      <c r="H4" s="5">
        <f t="shared" si="0"/>
        <v>90.333767323417774</v>
      </c>
      <c r="I4" s="5">
        <f t="shared" si="0"/>
        <v>92.574390688343911</v>
      </c>
      <c r="J4" s="5">
        <f t="shared" si="0"/>
        <v>94.489555777408057</v>
      </c>
      <c r="K4" s="5">
        <f t="shared" si="0"/>
        <v>95.809421808577667</v>
      </c>
      <c r="L4" s="5">
        <f t="shared" si="0"/>
        <v>97.024391186852711</v>
      </c>
      <c r="M4" s="5">
        <f t="shared" si="0"/>
        <v>98.101265702844586</v>
      </c>
      <c r="N4" s="5">
        <f t="shared" si="0"/>
        <v>98.949839583841666</v>
      </c>
      <c r="O4" s="5">
        <f t="shared" si="0"/>
        <v>99.280619503678636</v>
      </c>
      <c r="P4" s="5">
        <f t="shared" si="0"/>
        <v>99.536270245320907</v>
      </c>
      <c r="Q4" s="5">
        <f t="shared" si="0"/>
        <v>99.71706320490533</v>
      </c>
      <c r="R4" s="5">
        <f t="shared" si="0"/>
        <v>99.875661648038374</v>
      </c>
      <c r="S4" s="5">
        <f t="shared" si="0"/>
        <v>99.993371849596116</v>
      </c>
      <c r="T4" s="5">
        <f t="shared" si="0"/>
        <v>99.999999999999986</v>
      </c>
    </row>
    <row r="5" spans="1:20" x14ac:dyDescent="0.3">
      <c r="A5" s="2" t="s">
        <v>20</v>
      </c>
      <c r="B5" s="6">
        <v>0.86674734210525795</v>
      </c>
      <c r="C5" s="6">
        <v>0.118589408669378</v>
      </c>
      <c r="D5" s="6">
        <v>0.40041610634848801</v>
      </c>
      <c r="E5" s="6">
        <v>-9.7129396486101499E-2</v>
      </c>
      <c r="F5" s="6">
        <v>-0.12796882930599601</v>
      </c>
      <c r="G5" s="6">
        <v>0.133834794903991</v>
      </c>
      <c r="H5" s="6">
        <v>-8.5759145490987607E-2</v>
      </c>
      <c r="I5" s="6">
        <v>-2.9192435388895901E-2</v>
      </c>
      <c r="J5" s="6">
        <v>-2.2408801579218901E-2</v>
      </c>
      <c r="K5" s="6">
        <v>2.0807425200530801E-2</v>
      </c>
      <c r="L5" s="6">
        <v>-6.4573815104515001E-2</v>
      </c>
      <c r="M5" s="6">
        <v>-5.60771624986343E-2</v>
      </c>
      <c r="N5" s="6">
        <v>2.36346542494092E-2</v>
      </c>
      <c r="O5" s="6">
        <v>3.6923994362810603E-2</v>
      </c>
      <c r="P5" s="6">
        <v>9.6936056881584298E-2</v>
      </c>
      <c r="Q5" s="6">
        <v>-4.2880343037301101E-2</v>
      </c>
      <c r="R5" s="6">
        <v>1.53538919521818E-2</v>
      </c>
      <c r="S5" s="6">
        <v>1.57283109575511E-2</v>
      </c>
      <c r="T5" s="6">
        <v>2.31055030094478E-2</v>
      </c>
    </row>
    <row r="6" spans="1:20" x14ac:dyDescent="0.3">
      <c r="A6" t="s">
        <v>21</v>
      </c>
      <c r="B6" s="7">
        <v>-0.17436132522460801</v>
      </c>
      <c r="C6" s="7">
        <v>-0.23795313687038</v>
      </c>
      <c r="D6" s="7">
        <v>-0.28090571778856199</v>
      </c>
      <c r="E6" s="7">
        <v>-0.31707896109495798</v>
      </c>
      <c r="F6" s="7">
        <v>-0.76363390980864598</v>
      </c>
      <c r="G6" s="7">
        <v>-0.331549862694345</v>
      </c>
      <c r="H6" s="7">
        <v>-0.11797535354656701</v>
      </c>
      <c r="I6" s="7">
        <v>0.13032140573214199</v>
      </c>
      <c r="J6" s="7">
        <v>-9.1252875574556903E-3</v>
      </c>
      <c r="K6" s="7">
        <v>-2.68448295914742E-2</v>
      </c>
      <c r="L6" s="7">
        <v>-6.2239408269044998E-2</v>
      </c>
      <c r="M6" s="7">
        <v>4.7023679016363701E-2</v>
      </c>
      <c r="N6" s="7">
        <v>-5.0330365148872201E-2</v>
      </c>
      <c r="O6" s="7">
        <v>-6.5600659971340103E-3</v>
      </c>
      <c r="P6" s="7">
        <v>7.56559070373486E-3</v>
      </c>
      <c r="Q6" s="7">
        <v>-3.9977071007477804E-3</v>
      </c>
      <c r="R6" s="7">
        <v>1.0628124598229499E-3</v>
      </c>
      <c r="S6" s="7">
        <v>5.0979346071201399E-3</v>
      </c>
      <c r="T6" s="7">
        <v>1.6134564009504399E-4</v>
      </c>
    </row>
    <row r="7" spans="1:20" x14ac:dyDescent="0.3">
      <c r="A7" t="s">
        <v>22</v>
      </c>
      <c r="B7" s="7">
        <v>0.256950974314053</v>
      </c>
      <c r="C7" s="7">
        <v>-0.14482615094495599</v>
      </c>
      <c r="D7" s="7">
        <v>-0.49688996077152098</v>
      </c>
      <c r="E7" s="7">
        <v>-0.25112565057148301</v>
      </c>
      <c r="F7" s="7">
        <v>-0.249933933289051</v>
      </c>
      <c r="G7" s="7">
        <v>0.69093113126891004</v>
      </c>
      <c r="H7" s="7">
        <v>5.9606547350483402E-2</v>
      </c>
      <c r="I7" s="7">
        <v>-0.21734442726526201</v>
      </c>
      <c r="J7" s="7">
        <v>0.104119959013077</v>
      </c>
      <c r="K7" s="7">
        <v>2.6858894913471799E-2</v>
      </c>
      <c r="L7" s="7">
        <v>1.70511270533883E-2</v>
      </c>
      <c r="M7" s="7">
        <v>-8.5269155926693905E-3</v>
      </c>
      <c r="N7" s="7">
        <v>9.47052853573499E-3</v>
      </c>
      <c r="O7" s="7">
        <v>4.14128162154486E-3</v>
      </c>
      <c r="P7" s="7">
        <v>-1.7336404974482501E-2</v>
      </c>
      <c r="Q7" s="7">
        <v>-4.0574240765834802E-5</v>
      </c>
      <c r="R7" s="7">
        <v>-6.2987354053267997E-3</v>
      </c>
      <c r="S7" s="7">
        <v>-4.53190874710743E-3</v>
      </c>
      <c r="T7" s="7">
        <v>-3.1031947592357402E-4</v>
      </c>
    </row>
    <row r="8" spans="1:20" x14ac:dyDescent="0.3">
      <c r="A8" t="s">
        <v>23</v>
      </c>
      <c r="B8" s="7">
        <v>0.81294030736364897</v>
      </c>
      <c r="C8" s="7">
        <v>-2.9145474830735499E-2</v>
      </c>
      <c r="D8" s="7">
        <v>-0.21273270618293899</v>
      </c>
      <c r="E8" s="7">
        <v>0.29830111661750902</v>
      </c>
      <c r="F8" s="7">
        <v>2.7385768348087002E-2</v>
      </c>
      <c r="G8" s="7">
        <v>8.4161342732925401E-2</v>
      </c>
      <c r="H8" s="7">
        <v>-6.4852162036652203E-3</v>
      </c>
      <c r="I8" s="7">
        <v>9.74674352175545E-3</v>
      </c>
      <c r="J8" s="7">
        <v>-0.27767574780031001</v>
      </c>
      <c r="K8" s="7">
        <v>0.13159407415879401</v>
      </c>
      <c r="L8" s="7">
        <v>1.88060351391406E-4</v>
      </c>
      <c r="M8" s="7">
        <v>0.290040282815552</v>
      </c>
      <c r="N8" s="7">
        <v>-0.124309055709221</v>
      </c>
      <c r="O8" s="7">
        <v>4.2895391750553999E-2</v>
      </c>
      <c r="P8" s="7">
        <v>1.44909191714458E-2</v>
      </c>
      <c r="Q8" s="7">
        <v>-1.03712128766068E-3</v>
      </c>
      <c r="R8" s="7">
        <v>4.3063578787785502E-3</v>
      </c>
      <c r="S8" s="7">
        <v>-1.6534007904753199E-3</v>
      </c>
      <c r="T8" s="7">
        <v>5.9116783538096804E-4</v>
      </c>
    </row>
    <row r="9" spans="1:20" x14ac:dyDescent="0.3">
      <c r="A9" t="s">
        <v>24</v>
      </c>
      <c r="B9" s="7">
        <v>0.84094834172299004</v>
      </c>
      <c r="C9" s="7">
        <v>-0.21077759239174601</v>
      </c>
      <c r="D9" s="7">
        <v>-2.0266026560799299E-2</v>
      </c>
      <c r="E9" s="7">
        <v>-0.15937837957892001</v>
      </c>
      <c r="F9" s="7">
        <v>6.5506850889964496E-2</v>
      </c>
      <c r="G9" s="7">
        <v>-0.25826604159843303</v>
      </c>
      <c r="H9" s="7">
        <v>0.10003690098637</v>
      </c>
      <c r="I9" s="7">
        <v>-0.31181569953472499</v>
      </c>
      <c r="J9" s="7">
        <v>-2.7414983946374299E-2</v>
      </c>
      <c r="K9" s="7">
        <v>-0.17482811566311099</v>
      </c>
      <c r="L9" s="7">
        <v>-4.4591001621700099E-2</v>
      </c>
      <c r="M9" s="7">
        <v>3.6898968139638097E-2</v>
      </c>
      <c r="N9" s="7">
        <v>4.6877801253602299E-3</v>
      </c>
      <c r="O9" s="7">
        <v>2.6232647436976299E-4</v>
      </c>
      <c r="P9" s="7">
        <v>1.3299604492189599E-2</v>
      </c>
      <c r="Q9" s="7">
        <v>6.0280678590804698E-3</v>
      </c>
      <c r="R9" s="7">
        <v>2.3266028524663002E-2</v>
      </c>
      <c r="S9" s="7">
        <v>-9.4307764056082696E-2</v>
      </c>
      <c r="T9" s="7">
        <v>8.5984120294190598E-4</v>
      </c>
    </row>
    <row r="10" spans="1:20" x14ac:dyDescent="0.3">
      <c r="A10" t="s">
        <v>25</v>
      </c>
      <c r="B10" s="7">
        <v>0.73305854739472898</v>
      </c>
      <c r="C10" s="7">
        <v>6.2478638272730598E-2</v>
      </c>
      <c r="D10" s="7">
        <v>-8.9451714499794693E-2</v>
      </c>
      <c r="E10" s="7">
        <v>-0.39116593663451998</v>
      </c>
      <c r="F10" s="7">
        <v>0.26343288682222599</v>
      </c>
      <c r="G10" s="7">
        <v>0.14609821803893899</v>
      </c>
      <c r="H10" s="7">
        <v>-0.157079727084421</v>
      </c>
      <c r="I10" s="7">
        <v>0.30184822274365403</v>
      </c>
      <c r="J10" s="7">
        <v>6.7703009740139194E-2</v>
      </c>
      <c r="K10" s="7">
        <v>-0.181171046574786</v>
      </c>
      <c r="L10" s="7">
        <v>-6.7755494289633095E-2</v>
      </c>
      <c r="M10" s="7">
        <v>0.18367389083114</v>
      </c>
      <c r="N10" s="7">
        <v>0.111574324728133</v>
      </c>
      <c r="O10" s="7">
        <v>-4.7010335730384302E-2</v>
      </c>
      <c r="P10" s="7">
        <v>-2.7656624957825001E-2</v>
      </c>
      <c r="Q10" s="7">
        <v>1.07939350949018E-3</v>
      </c>
      <c r="R10" s="7">
        <v>-3.61882138480546E-3</v>
      </c>
      <c r="S10" s="7">
        <v>-8.7769597489055495E-4</v>
      </c>
      <c r="T10" s="7">
        <v>2.99141968154997E-3</v>
      </c>
    </row>
    <row r="11" spans="1:20" x14ac:dyDescent="0.3">
      <c r="A11" t="s">
        <v>26</v>
      </c>
      <c r="B11" s="7">
        <v>4.64883407665415E-2</v>
      </c>
      <c r="C11" s="7">
        <v>0.736916635468985</v>
      </c>
      <c r="D11" s="7">
        <v>-0.26716139579875098</v>
      </c>
      <c r="E11" s="7">
        <v>-9.6549971582863395E-2</v>
      </c>
      <c r="F11" s="7">
        <v>8.4701871934154294E-2</v>
      </c>
      <c r="G11" s="7">
        <v>-0.15019670525404599</v>
      </c>
      <c r="H11" s="7">
        <v>-0.53328986247657495</v>
      </c>
      <c r="I11" s="7">
        <v>-0.19920380754098899</v>
      </c>
      <c r="J11" s="7">
        <v>6.9281046095449203E-2</v>
      </c>
      <c r="K11" s="7">
        <v>6.0211147884751202E-2</v>
      </c>
      <c r="L11" s="7">
        <v>0.10749289308099</v>
      </c>
      <c r="M11" s="7">
        <v>5.5045049943034802E-3</v>
      </c>
      <c r="N11" s="7">
        <v>-1.0142175210544399E-2</v>
      </c>
      <c r="O11" s="7">
        <v>1.03441133781377E-2</v>
      </c>
      <c r="P11" s="7">
        <v>1.0027882009107801E-3</v>
      </c>
      <c r="Q11" s="7">
        <v>7.1046270752365302E-3</v>
      </c>
      <c r="R11" s="7">
        <v>-1.13109206067609E-3</v>
      </c>
      <c r="S11" s="7">
        <v>-2.9955348357549598E-3</v>
      </c>
      <c r="T11" s="7">
        <v>-2.0189837466407E-4</v>
      </c>
    </row>
    <row r="12" spans="1:20" x14ac:dyDescent="0.3">
      <c r="A12" t="s">
        <v>27</v>
      </c>
      <c r="B12" s="7">
        <v>-9.2634118843090002E-2</v>
      </c>
      <c r="C12" s="7">
        <v>0.86124520841913599</v>
      </c>
      <c r="D12" s="7">
        <v>-0.106713278133358</v>
      </c>
      <c r="E12" s="7">
        <v>2.4768200791342801E-2</v>
      </c>
      <c r="F12" s="7">
        <v>-6.51772140364551E-2</v>
      </c>
      <c r="G12" s="7">
        <v>-0.124039558901566</v>
      </c>
      <c r="H12" s="7">
        <v>0.31406833680382501</v>
      </c>
      <c r="I12" s="7">
        <v>-4.5857465569257502E-2</v>
      </c>
      <c r="J12" s="7">
        <v>0.200867440943228</v>
      </c>
      <c r="K12" s="7">
        <v>0.13045471173162501</v>
      </c>
      <c r="L12" s="7">
        <v>-0.216243351914782</v>
      </c>
      <c r="M12" s="7">
        <v>0.103264312375585</v>
      </c>
      <c r="N12" s="7">
        <v>3.8020620232432301E-2</v>
      </c>
      <c r="O12" s="7">
        <v>-2.44380969621441E-2</v>
      </c>
      <c r="P12" s="7">
        <v>2.99885874303326E-3</v>
      </c>
      <c r="Q12" s="7">
        <v>-2.0331594597611E-2</v>
      </c>
      <c r="R12" s="7">
        <v>-4.6529309006220999E-3</v>
      </c>
      <c r="S12" s="7">
        <v>-4.5873350803090802E-3</v>
      </c>
      <c r="T12" s="7">
        <v>1.4767765073775E-5</v>
      </c>
    </row>
    <row r="13" spans="1:20" x14ac:dyDescent="0.3">
      <c r="A13" t="s">
        <v>28</v>
      </c>
      <c r="B13" s="7">
        <v>-0.40914703888980303</v>
      </c>
      <c r="C13" s="7">
        <v>-5.7721893835013097E-2</v>
      </c>
      <c r="D13" s="7">
        <v>-0.45769740734988701</v>
      </c>
      <c r="E13" s="7">
        <v>-0.61088212676244902</v>
      </c>
      <c r="F13" s="7">
        <v>0.36074633269054102</v>
      </c>
      <c r="G13" s="7">
        <v>-0.102205918567521</v>
      </c>
      <c r="H13" s="7">
        <v>8.3439359936971297E-2</v>
      </c>
      <c r="I13" s="7">
        <v>6.2599660971388194E-2</v>
      </c>
      <c r="J13" s="7">
        <v>-0.22306986667586101</v>
      </c>
      <c r="K13" s="7">
        <v>0.144133662261136</v>
      </c>
      <c r="L13" s="7">
        <v>-8.2663428365128494E-2</v>
      </c>
      <c r="M13" s="7">
        <v>-0.121263221708515</v>
      </c>
      <c r="N13" s="7">
        <v>-8.4329814567452605E-3</v>
      </c>
      <c r="O13" s="7">
        <v>2.5893198574829201E-2</v>
      </c>
      <c r="P13" s="7">
        <v>4.4703591248879501E-2</v>
      </c>
      <c r="Q13" s="7">
        <v>-1.7279624950434499E-2</v>
      </c>
      <c r="R13" s="7">
        <v>5.1033290559420004E-3</v>
      </c>
      <c r="S13" s="7">
        <v>-3.3932894946583702E-4</v>
      </c>
      <c r="T13" s="7">
        <v>-8.7492502879044098E-4</v>
      </c>
    </row>
    <row r="14" spans="1:20" x14ac:dyDescent="0.3">
      <c r="A14" t="s">
        <v>29</v>
      </c>
      <c r="B14" s="7">
        <v>0.89066170018401303</v>
      </c>
      <c r="C14" s="7">
        <v>-0.15846335151542201</v>
      </c>
      <c r="D14" s="7">
        <v>-5.2457604965223101E-2</v>
      </c>
      <c r="E14" s="7">
        <v>-0.13576412002097299</v>
      </c>
      <c r="F14" s="7">
        <v>0.10271050763233899</v>
      </c>
      <c r="G14" s="7">
        <v>-0.20937659071762699</v>
      </c>
      <c r="H14" s="7">
        <v>8.1585038868253301E-2</v>
      </c>
      <c r="I14" s="7">
        <v>-0.26142361210612602</v>
      </c>
      <c r="J14" s="7">
        <v>-6.8099293442438805E-5</v>
      </c>
      <c r="K14" s="7">
        <v>-0.10872770915224</v>
      </c>
      <c r="L14" s="7">
        <v>-6.8990519533094999E-2</v>
      </c>
      <c r="M14" s="7">
        <v>2.0115854115044299E-2</v>
      </c>
      <c r="N14" s="7">
        <v>-1.18407571088959E-2</v>
      </c>
      <c r="O14" s="7">
        <v>1.5488822248987901E-2</v>
      </c>
      <c r="P14" s="7">
        <v>-2.6849391657095399E-2</v>
      </c>
      <c r="Q14" s="7">
        <v>2.63801259404641E-2</v>
      </c>
      <c r="R14" s="7">
        <v>-1.2144228201917399E-2</v>
      </c>
      <c r="S14" s="7">
        <v>0.11003942753715699</v>
      </c>
      <c r="T14" s="7">
        <v>-1.36093224211095E-3</v>
      </c>
    </row>
    <row r="15" spans="1:20" x14ac:dyDescent="0.3">
      <c r="A15" t="s">
        <v>30</v>
      </c>
      <c r="B15" s="7">
        <v>0.85519521961241796</v>
      </c>
      <c r="C15" s="7">
        <v>-0.115610920524978</v>
      </c>
      <c r="D15" s="7">
        <v>-5.3102538014334802E-2</v>
      </c>
      <c r="E15" s="7">
        <v>-0.108521225833458</v>
      </c>
      <c r="F15" s="7">
        <v>0.172978673989511</v>
      </c>
      <c r="G15" s="7">
        <v>-4.6190846304625298E-2</v>
      </c>
      <c r="H15" s="7">
        <v>4.40562471888329E-2</v>
      </c>
      <c r="I15" s="7">
        <v>0.15201665280641199</v>
      </c>
      <c r="J15" s="7">
        <v>0.317760538592682</v>
      </c>
      <c r="K15" s="7">
        <v>2.26584356967433E-2</v>
      </c>
      <c r="L15" s="7">
        <v>3.7963274656819097E-2</v>
      </c>
      <c r="M15" s="7">
        <v>-5.0535331749233102E-2</v>
      </c>
      <c r="N15" s="7">
        <v>-0.27492174359380001</v>
      </c>
      <c r="O15" s="7">
        <v>4.4190288452154197E-2</v>
      </c>
      <c r="P15" s="7">
        <v>-8.3451620556498803E-3</v>
      </c>
      <c r="Q15" s="7">
        <v>-8.7649760419249208E-3</v>
      </c>
      <c r="R15" s="7">
        <v>1.8837334704826E-2</v>
      </c>
      <c r="S15" s="7">
        <v>-7.5227157431743104E-3</v>
      </c>
      <c r="T15" s="7">
        <v>6.6301636990983995E-4</v>
      </c>
    </row>
    <row r="16" spans="1:20" x14ac:dyDescent="0.3">
      <c r="A16" t="s">
        <v>31</v>
      </c>
      <c r="B16" s="7">
        <v>0.94123555876031995</v>
      </c>
      <c r="C16" s="7">
        <v>0.10919691494254</v>
      </c>
      <c r="D16" s="7">
        <v>-0.12084249510190299</v>
      </c>
      <c r="E16" s="7">
        <v>5.3013295486996598E-2</v>
      </c>
      <c r="F16" s="7">
        <v>-9.1076314200950997E-2</v>
      </c>
      <c r="G16" s="7">
        <v>-4.21636096485902E-2</v>
      </c>
      <c r="H16" s="7">
        <v>7.6755333581981694E-2</v>
      </c>
      <c r="I16" s="7">
        <v>0.123854721359015</v>
      </c>
      <c r="J16" s="7">
        <v>2.12567230382949E-2</v>
      </c>
      <c r="K16" s="7">
        <v>0.103496503955918</v>
      </c>
      <c r="L16" s="7">
        <v>3.9266427123142399E-2</v>
      </c>
      <c r="M16" s="7">
        <v>-6.4856223825496301E-2</v>
      </c>
      <c r="N16" s="7">
        <v>0.11176841430232</v>
      </c>
      <c r="O16" s="7">
        <v>4.3819790826565203E-2</v>
      </c>
      <c r="P16" s="7">
        <v>1.24281525809339E-2</v>
      </c>
      <c r="Q16" s="7">
        <v>0.13973111559776</v>
      </c>
      <c r="R16" s="7">
        <v>4.8858448142066302E-2</v>
      </c>
      <c r="S16" s="7">
        <v>-6.3817369645500404E-3</v>
      </c>
      <c r="T16" s="7">
        <v>1.80914530031652E-3</v>
      </c>
    </row>
    <row r="17" spans="1:20" x14ac:dyDescent="0.3">
      <c r="A17" t="s">
        <v>32</v>
      </c>
      <c r="B17" s="7">
        <v>0.94871636348393895</v>
      </c>
      <c r="C17" s="7">
        <v>-1.7209959036697298E-2</v>
      </c>
      <c r="D17" s="7">
        <v>-8.2699539085055201E-2</v>
      </c>
      <c r="E17" s="7">
        <v>4.5313263683376598E-2</v>
      </c>
      <c r="F17" s="7">
        <v>-7.2100978811475994E-2</v>
      </c>
      <c r="G17" s="7">
        <v>-0.128237647714983</v>
      </c>
      <c r="H17" s="7">
        <v>4.0058000527677599E-2</v>
      </c>
      <c r="I17" s="7">
        <v>4.46035556822372E-2</v>
      </c>
      <c r="J17" s="7">
        <v>-2.85708189923095E-2</v>
      </c>
      <c r="K17" s="7">
        <v>8.4112748639047497E-2</v>
      </c>
      <c r="L17" s="7">
        <v>8.0595704896942705E-2</v>
      </c>
      <c r="M17" s="7">
        <v>-5.3729731483729198E-2</v>
      </c>
      <c r="N17" s="7">
        <v>0.13422372033455701</v>
      </c>
      <c r="O17" s="7">
        <v>7.7267135420674093E-2</v>
      </c>
      <c r="P17" s="7">
        <v>-0.11983017547908</v>
      </c>
      <c r="Q17" s="7">
        <v>-9.1874173112831595E-2</v>
      </c>
      <c r="R17" s="7">
        <v>3.8015248298554703E-2</v>
      </c>
      <c r="S17" s="7">
        <v>-2.3864693715808299E-3</v>
      </c>
      <c r="T17" s="7">
        <v>5.6066300458926498E-5</v>
      </c>
    </row>
    <row r="18" spans="1:20" x14ac:dyDescent="0.3">
      <c r="A18" t="s">
        <v>33</v>
      </c>
      <c r="B18" s="7">
        <v>0.95792070672436802</v>
      </c>
      <c r="C18" s="7">
        <v>2.0566080800307099E-2</v>
      </c>
      <c r="D18" s="7">
        <v>-0.12642362842101901</v>
      </c>
      <c r="E18" s="7">
        <v>4.16964460326242E-2</v>
      </c>
      <c r="F18" s="7">
        <v>-3.2372385759096997E-2</v>
      </c>
      <c r="G18" s="7">
        <v>-0.10901223058519099</v>
      </c>
      <c r="H18" s="7">
        <v>8.5660596689897797E-2</v>
      </c>
      <c r="I18" s="7">
        <v>6.4380783389485302E-2</v>
      </c>
      <c r="J18" s="7">
        <v>1.9173813650163699E-2</v>
      </c>
      <c r="K18" s="7">
        <v>1.8517413556544699E-2</v>
      </c>
      <c r="L18" s="7">
        <v>0.10277872679007501</v>
      </c>
      <c r="M18" s="7">
        <v>-4.2465548906905501E-2</v>
      </c>
      <c r="N18" s="7">
        <v>5.0225077335398799E-2</v>
      </c>
      <c r="O18" s="7">
        <v>2.6059538933625101E-2</v>
      </c>
      <c r="P18" s="7">
        <v>3.1475132639461598E-2</v>
      </c>
      <c r="Q18" s="7">
        <v>-1.92925258850799E-3</v>
      </c>
      <c r="R18" s="7">
        <v>-0.14922434564595899</v>
      </c>
      <c r="S18" s="7">
        <v>-1.6965586270085899E-2</v>
      </c>
      <c r="T18" s="7">
        <v>-2.1904128779581499E-4</v>
      </c>
    </row>
    <row r="19" spans="1:20" x14ac:dyDescent="0.3">
      <c r="A19" t="s">
        <v>34</v>
      </c>
      <c r="B19" s="7">
        <v>0.925800579088218</v>
      </c>
      <c r="C19" s="7">
        <v>-1.1543130374350501E-2</v>
      </c>
      <c r="D19" s="7">
        <v>-0.20651139447660199</v>
      </c>
      <c r="E19" s="7">
        <v>6.7539372015017404E-2</v>
      </c>
      <c r="F19" s="7">
        <v>-1.2573806492587899E-2</v>
      </c>
      <c r="G19" s="7">
        <v>-8.47804249236703E-2</v>
      </c>
      <c r="H19" s="7">
        <v>0.104710307042005</v>
      </c>
      <c r="I19" s="7">
        <v>5.72021415805585E-3</v>
      </c>
      <c r="J19" s="7">
        <v>-1.2512323408135999E-2</v>
      </c>
      <c r="K19" s="7">
        <v>5.9471409916480103E-2</v>
      </c>
      <c r="L19" s="7">
        <v>0.181221611108703</v>
      </c>
      <c r="M19" s="7">
        <v>-2.8896971888733799E-2</v>
      </c>
      <c r="N19" s="7">
        <v>7.5680264292145799E-3</v>
      </c>
      <c r="O19" s="7">
        <v>-0.185700466261429</v>
      </c>
      <c r="P19" s="7">
        <v>5.15907423166857E-2</v>
      </c>
      <c r="Q19" s="7">
        <v>-3.2972840364099101E-2</v>
      </c>
      <c r="R19" s="7">
        <v>3.5852607293623003E-2</v>
      </c>
      <c r="S19" s="7">
        <v>1.6158680597036301E-2</v>
      </c>
      <c r="T19" s="7">
        <v>-1.32405481000313E-3</v>
      </c>
    </row>
    <row r="20" spans="1:20" x14ac:dyDescent="0.3">
      <c r="A20" t="s">
        <v>35</v>
      </c>
      <c r="B20" s="7">
        <v>0.88738403506767205</v>
      </c>
      <c r="C20" s="7">
        <v>8.6851582188093898E-2</v>
      </c>
      <c r="D20" s="7">
        <v>0.20336623694952699</v>
      </c>
      <c r="E20" s="7">
        <v>3.8134837561214802E-2</v>
      </c>
      <c r="F20" s="7">
        <v>-5.0896734224217803E-2</v>
      </c>
      <c r="G20" s="7">
        <v>9.4533040938607704E-2</v>
      </c>
      <c r="H20" s="7">
        <v>-0.15413744087023101</v>
      </c>
      <c r="I20" s="7">
        <v>3.1864016443097299E-3</v>
      </c>
      <c r="J20" s="7">
        <v>-0.15899621341221301</v>
      </c>
      <c r="K20" s="7">
        <v>8.4926445221173305E-2</v>
      </c>
      <c r="L20" s="7">
        <v>-0.21291092726413999</v>
      </c>
      <c r="M20" s="7">
        <v>-0.145556193273188</v>
      </c>
      <c r="N20" s="7">
        <v>-9.2835424527742599E-2</v>
      </c>
      <c r="O20" s="7">
        <v>-9.3148878680706093E-2</v>
      </c>
      <c r="P20" s="7">
        <v>-9.3865964238560501E-2</v>
      </c>
      <c r="Q20" s="7">
        <v>2.48529460137039E-2</v>
      </c>
      <c r="R20" s="7">
        <v>-2.8757032850321801E-2</v>
      </c>
      <c r="S20" s="7">
        <v>-1.8361571185745999E-2</v>
      </c>
      <c r="T20" s="7">
        <v>1.0536692536484899E-3</v>
      </c>
    </row>
    <row r="21" spans="1:20" x14ac:dyDescent="0.3">
      <c r="A21" t="s">
        <v>36</v>
      </c>
      <c r="B21" s="7">
        <v>2.8361720038508301E-2</v>
      </c>
      <c r="C21" s="7">
        <v>0.87900292056950602</v>
      </c>
      <c r="D21" s="7">
        <v>-2.8179025484047399E-2</v>
      </c>
      <c r="E21" s="7">
        <v>-0.10140211765990299</v>
      </c>
      <c r="F21" s="7">
        <v>-0.14093241807982201</v>
      </c>
      <c r="G21" s="7">
        <v>0.108031616171714</v>
      </c>
      <c r="H21" s="7">
        <v>0.20469650667997499</v>
      </c>
      <c r="I21" s="7">
        <v>7.98404736707998E-2</v>
      </c>
      <c r="J21" s="7">
        <v>-0.21604524105737599</v>
      </c>
      <c r="K21" s="7">
        <v>-0.242713982884355</v>
      </c>
      <c r="L21" s="7">
        <v>0.118174963179833</v>
      </c>
      <c r="M21" s="7">
        <v>-7.2113211990622997E-2</v>
      </c>
      <c r="N21" s="7">
        <v>-9.9794191926288398E-2</v>
      </c>
      <c r="O21" s="7">
        <v>2.2025839687971401E-2</v>
      </c>
      <c r="P21" s="7">
        <v>-1.8937401077547201E-2</v>
      </c>
      <c r="Q21" s="7">
        <v>3.21674479965668E-3</v>
      </c>
      <c r="R21" s="7">
        <v>8.8941216612564503E-3</v>
      </c>
      <c r="S21" s="7">
        <v>4.6402827732685498E-3</v>
      </c>
      <c r="T21" s="7">
        <v>4.5205933738222198E-4</v>
      </c>
    </row>
    <row r="22" spans="1:20" x14ac:dyDescent="0.3">
      <c r="A22" t="s">
        <v>37</v>
      </c>
      <c r="B22" s="7">
        <v>1.2536656024477601E-2</v>
      </c>
      <c r="C22" s="7">
        <v>6.7719539529897302E-2</v>
      </c>
      <c r="D22" s="7">
        <v>0.71906123741988703</v>
      </c>
      <c r="E22" s="7">
        <v>-0.62913800766546002</v>
      </c>
      <c r="F22" s="7">
        <v>-8.1238819379879201E-2</v>
      </c>
      <c r="G22" s="7">
        <v>2.04570603693385E-2</v>
      </c>
      <c r="H22" s="7">
        <v>8.5392001122670105E-2</v>
      </c>
      <c r="I22" s="7">
        <v>-7.2686758976430593E-2</v>
      </c>
      <c r="J22" s="7">
        <v>-1.6807439978417701E-2</v>
      </c>
      <c r="K22" s="7">
        <v>0.15969929284534901</v>
      </c>
      <c r="L22" s="7">
        <v>0.150773667520297</v>
      </c>
      <c r="M22" s="7">
        <v>0.11311501197512699</v>
      </c>
      <c r="N22" s="7">
        <v>-1.54531181509075E-2</v>
      </c>
      <c r="O22" s="7">
        <v>-9.7750827492973195E-3</v>
      </c>
      <c r="P22" s="7">
        <v>-2.66026614919301E-2</v>
      </c>
      <c r="Q22" s="7">
        <v>1.7912429908372801E-2</v>
      </c>
      <c r="R22" s="7">
        <v>-9.1808577126102804E-3</v>
      </c>
      <c r="S22" s="7">
        <v>-3.18349734491902E-3</v>
      </c>
      <c r="T22" s="7">
        <v>-5.3305643964828503E-3</v>
      </c>
    </row>
    <row r="23" spans="1:20" x14ac:dyDescent="0.3">
      <c r="A23" s="4" t="s">
        <v>38</v>
      </c>
      <c r="B23" s="5">
        <v>0.93051591856460902</v>
      </c>
      <c r="C23" s="5">
        <v>0.12001846872631999</v>
      </c>
      <c r="D23" s="5">
        <v>0.226121047183102</v>
      </c>
      <c r="E23" s="5">
        <v>2.5617458000657699E-2</v>
      </c>
      <c r="F23" s="5">
        <v>-8.9522481159698297E-2</v>
      </c>
      <c r="G23" s="5">
        <v>0.136527432450956</v>
      </c>
      <c r="H23" s="5">
        <v>-0.114903500887913</v>
      </c>
      <c r="I23" s="5">
        <v>4.3328387638925998E-2</v>
      </c>
      <c r="J23" s="5">
        <v>-1.03047777280042E-2</v>
      </c>
      <c r="K23" s="5">
        <v>-3.3891303413441598E-2</v>
      </c>
      <c r="L23" s="5">
        <v>-0.105400774402283</v>
      </c>
      <c r="M23" s="5">
        <v>-5.1826876630480301E-2</v>
      </c>
      <c r="N23" s="5">
        <v>2.9634906759044601E-2</v>
      </c>
      <c r="O23" s="5">
        <v>3.8673620609414303E-2</v>
      </c>
      <c r="P23" s="5">
        <v>8.2615928219618204E-2</v>
      </c>
      <c r="Q23" s="5">
        <v>-3.0277979479660499E-2</v>
      </c>
      <c r="R23" s="5">
        <v>1.88925117786557E-2</v>
      </c>
      <c r="S23" s="5">
        <v>3.7421938297916499E-3</v>
      </c>
      <c r="T23" s="5">
        <v>-2.6027286316241099E-2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SuppTab2_PCA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Dewi Langlet</cp:lastModifiedBy>
  <dcterms:created xsi:type="dcterms:W3CDTF">2023-02-10T02:17:59Z</dcterms:created>
  <dcterms:modified xsi:type="dcterms:W3CDTF">2023-02-21T01:31:00Z</dcterms:modified>
</cp:coreProperties>
</file>