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cock/Grants/ANR/Phaeoexplorer/Working_files/Genome analysis manuscript/Cell/Cell revision 4/Supplemental tables/"/>
    </mc:Choice>
  </mc:AlternateContent>
  <xr:revisionPtr revIDLastSave="0" documentId="13_ncr:1_{C44E5C94-E97F-2541-B040-2022E1CA0CE3}" xr6:coauthVersionLast="36" xr6:coauthVersionMax="36" xr10:uidLastSave="{00000000-0000-0000-0000-000000000000}"/>
  <bookViews>
    <workbookView xWindow="880" yWindow="460" windowWidth="23240" windowHeight="12940" tabRatio="500" xr2:uid="{00000000-000D-0000-FFFF-FFFF00000000}"/>
  </bookViews>
  <sheets>
    <sheet name="A. Strains" sheetId="1" r:id="rId1"/>
    <sheet name="B. Genomes" sheetId="2" r:id="rId2"/>
    <sheet name="C. Statistical tests" sheetId="4" r:id="rId3"/>
    <sheet name="D. Sequence data" sheetId="5" r:id="rId4"/>
    <sheet name="E. Assemblies and annotations" sheetId="6" r:id="rId5"/>
    <sheet name="F. Genomes analysed" sheetId="8" r:id="rId6"/>
  </sheets>
  <calcPr calcId="18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1" i="8" l="1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Z81" i="8"/>
  <c r="AA81" i="8"/>
  <c r="AB81" i="8"/>
  <c r="AC81" i="8"/>
  <c r="AD81" i="8"/>
  <c r="AE81" i="8"/>
  <c r="AF81" i="8"/>
  <c r="AG81" i="8"/>
  <c r="AH81" i="8"/>
  <c r="AI81" i="8"/>
  <c r="AJ81" i="8"/>
  <c r="AK81" i="8"/>
  <c r="AL81" i="8"/>
  <c r="AM81" i="8"/>
  <c r="AN81" i="8"/>
  <c r="AO81" i="8"/>
  <c r="AP81" i="8"/>
  <c r="AQ81" i="8"/>
  <c r="AR81" i="8"/>
  <c r="D17" i="4" l="1"/>
  <c r="D15" i="4"/>
  <c r="D16" i="4"/>
  <c r="D9" i="4" l="1"/>
  <c r="D10" i="4"/>
</calcChain>
</file>

<file path=xl/sharedStrings.xml><?xml version="1.0" encoding="utf-8"?>
<sst xmlns="http://schemas.openxmlformats.org/spreadsheetml/2006/main" count="9169" uniqueCount="3220">
  <si>
    <t>Class</t>
  </si>
  <si>
    <t>Order</t>
  </si>
  <si>
    <t>Family</t>
  </si>
  <si>
    <t>Roscoff, France</t>
  </si>
  <si>
    <t>Kobe university, Japan</t>
  </si>
  <si>
    <t>SAMS, UK</t>
  </si>
  <si>
    <t>Göttingen University, Germany</t>
  </si>
  <si>
    <t>NCMA, USA</t>
  </si>
  <si>
    <t>Ascophyllum-nodosum_MALE</t>
  </si>
  <si>
    <t>Phaeophyceae</t>
  </si>
  <si>
    <t>Fucaceae</t>
  </si>
  <si>
    <t>Ascophyllum nodosum</t>
  </si>
  <si>
    <t>diploid</t>
  </si>
  <si>
    <t>male</t>
  </si>
  <si>
    <t>Yes</t>
  </si>
  <si>
    <t>Chordaria-linearis</t>
  </si>
  <si>
    <t>Ectocarpales</t>
  </si>
  <si>
    <t>Chordariaceae</t>
  </si>
  <si>
    <t>Chordaria linearis</t>
  </si>
  <si>
    <t>ClinC8C</t>
  </si>
  <si>
    <t>haploid</t>
  </si>
  <si>
    <t>monoicous</t>
  </si>
  <si>
    <t>Choristocarpus-tenellus</t>
  </si>
  <si>
    <t>Discosporangiales</t>
  </si>
  <si>
    <t>Choristocarpaceae</t>
  </si>
  <si>
    <t>Choristocarpus tenellus</t>
  </si>
  <si>
    <t>unknown</t>
  </si>
  <si>
    <t>Chrysoparadoxa-australica</t>
  </si>
  <si>
    <t>Chrysoparadoxophyceae</t>
  </si>
  <si>
    <t>Chrysoparadoxales</t>
  </si>
  <si>
    <t>Chrysoparadoxaceae</t>
  </si>
  <si>
    <t>Chrysoparadoxa australica</t>
  </si>
  <si>
    <t>CS-1217</t>
  </si>
  <si>
    <t>Desmarestia-dudresnayi</t>
  </si>
  <si>
    <t>Desmarestiales</t>
  </si>
  <si>
    <t>Desmarestiaceae</t>
  </si>
  <si>
    <t>Desmarestia dudresnayi</t>
  </si>
  <si>
    <t>DdudBR16</t>
  </si>
  <si>
    <t>CCAP 1306/2</t>
  </si>
  <si>
    <t>Desmarestia-herbacea_MALE</t>
  </si>
  <si>
    <t>Desmarestia herbacea</t>
  </si>
  <si>
    <t>DmunM</t>
  </si>
  <si>
    <t>CCAP 1306/29</t>
  </si>
  <si>
    <t>Desmarestia-herbacea_FEMALE</t>
  </si>
  <si>
    <t>DmunF</t>
  </si>
  <si>
    <t>female</t>
  </si>
  <si>
    <t>CCAP 1306/30</t>
  </si>
  <si>
    <t>Dictyota-dichotoma_MALE</t>
  </si>
  <si>
    <t>Dictyotales</t>
  </si>
  <si>
    <t>Dictyotaceae</t>
  </si>
  <si>
    <t>Dictyota dichotoma</t>
  </si>
  <si>
    <t>ODC1387m</t>
  </si>
  <si>
    <t>KB07m IV</t>
  </si>
  <si>
    <t>Dictyota-dichotoma_FEMALE</t>
  </si>
  <si>
    <t>KB07f IV</t>
  </si>
  <si>
    <t>Dictyota-dichotoma-SP</t>
  </si>
  <si>
    <t>Discosporangium-mesarthrocarpum</t>
  </si>
  <si>
    <t>Discosporangiaceae</t>
  </si>
  <si>
    <t>Discosporangium mesarthrocarpum</t>
  </si>
  <si>
    <t>MT17-79</t>
  </si>
  <si>
    <t>Ectocarpus-crouaniorum-2c_FEMALE</t>
  </si>
  <si>
    <t>Ectocarpaceae</t>
  </si>
  <si>
    <t>Ectocarpus crouaniorum</t>
  </si>
  <si>
    <t>Ec861</t>
  </si>
  <si>
    <t>Ectocarpus-crouaniorum-2c_MALE</t>
  </si>
  <si>
    <t>Ec862</t>
  </si>
  <si>
    <t>Ectocarpus-fasciculatus_FEMALE</t>
  </si>
  <si>
    <t>Ectocarpus fasciculatus</t>
  </si>
  <si>
    <t>Ec846</t>
  </si>
  <si>
    <t>Ectocarpus-fasciculatus_MALE</t>
  </si>
  <si>
    <t>Ec847</t>
  </si>
  <si>
    <t>Ectocarpus-siliculosus-1a_FEMALE</t>
  </si>
  <si>
    <t>Ectocarpus siliculosus</t>
  </si>
  <si>
    <t>Ec863</t>
  </si>
  <si>
    <t>Ectocarpus-siliculosus-1a_MALE</t>
  </si>
  <si>
    <t>Ec864</t>
  </si>
  <si>
    <t>Ectocarpus-sp1_FEMALE</t>
  </si>
  <si>
    <t>Ec sil Puy CHCH Z9 G5f</t>
  </si>
  <si>
    <t>CCAP1310/92</t>
  </si>
  <si>
    <t>Ectocarpus-sp1_MALE</t>
  </si>
  <si>
    <t>Ec sil Puy CHCH Z9 G3m</t>
  </si>
  <si>
    <t>CCAP1310/91</t>
  </si>
  <si>
    <t>Ectocarpus-fasciculatus_SP-1</t>
  </si>
  <si>
    <t>Ectocarpus-sp2_MALE</t>
  </si>
  <si>
    <t>Ec06</t>
  </si>
  <si>
    <t>CCAP1310/186</t>
  </si>
  <si>
    <t>Ectocarpus-sp3_FEMALE</t>
  </si>
  <si>
    <t>Ec10</t>
  </si>
  <si>
    <t>CCAP1310/146</t>
  </si>
  <si>
    <t>Ectocarpus-sp3_MALE</t>
  </si>
  <si>
    <t>Ec11</t>
  </si>
  <si>
    <t>CCAP1310/147</t>
  </si>
  <si>
    <t>Ectocarpus-fasciculatus_SP-2</t>
  </si>
  <si>
    <t>Ectocarpus-sp1_MALE-2</t>
  </si>
  <si>
    <t>CCAP1310/48</t>
  </si>
  <si>
    <t>Ectocarpus-sp5_FEMALE</t>
  </si>
  <si>
    <t>Ec13</t>
  </si>
  <si>
    <t>CCAP1310/169</t>
  </si>
  <si>
    <t>Ectocarpus-sp5_MALE</t>
  </si>
  <si>
    <t>Ec12</t>
  </si>
  <si>
    <t>CCAP1310/170</t>
  </si>
  <si>
    <t>Ectocarpus-sp6_SP</t>
  </si>
  <si>
    <t>EcLAC-371f</t>
  </si>
  <si>
    <t>Ectocarpus-sp8_SP</t>
  </si>
  <si>
    <t>EcLAC-412m</t>
  </si>
  <si>
    <t>Ectocarpus-sp9_FEMALE</t>
  </si>
  <si>
    <t>EcSCA-722f</t>
  </si>
  <si>
    <t>Ectocarpus-sp12_dF</t>
  </si>
  <si>
    <t>Ec fas CH92 Nie 2f</t>
  </si>
  <si>
    <t>CCAP 1310/5</t>
  </si>
  <si>
    <t>Ectocarpus-sp12_SP</t>
  </si>
  <si>
    <t>Ec fas CH92 Nie 3m</t>
  </si>
  <si>
    <t>CCAP 1310/6</t>
  </si>
  <si>
    <t>Ectocarpus-sp13_SP</t>
  </si>
  <si>
    <t>EcNAP12-S#4-19m</t>
  </si>
  <si>
    <t>Feldmannia-mitchelliae</t>
  </si>
  <si>
    <t>Acinetosporaceae</t>
  </si>
  <si>
    <t>Feldmannia mitchelliae</t>
  </si>
  <si>
    <t xml:space="preserve">KU-2106 Giff mitch BNC GA </t>
  </si>
  <si>
    <t>KU-2106</t>
  </si>
  <si>
    <t>Fucus-distichus</t>
  </si>
  <si>
    <t>field meristem</t>
  </si>
  <si>
    <t>Fucus-serratus_MALE</t>
  </si>
  <si>
    <t>Fucus serratus</t>
  </si>
  <si>
    <t>Fucus-serratus_FEMALE</t>
  </si>
  <si>
    <t>Halopteris-paniculata</t>
  </si>
  <si>
    <t>Sphacelariales</t>
  </si>
  <si>
    <t>Stypocaulaceae</t>
  </si>
  <si>
    <t>Halopteris paniculata</t>
  </si>
  <si>
    <t>Hal grac a UBK</t>
  </si>
  <si>
    <t>KU-1118</t>
  </si>
  <si>
    <t>Hapterophycus-canaliculatus_MALE</t>
  </si>
  <si>
    <t>Scytosiphonaceae</t>
  </si>
  <si>
    <t>Hapterophycus canaliculatus</t>
  </si>
  <si>
    <t>Oshoro7m</t>
  </si>
  <si>
    <t>Hapterophycus-canaliculatus_FEMALE</t>
  </si>
  <si>
    <t>Oshoro5f</t>
  </si>
  <si>
    <t>Hapterophycus-canaliculatus_SP</t>
  </si>
  <si>
    <t>Oshoro 3F x 9M</t>
  </si>
  <si>
    <t>Oshoro 4F x 9M</t>
  </si>
  <si>
    <t>Oshoro 6F x 6M</t>
  </si>
  <si>
    <t>Heribaudiella-fluviatilis</t>
  </si>
  <si>
    <t>Lithodermataceae</t>
  </si>
  <si>
    <t>Heribaudiella fluviatilis</t>
  </si>
  <si>
    <t>SAG. 13.90</t>
  </si>
  <si>
    <t>Heterosigma-akashiwo</t>
  </si>
  <si>
    <t>Raphidophyceae</t>
  </si>
  <si>
    <t>Raphidomonadales</t>
  </si>
  <si>
    <t>Chattonellales</t>
  </si>
  <si>
    <t>Heterosigma akashiwo</t>
  </si>
  <si>
    <t>CCMP452</t>
  </si>
  <si>
    <t>Himanthalia-elongata</t>
  </si>
  <si>
    <t>Himanthaliaceae</t>
  </si>
  <si>
    <t>Himanthalia elongata</t>
  </si>
  <si>
    <t>Laminaria-digitata_MALE</t>
  </si>
  <si>
    <t>Laminariales</t>
  </si>
  <si>
    <t>Laminariaceae</t>
  </si>
  <si>
    <t>Laminaria digitata</t>
  </si>
  <si>
    <t>LdigPH10-18mv</t>
  </si>
  <si>
    <t>Laminarionema-elsbetiae</t>
  </si>
  <si>
    <t>Laminarionema elsbetiae</t>
  </si>
  <si>
    <t>ELsaHSoW15</t>
  </si>
  <si>
    <t>Macrocystis-pyrifera_MALE</t>
  </si>
  <si>
    <t>Macrocystis pyrifera</t>
  </si>
  <si>
    <t>P11B4</t>
  </si>
  <si>
    <t>Macrocystis-pyrifera_FEMALE</t>
  </si>
  <si>
    <t>P11A1</t>
  </si>
  <si>
    <t>Myriotrichia-clavaeformis_FEMALE</t>
  </si>
  <si>
    <t>Myriotrichia clavaeformis</t>
  </si>
  <si>
    <t>Myr cla04</t>
  </si>
  <si>
    <t>Myriotrichia-clavaeformis_MALE</t>
  </si>
  <si>
    <t>Myr cla05</t>
  </si>
  <si>
    <t>Myriotrichia-clavaeformis_SP</t>
  </si>
  <si>
    <t>Pelvetia-canaliculata</t>
  </si>
  <si>
    <t>Pelvetia canaliculata</t>
  </si>
  <si>
    <t>Phaeothamnion-wetherbeei</t>
  </si>
  <si>
    <t>Phaeothamniophyceae</t>
  </si>
  <si>
    <t>Phaeothamniales</t>
  </si>
  <si>
    <t>Phaeothamniaceae</t>
  </si>
  <si>
    <t>Phaeothamnion wetherbeei</t>
  </si>
  <si>
    <t>SAG 119.79</t>
  </si>
  <si>
    <t>Pleurocladia-lacustris</t>
  </si>
  <si>
    <t>Pleurocardia lacustris</t>
  </si>
  <si>
    <t>SAG 25.93</t>
  </si>
  <si>
    <t>Porterinema-fluviatile</t>
  </si>
  <si>
    <t>incertae sedis</t>
  </si>
  <si>
    <t>Porterinema fluviatile</t>
  </si>
  <si>
    <t>SAG 2381</t>
  </si>
  <si>
    <t>Pylaiella-littoralis</t>
  </si>
  <si>
    <t>Pylaiella littoralis</t>
  </si>
  <si>
    <t>Pylaiella-littoralis_SP</t>
  </si>
  <si>
    <t>F24</t>
  </si>
  <si>
    <t>Saccorhiza-dermatodea</t>
  </si>
  <si>
    <t>Tilopteridales</t>
  </si>
  <si>
    <t>Phyllariaceae</t>
  </si>
  <si>
    <t>Saccorhiza dermatodea</t>
  </si>
  <si>
    <t>SderLü1190fm</t>
  </si>
  <si>
    <t>Saccorhiza-polyschides_MALE</t>
  </si>
  <si>
    <t>Saccorhiza polyschides</t>
  </si>
  <si>
    <t>SpolBR94m</t>
  </si>
  <si>
    <t>Saccorhiza-polyschides_FEMALE</t>
  </si>
  <si>
    <t>SpolBR94f</t>
  </si>
  <si>
    <t>Saccorhiza-polyschides_SP</t>
  </si>
  <si>
    <t>Saccharina-latissima_FEMALE</t>
  </si>
  <si>
    <t>Saccharina latissima</t>
  </si>
  <si>
    <t>Schizocladia-ischiensis</t>
  </si>
  <si>
    <t>Schizocladiales</t>
  </si>
  <si>
    <t>Schizocladiaceae</t>
  </si>
  <si>
    <t>Schizocladia ischiensis</t>
  </si>
  <si>
    <t>KU-0333</t>
  </si>
  <si>
    <t>Scytosiphon-promiscuus_MALE</t>
  </si>
  <si>
    <t>Scytosiphon promiscuus</t>
  </si>
  <si>
    <t>Ot110409-Otamoi-16-male</t>
  </si>
  <si>
    <t>Scytosiphon-promiscuus_FEMALE</t>
  </si>
  <si>
    <t>000310-Muroran-5-female</t>
  </si>
  <si>
    <t>Scytosiphon-promiscuus_SP</t>
  </si>
  <si>
    <t>SXS107</t>
  </si>
  <si>
    <t>Sphacelaria-rigidula_MALE</t>
  </si>
  <si>
    <t>Sphacelariaceae</t>
  </si>
  <si>
    <t>Sphacelaria rigidula</t>
  </si>
  <si>
    <t>Sphacelaria-rigidula_FEMALE</t>
  </si>
  <si>
    <t>Sphacelaria-rigidula_SP</t>
  </si>
  <si>
    <t>Sph rig Cal Mo SP</t>
  </si>
  <si>
    <t>Sphaerotrichia-firma_FEMALE</t>
  </si>
  <si>
    <t>Sphaerotrichia firma</t>
  </si>
  <si>
    <t>ET2f</t>
  </si>
  <si>
    <t>Sphaerotrichia-firma_MALE</t>
  </si>
  <si>
    <t>Sfir13m</t>
  </si>
  <si>
    <t>PUBLIC_Cladosiphon-okamuranus</t>
  </si>
  <si>
    <t>Cladosiphon okamuranus</t>
  </si>
  <si>
    <t>PUBLIC_Ectocarpus-sp7</t>
  </si>
  <si>
    <t>PUBLIC_Ectocarpus-subulatus</t>
  </si>
  <si>
    <t>Ectocarpus subulatus</t>
  </si>
  <si>
    <t>PUBLIC_Saccharina-japonica</t>
  </si>
  <si>
    <t>Saccharina japonica</t>
  </si>
  <si>
    <t>PUBLIC_Sargassum-fusiforme</t>
  </si>
  <si>
    <t>Sargassaceae</t>
  </si>
  <si>
    <t>Sargassum fusiforme</t>
  </si>
  <si>
    <t>PUBLIC_Tribonema-minus</t>
  </si>
  <si>
    <t>Xanthophyceae</t>
  </si>
  <si>
    <t>Tribonematales</t>
  </si>
  <si>
    <t>Tribonemataceae</t>
  </si>
  <si>
    <t>Tribonema minus</t>
  </si>
  <si>
    <t>PUBLIC_Undaria-pinnatifida</t>
  </si>
  <si>
    <t>Alariaceae</t>
  </si>
  <si>
    <t>Undaria pinnatifida</t>
  </si>
  <si>
    <t>BUSCOv3 protein (eukaryote09)</t>
  </si>
  <si>
    <t>Reference genome</t>
  </si>
  <si>
    <t>N50
(bp)</t>
  </si>
  <si>
    <t>Long Reads</t>
  </si>
  <si>
    <t>33.0% (77.2%)</t>
  </si>
  <si>
    <t>87.1% (99.4%)</t>
  </si>
  <si>
    <t>Short Reads</t>
  </si>
  <si>
    <t>38.1% (50.1%)</t>
  </si>
  <si>
    <t>36.4% (80.2%)</t>
  </si>
  <si>
    <t>19.7% (43.0%)</t>
  </si>
  <si>
    <t>54.9% (95.1%)</t>
  </si>
  <si>
    <t>49.4% (87.6%)</t>
  </si>
  <si>
    <t>73.3% (91.6%)</t>
  </si>
  <si>
    <t>52.5% (78.3%)</t>
  </si>
  <si>
    <t>36.3% (67.3%)</t>
  </si>
  <si>
    <t>68.0% (98.8%)</t>
  </si>
  <si>
    <t>33.0% (65.0%)</t>
  </si>
  <si>
    <t>91.1% (98.6%)</t>
  </si>
  <si>
    <t>29.3% (78.2%)</t>
  </si>
  <si>
    <t>41.0% (96.9%)</t>
  </si>
  <si>
    <t>16.8% (66.4%)</t>
  </si>
  <si>
    <t>19.3% (74.2%)</t>
  </si>
  <si>
    <t>23.8% (65.6%)</t>
  </si>
  <si>
    <t>25.8% (62.5%)</t>
  </si>
  <si>
    <t>20.7% (55.1%)</t>
  </si>
  <si>
    <t>16.1% (52.1%)</t>
  </si>
  <si>
    <t>23.8% (58.6%)</t>
  </si>
  <si>
    <t>35.4% (80.4%)</t>
  </si>
  <si>
    <t>31.4% (73.7%)</t>
  </si>
  <si>
    <t>34.2% (56.9%)</t>
  </si>
  <si>
    <t>92.9% (99.1%)</t>
  </si>
  <si>
    <t>23.4% (49.9%)</t>
  </si>
  <si>
    <t>21.5% (59.9%)</t>
  </si>
  <si>
    <t>25.0% (60.6%)</t>
  </si>
  <si>
    <t>38.6% (62.9%)</t>
  </si>
  <si>
    <t>15.4% (46.0%)</t>
  </si>
  <si>
    <t>30.8% (75.6%)</t>
  </si>
  <si>
    <t>7.4% (16.2%)</t>
  </si>
  <si>
    <t>1234412134</t>
  </si>
  <si>
    <t>49.8% (79.6%)</t>
  </si>
  <si>
    <t>15.5% (46.0%)</t>
  </si>
  <si>
    <t>29.3% (42.8%)</t>
  </si>
  <si>
    <t>38.4% (74.8%)</t>
  </si>
  <si>
    <t>23.2% (48.0%)</t>
  </si>
  <si>
    <t>66.8% (93.6%)</t>
  </si>
  <si>
    <t>4.9% (10.3%)</t>
  </si>
  <si>
    <t>21.9% (36.9%)</t>
  </si>
  <si>
    <t>25.3% (59.0%)</t>
  </si>
  <si>
    <t>15.0% (25.0%)</t>
  </si>
  <si>
    <t>35.3% (78.3%)</t>
  </si>
  <si>
    <t>26.9% (73.3%)</t>
  </si>
  <si>
    <t>8.8% (24.5%)</t>
  </si>
  <si>
    <t>34.3% (55.7%)</t>
  </si>
  <si>
    <t>76.1% (64.7%)</t>
  </si>
  <si>
    <t>99.1% (100.0%)</t>
  </si>
  <si>
    <t>89.1% (99.2%)</t>
  </si>
  <si>
    <t>14.1% (33.9%)</t>
  </si>
  <si>
    <t>9.8% (32.8%)</t>
  </si>
  <si>
    <t>11.1% (26.5%)</t>
  </si>
  <si>
    <t>59.6% (88.7%)</t>
  </si>
  <si>
    <t>99.2% (100.0%)</t>
  </si>
  <si>
    <t>100.0% (100.0%)</t>
  </si>
  <si>
    <t>16.0% (65.9%)</t>
  </si>
  <si>
    <t>40.7% (45.7%)</t>
  </si>
  <si>
    <t>35.8% (72.6%)</t>
  </si>
  <si>
    <t>35.5% (77.5%)</t>
  </si>
  <si>
    <t>94.82% (99.8%)</t>
  </si>
  <si>
    <t>82.18% (99.5%)</t>
  </si>
  <si>
    <t>5209.34 </t>
  </si>
  <si>
    <t>1399.81 </t>
  </si>
  <si>
    <t>86.35 % (99,03%)</t>
  </si>
  <si>
    <t>93.93% (99.97%)</t>
  </si>
  <si>
    <t>Life cycle generation</t>
  </si>
  <si>
    <t>freshwater</t>
  </si>
  <si>
    <t>marine</t>
  </si>
  <si>
    <t>EfasUO1</t>
  </si>
  <si>
    <t>EfasUO2</t>
  </si>
  <si>
    <t>Ec03</t>
  </si>
  <si>
    <t>Sph rig Cal Mo 4-1-68b</t>
  </si>
  <si>
    <t>Sequencing</t>
  </si>
  <si>
    <t>ANACC, Australia</t>
  </si>
  <si>
    <t>gametophyte</t>
  </si>
  <si>
    <t>sporophyte</t>
  </si>
  <si>
    <t>field collected sperm cells</t>
  </si>
  <si>
    <t>field collected meristem</t>
  </si>
  <si>
    <t>field collected ovule cells</t>
  </si>
  <si>
    <t>Myr cla12</t>
  </si>
  <si>
    <t>KB07sp VI</t>
  </si>
  <si>
    <t>UTEX B 3156</t>
  </si>
  <si>
    <t>Kr2015</t>
  </si>
  <si>
    <t>S-strain</t>
  </si>
  <si>
    <r>
      <t xml:space="preserve">Ectocarpus </t>
    </r>
    <r>
      <rPr>
        <sz val="11"/>
        <rFont val="Arial"/>
        <family val="2"/>
      </rPr>
      <t>species 7</t>
    </r>
  </si>
  <si>
    <t>Ec32</t>
  </si>
  <si>
    <t>Bft15b</t>
  </si>
  <si>
    <t>field collected sample (young sporophytes ~ 2-10cm)</t>
  </si>
  <si>
    <r>
      <t xml:space="preserve">Ectocarpus </t>
    </r>
    <r>
      <rPr>
        <sz val="11"/>
        <rFont val="Arial"/>
        <family val="2"/>
      </rPr>
      <t>species 1</t>
    </r>
  </si>
  <si>
    <r>
      <t xml:space="preserve">Ectocarpus </t>
    </r>
    <r>
      <rPr>
        <sz val="11"/>
        <rFont val="Arial"/>
        <family val="2"/>
      </rPr>
      <t>species 2</t>
    </r>
  </si>
  <si>
    <r>
      <t xml:space="preserve">Ectocarpus </t>
    </r>
    <r>
      <rPr>
        <sz val="11"/>
        <rFont val="Arial"/>
        <family val="2"/>
      </rPr>
      <t>species 3</t>
    </r>
  </si>
  <si>
    <r>
      <t xml:space="preserve">Ectocarpus </t>
    </r>
    <r>
      <rPr>
        <sz val="11"/>
        <rFont val="Arial"/>
        <family val="2"/>
      </rPr>
      <t>species 5</t>
    </r>
  </si>
  <si>
    <r>
      <t xml:space="preserve">Ectocarpus </t>
    </r>
    <r>
      <rPr>
        <sz val="11"/>
        <rFont val="Arial"/>
        <family val="2"/>
      </rPr>
      <t>species 6</t>
    </r>
  </si>
  <si>
    <r>
      <t xml:space="preserve">Ectocarpus </t>
    </r>
    <r>
      <rPr>
        <sz val="11"/>
        <rFont val="Arial"/>
        <family val="2"/>
      </rPr>
      <t>species 8</t>
    </r>
  </si>
  <si>
    <r>
      <t xml:space="preserve">Ectocarpus </t>
    </r>
    <r>
      <rPr>
        <sz val="11"/>
        <rFont val="Arial"/>
        <family val="2"/>
      </rPr>
      <t>species 9</t>
    </r>
  </si>
  <si>
    <r>
      <t xml:space="preserve">Ectocarpus </t>
    </r>
    <r>
      <rPr>
        <sz val="11"/>
        <rFont val="Arial"/>
        <family val="2"/>
      </rPr>
      <t>species 12</t>
    </r>
  </si>
  <si>
    <r>
      <t xml:space="preserve">Ectocarpus </t>
    </r>
    <r>
      <rPr>
        <sz val="11"/>
        <rFont val="Arial"/>
        <family val="2"/>
      </rPr>
      <t>species 13</t>
    </r>
  </si>
  <si>
    <t>This study</t>
  </si>
  <si>
    <t>Nishitsuji et al. 2016 (10.1093/dnares/dsw039)</t>
  </si>
  <si>
    <t>Cormier et al. 2017 (10.1111/nph.14321)  Orcae july 2021</t>
  </si>
  <si>
    <t xml:space="preserve"> Dittami et al. 2020 (10.1016/j.margen.2020.100740)</t>
  </si>
  <si>
    <t>Ye at al. 2015  (10.1038/ncomms7986)  Orcae march 2021</t>
  </si>
  <si>
    <t>Wang et al. 2020 (10.3389/fgene.2020.590065)</t>
  </si>
  <si>
    <t>Mahan et al. 2021 (10.1128/MRA.00327-21 )</t>
  </si>
  <si>
    <t>Graf et al. 2021 (10.1038/s41559-020-01378-9)</t>
  </si>
  <si>
    <t>Tandem duplicated genes</t>
  </si>
  <si>
    <t>N90
(bp)</t>
  </si>
  <si>
    <t>**</t>
  </si>
  <si>
    <t>Number of TDGs</t>
  </si>
  <si>
    <t>TE coverage (bp)</t>
  </si>
  <si>
    <t>UTR coverage (bp)</t>
  </si>
  <si>
    <t>CDS coverage (bp)</t>
  </si>
  <si>
    <t>Assembly type</t>
  </si>
  <si>
    <t>L50 (bp)</t>
  </si>
  <si>
    <t>L90 (bp)</t>
  </si>
  <si>
    <t>Genome coverage</t>
  </si>
  <si>
    <t>percent of gene pairs on opposite strands</t>
  </si>
  <si>
    <t>significant (** when p &lt;0.001)</t>
  </si>
  <si>
    <r>
      <t xml:space="preserve">Pearson correlation between CDS lengths in the this species and corresponding CDS lengths in </t>
    </r>
    <r>
      <rPr>
        <b/>
        <i/>
        <sz val="11"/>
        <color theme="1"/>
        <rFont val="Arial"/>
        <family val="2"/>
      </rPr>
      <t>Ectocarpus</t>
    </r>
    <r>
      <rPr>
        <b/>
        <sz val="11"/>
        <color theme="1"/>
        <rFont val="Arial"/>
        <family val="2"/>
      </rPr>
      <t xml:space="preserve"> species 7</t>
    </r>
  </si>
  <si>
    <t>46.0 (80.39%)</t>
  </si>
  <si>
    <t>&lt; 2.2e-16</t>
  </si>
  <si>
    <t>Pearson correlation</t>
  </si>
  <si>
    <r>
      <rPr>
        <i/>
        <sz val="11"/>
        <rFont val="Arial"/>
        <family val="2"/>
      </rPr>
      <t>p</t>
    </r>
    <r>
      <rPr>
        <sz val="11"/>
        <rFont val="Arial"/>
        <family val="2"/>
      </rPr>
      <t>-value</t>
    </r>
  </si>
  <si>
    <t>Statistic</t>
  </si>
  <si>
    <t xml:space="preserve">U1.48 </t>
  </si>
  <si>
    <t>KU-2346</t>
  </si>
  <si>
    <t>SAG 13.90</t>
  </si>
  <si>
    <t>Number of best reciprocal BLASTp matched gene pairs analysed</t>
  </si>
  <si>
    <t>Repeated elements</t>
  </si>
  <si>
    <r>
      <t xml:space="preserve">Comparison with </t>
    </r>
    <r>
      <rPr>
        <b/>
        <i/>
        <sz val="11"/>
        <rFont val="Arial"/>
        <family val="2"/>
      </rPr>
      <t>Ectocarpus</t>
    </r>
    <r>
      <rPr>
        <b/>
        <sz val="11"/>
        <rFont val="Arial"/>
        <family val="2"/>
      </rPr>
      <t xml:space="preserve"> sp.7</t>
    </r>
  </si>
  <si>
    <t>Orientation of gene pairs</t>
  </si>
  <si>
    <t>Genome short name</t>
  </si>
  <si>
    <t>Strain</t>
  </si>
  <si>
    <t>Genome assembly</t>
  </si>
  <si>
    <t>Total assembly size
(bp)</t>
  </si>
  <si>
    <t>Number of contigs</t>
  </si>
  <si>
    <t>Percent GC</t>
  </si>
  <si>
    <t>Percent of Ns</t>
  </si>
  <si>
    <t>Number of genes</t>
  </si>
  <si>
    <t>Mean gene length (bp)</t>
  </si>
  <si>
    <t>Median gene length (bp)</t>
  </si>
  <si>
    <t>Mean number of exons per gene</t>
  </si>
  <si>
    <t>Median number of exons per gene</t>
  </si>
  <si>
    <t>Number of CDSs</t>
  </si>
  <si>
    <t>Mean CDS length (bp)</t>
  </si>
  <si>
    <t>Median CDS length (bp)</t>
  </si>
  <si>
    <t>Number of CDS exons</t>
  </si>
  <si>
    <t>Mean size of CDS exons (bp)</t>
  </si>
  <si>
    <t>Median size of CDS exons (bp)</t>
  </si>
  <si>
    <t>Percent CDS (bp)</t>
  </si>
  <si>
    <t>Number of introns</t>
  </si>
  <si>
    <t>Mean intron size (bp)</t>
  </si>
  <si>
    <t>Median intron size (bp)</t>
  </si>
  <si>
    <t>Number of genes without introns</t>
  </si>
  <si>
    <t>Percent of genes without introns</t>
  </si>
  <si>
    <t>Percent of contigs with at least one gene
(% total bp)</t>
  </si>
  <si>
    <t>Single</t>
  </si>
  <si>
    <t>Duplicated</t>
  </si>
  <si>
    <t>Fragmented</t>
  </si>
  <si>
    <t>Missing</t>
  </si>
  <si>
    <t>Intron coverage (bp)</t>
  </si>
  <si>
    <t>Genes coverage (bp)</t>
  </si>
  <si>
    <t>Intergenic coverage (bp)</t>
  </si>
  <si>
    <t>Percent TDGs</t>
  </si>
  <si>
    <t>Number of intergenics between genes on same strand</t>
  </si>
  <si>
    <t>Mean size of intergenics between genes on same strand (bp)</t>
  </si>
  <si>
    <t>Median size of intergenics between genes on same strand (bp)</t>
  </si>
  <si>
    <t>Number of intergenics between genes on opposite strand</t>
  </si>
  <si>
    <t>Mean size of intergenics between genes on opposite strand (bp)</t>
  </si>
  <si>
    <t>Median size of intergenics between genes on opposite strand (bp)</t>
  </si>
  <si>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>-value for binomial test with p=0.5, null hypothesis: "proportion of gene pairs on opposite strand=0.5"</t>
    </r>
  </si>
  <si>
    <r>
      <t xml:space="preserve">Number of genes with CDS length &gt;= CDS length in </t>
    </r>
    <r>
      <rPr>
        <b/>
        <i/>
        <sz val="11"/>
        <color theme="1"/>
        <rFont val="Arial"/>
        <family val="2"/>
      </rPr>
      <t>Ectocarpus</t>
    </r>
    <r>
      <rPr>
        <b/>
        <sz val="11"/>
        <color theme="1"/>
        <rFont val="Arial"/>
        <family val="2"/>
      </rPr>
      <t xml:space="preserve"> species 7</t>
    </r>
  </si>
  <si>
    <r>
      <t xml:space="preserve">Number of genes with CDS length &lt; CDS length in </t>
    </r>
    <r>
      <rPr>
        <b/>
        <i/>
        <sz val="11"/>
        <color theme="1"/>
        <rFont val="Arial"/>
        <family val="2"/>
      </rPr>
      <t>Ectocarpus</t>
    </r>
    <r>
      <rPr>
        <b/>
        <sz val="11"/>
        <color theme="1"/>
        <rFont val="Arial"/>
        <family val="2"/>
      </rPr>
      <t xml:space="preserve"> species 7</t>
    </r>
  </si>
  <si>
    <r>
      <t xml:space="preserve">Percent of genes with CDS length &lt; CDS length in </t>
    </r>
    <r>
      <rPr>
        <b/>
        <i/>
        <sz val="11"/>
        <color theme="1"/>
        <rFont val="Arial"/>
        <family val="2"/>
      </rPr>
      <t>Ectocarpus</t>
    </r>
    <r>
      <rPr>
        <b/>
        <sz val="11"/>
        <color theme="1"/>
        <rFont val="Arial"/>
        <family val="2"/>
      </rPr>
      <t xml:space="preserve"> species 7</t>
    </r>
  </si>
  <si>
    <r>
      <t xml:space="preserve">Number of genes with CDS length &lt;80% of CDS length in </t>
    </r>
    <r>
      <rPr>
        <b/>
        <i/>
        <sz val="11"/>
        <color theme="1"/>
        <rFont val="Arial"/>
        <family val="2"/>
      </rPr>
      <t>Ectocarpus</t>
    </r>
    <r>
      <rPr>
        <b/>
        <sz val="11"/>
        <color theme="1"/>
        <rFont val="Arial"/>
        <family val="2"/>
      </rPr>
      <t xml:space="preserve"> species 7</t>
    </r>
  </si>
  <si>
    <r>
      <t xml:space="preserve">Percent of genes with CDS length &lt;80% of CDS length in </t>
    </r>
    <r>
      <rPr>
        <b/>
        <i/>
        <sz val="11"/>
        <color theme="1"/>
        <rFont val="Arial"/>
        <family val="2"/>
      </rPr>
      <t>Ectocarpus</t>
    </r>
    <r>
      <rPr>
        <b/>
        <sz val="11"/>
        <color theme="1"/>
        <rFont val="Arial"/>
        <family val="2"/>
      </rPr>
      <t xml:space="preserve"> species 7</t>
    </r>
  </si>
  <si>
    <t>Percent of genome masked (%bp)</t>
  </si>
  <si>
    <t>Percent of retroelements in genome (%bp)</t>
  </si>
  <si>
    <t>Percent SINEs (%bp)</t>
  </si>
  <si>
    <t>Percent LINEs (%bp)</t>
  </si>
  <si>
    <t>Percent LTR elements (%bp)</t>
  </si>
  <si>
    <t>Percent Copia elements (%bp)</t>
  </si>
  <si>
    <t>Percent Gypsy elements (%bp)</t>
  </si>
  <si>
    <t>Percent of DNA elements in genome (%bp)</t>
  </si>
  <si>
    <t>Percent unclassified transposable elements (%bp)</t>
  </si>
  <si>
    <t>Percent total interspersed repeats (unclassified, DNA elementsand retroelements; %bp)</t>
  </si>
  <si>
    <t>Gene annotation</t>
  </si>
  <si>
    <t>Genome publication</t>
  </si>
  <si>
    <t>Species name</t>
  </si>
  <si>
    <t>Marine or freshwater</t>
  </si>
  <si>
    <t>Ploidy</t>
  </si>
  <si>
    <t>Male and female siblings or unrelated</t>
  </si>
  <si>
    <t>Sex</t>
  </si>
  <si>
    <t>DNA-seq</t>
  </si>
  <si>
    <t>RNA-seq</t>
  </si>
  <si>
    <t>n/a</t>
  </si>
  <si>
    <t>unrelated</t>
  </si>
  <si>
    <t>siblings</t>
  </si>
  <si>
    <t>probable siblings</t>
  </si>
  <si>
    <t>Sph rig Cal Mo 4-1-G3b</t>
  </si>
  <si>
    <t>Sampling site</t>
  </si>
  <si>
    <t>Ja</t>
  </si>
  <si>
    <t>SLPER63f7</t>
  </si>
  <si>
    <t>KU-1152</t>
  </si>
  <si>
    <t xml:space="preserve"> </t>
  </si>
  <si>
    <t>Station Biologique de Roscoff, Brittany, France</t>
  </si>
  <si>
    <t>19/04/2021</t>
  </si>
  <si>
    <t>Simon Dittami / Philippe Potin</t>
  </si>
  <si>
    <t>Unpublished</t>
  </si>
  <si>
    <t>Dieter Müller</t>
  </si>
  <si>
    <t>Cameron, Tierra del Fuego, Chile</t>
  </si>
  <si>
    <t>Akira F. Peters</t>
  </si>
  <si>
    <t>01/09/1980</t>
  </si>
  <si>
    <t>April 2015</t>
  </si>
  <si>
    <t>Richard Wetherbee</t>
  </si>
  <si>
    <t>Iheya, Okinawa</t>
  </si>
  <si>
    <t>Baie de Morlaix, Brittany, France</t>
  </si>
  <si>
    <t>Original gametophyte isolate</t>
  </si>
  <si>
    <t>Bamfield, Vancouver I., British Columbia, Canada</t>
  </si>
  <si>
    <t>01/08/1984</t>
  </si>
  <si>
    <t>Roscoff, Brittany, France</t>
  </si>
  <si>
    <t>Kenny Bogaert</t>
  </si>
  <si>
    <t>Fourth generation of inbreeding. Derived from the sporophyte KB07 isolated in Roscoff</t>
  </si>
  <si>
    <t>Wimereux Marine Station, Wimereux, France</t>
  </si>
  <si>
    <t>Puyuguapi, southern Chile</t>
  </si>
  <si>
    <t>Kaikoura, New Zealand</t>
  </si>
  <si>
    <t>Original gametophyte isolate from the field</t>
  </si>
  <si>
    <t>Niebla, Valdivia, Chile</t>
  </si>
  <si>
    <t>Mar 1992</t>
  </si>
  <si>
    <t>Castel dell'Ovo, Naples, Italy</t>
  </si>
  <si>
    <t>26/03/2012</t>
  </si>
  <si>
    <t>Original isolate from the field</t>
  </si>
  <si>
    <t>Flinders, Victoria, Australia</t>
  </si>
  <si>
    <t>Kiel, Germany</t>
  </si>
  <si>
    <t>Akkeshi, Hokkaido, Japan</t>
  </si>
  <si>
    <t>Las Cruces, Chile</t>
  </si>
  <si>
    <t>18/11/2013</t>
  </si>
  <si>
    <t>19/11/2013</t>
  </si>
  <si>
    <t>San Carlos, Corral, Valdivia, Chile</t>
  </si>
  <si>
    <t>28/11/2013</t>
  </si>
  <si>
    <t>Perharidy, Brittany, France</t>
  </si>
  <si>
    <t>15/05/2012</t>
  </si>
  <si>
    <t>Mickael Le Gac</t>
  </si>
  <si>
    <t>Le Caro, Rade de Brest, France</t>
  </si>
  <si>
    <t>Susana Coelho</t>
  </si>
  <si>
    <t>03/06/2012</t>
  </si>
  <si>
    <t>July 1963</t>
  </si>
  <si>
    <t>10/05/2017</t>
  </si>
  <si>
    <t>Galice Hoarau</t>
  </si>
  <si>
    <t>Brittany, France</t>
  </si>
  <si>
    <t>Pt. Lonsdale, Victoria, Australia</t>
  </si>
  <si>
    <t>06/09/1981</t>
  </si>
  <si>
    <t>Derived from spore from unilocular sporangium of field sporophyte, therefore possibly gametophyte</t>
  </si>
  <si>
    <t>Oshoro, Otaru, Hokkaido, Japan</t>
  </si>
  <si>
    <t>14/05/2012</t>
  </si>
  <si>
    <t>Masakazu Hoshino</t>
  </si>
  <si>
    <t>Sporophyte derived by crossing two gametophyte strains</t>
  </si>
  <si>
    <t>Spring of River Aach, Baden-Würtemberg, Germany</t>
  </si>
  <si>
    <t>October 1986</t>
  </si>
  <si>
    <t>Eric C. Henry</t>
  </si>
  <si>
    <t>Ile Verte, Roscoff, Brittany, France</t>
  </si>
  <si>
    <t>Philippe Potin</t>
  </si>
  <si>
    <t>11/08/2010</t>
  </si>
  <si>
    <t>Helgoland, Germany</t>
  </si>
  <si>
    <t>1994</t>
  </si>
  <si>
    <t>Elin Ellertsdottir (student of Akira Peters)</t>
  </si>
  <si>
    <t>Pargua, Puerto Montt, Chile</t>
  </si>
  <si>
    <t>Carolina Camus</t>
  </si>
  <si>
    <t>Gametophyte derived from field-isolated sporophyte P11</t>
  </si>
  <si>
    <t>Finavarra, Co. Clare, Ireland</t>
  </si>
  <si>
    <t>31/08/1986</t>
  </si>
  <si>
    <t>Derived from a cross between Myr cla04 female and Myr cla05 male</t>
  </si>
  <si>
    <t>R. M. Brown</t>
  </si>
  <si>
    <t>Lower Austria, River Fischa-Dagnitz, on stones</t>
  </si>
  <si>
    <t>April 1991</t>
  </si>
  <si>
    <t>E. Kusel-Fetzmann</t>
  </si>
  <si>
    <t>Radelsee-canal to Breitling, Rostock-Warnemünde, Germany</t>
  </si>
  <si>
    <t>17/02/2014</t>
  </si>
  <si>
    <t>Christophe Destombe</t>
  </si>
  <si>
    <t>Gametophyte derived from field-isolated sporophyte</t>
  </si>
  <si>
    <t>27/04/2015</t>
  </si>
  <si>
    <t>Chloé Jollivet</t>
  </si>
  <si>
    <t>Klaus Lüning</t>
  </si>
  <si>
    <t>Akira F. Peters, Olivier Godfroy, Pélagie Ratchinski</t>
  </si>
  <si>
    <t>Wenzhou Dongtou District, Zhejiang Province of China</t>
  </si>
  <si>
    <t>21/10/1987</t>
  </si>
  <si>
    <t>Eric Henry</t>
  </si>
  <si>
    <t>Muroran, Hokkaido, Japan</t>
  </si>
  <si>
    <t>10/03/2000</t>
  </si>
  <si>
    <t>Otamoi, Hokkaido, Japan</t>
  </si>
  <si>
    <t>09/04/2011</t>
  </si>
  <si>
    <t>Sporophyte derived by crossing female and male strains 000310-Muroran-5-female and 990511-Asari-6-male</t>
  </si>
  <si>
    <t>California, U.S.A.</t>
  </si>
  <si>
    <t>Birgit Stache-Crain</t>
  </si>
  <si>
    <t>Gametophyte probably derived from Sph rig Cal Mo 3 SP</t>
  </si>
  <si>
    <t>Bouzigues, Etang de Thau, France</t>
  </si>
  <si>
    <t>16/06/1990</t>
  </si>
  <si>
    <t>Oshoro, Hokkaido, Japan</t>
  </si>
  <si>
    <t>12/07/1988</t>
  </si>
  <si>
    <t>Hiroshi Kawai</t>
  </si>
  <si>
    <t>Wando, Korea</t>
  </si>
  <si>
    <t>23/01/2015</t>
  </si>
  <si>
    <t>https://doi.org/10.1038/s41559-020-01378-9</t>
  </si>
  <si>
    <t>Mjelle, Norway</t>
  </si>
  <si>
    <t>Ischia, Italy</t>
  </si>
  <si>
    <t>Villefrance-sur-mer, France</t>
  </si>
  <si>
    <t>Bittangabee Bay, New South Wales, Australia</t>
  </si>
  <si>
    <t>Fra Ben Qawra point, Malta</t>
  </si>
  <si>
    <t>Pont de la Corde, Brittany, France</t>
  </si>
  <si>
    <t>Ile de Sein, Brittany, France.</t>
  </si>
  <si>
    <t>Sampling date</t>
  </si>
  <si>
    <t>January 1989</t>
  </si>
  <si>
    <t>November 1989</t>
  </si>
  <si>
    <t>December 2010</t>
  </si>
  <si>
    <t>Sampled by</t>
  </si>
  <si>
    <t>Frithjof Küpper</t>
  </si>
  <si>
    <t>Genetic history of the strain</t>
  </si>
  <si>
    <t>Derived from a field sporophyte</t>
  </si>
  <si>
    <t>Interbred for two generations</t>
  </si>
  <si>
    <t>Derived from a cross</t>
  </si>
  <si>
    <t>Derived from a heterozygous field sporophyte</t>
  </si>
  <si>
    <t>Gametophyte derived from a field-isolated sporophyte</t>
  </si>
  <si>
    <t>Strain publication</t>
  </si>
  <si>
    <t>https://doi.org/10.1111/j.0022-3646.1992.00678.x</t>
  </si>
  <si>
    <t>https://doi.org/10.1111/evo.12702</t>
  </si>
  <si>
    <t>https://doi.org/10.1111/jpy.12148</t>
  </si>
  <si>
    <t>https://doi.org/10.1080/09670269600651221; https://doi.org/10.1111/j.0022-3646.1997.00152.x</t>
  </si>
  <si>
    <t>https://doi.org/10.1080/09670269600651221</t>
  </si>
  <si>
    <t>https://doi.org/10.1016/S0176-1617(11)81232-0; https://doi.org/10.1080/09670269600651221</t>
  </si>
  <si>
    <t>https://doi.org/10.1111/jpy.12452</t>
  </si>
  <si>
    <t>https://doi.org/10.1007/BF01166834</t>
  </si>
  <si>
    <t>https://doi.org/10.1038/ismej.2017.130</t>
  </si>
  <si>
    <t>Peters, A.F. &amp; Ellertsdóttir, E. 1996. Nova Hedwigia 62: 341-349.</t>
  </si>
  <si>
    <t>https://doi.org/10.1080/00071618800650331; https://doi.org/10.1111/j.1529-8817.2004.04058.x</t>
  </si>
  <si>
    <t>https://doi.org/10.1186/1471-2229-11-124</t>
  </si>
  <si>
    <t>https://doi.org/10.1078/143446103322166518</t>
  </si>
  <si>
    <t>https://doi.org/10.1007/BF00049000; https://doi.org/10.2216/i0031-8884-42-2-183.1</t>
  </si>
  <si>
    <t>https://doi.org/10.1038/ncomms7986</t>
  </si>
  <si>
    <t>https://doi.org/10.1038/nature09016</t>
  </si>
  <si>
    <t>https://doi.org/10.1093/dnares/dsw039</t>
  </si>
  <si>
    <t>https://doi.org/10.3389/fgene.2020.590065</t>
  </si>
  <si>
    <t>https://doi.org/10.1128/mra.00327-21</t>
  </si>
  <si>
    <t>https://doi.org/10.1016/j.margen.2020.100740</t>
  </si>
  <si>
    <t>San Juan de Marcona, Peru</t>
  </si>
  <si>
    <t>1988</t>
  </si>
  <si>
    <t>March 1978</t>
  </si>
  <si>
    <t>San Luis Obispo, California, U.S.A.</t>
  </si>
  <si>
    <t>Duke Marine Station, Beaufort, North Carolina, U.S.A.</t>
  </si>
  <si>
    <t>Long Island sound, U.S.A.</t>
  </si>
  <si>
    <t>Beaufort, North Carolina, U.S.A.</t>
  </si>
  <si>
    <t>RCC7115</t>
  </si>
  <si>
    <t>RCC7273</t>
  </si>
  <si>
    <t>RCC7130</t>
  </si>
  <si>
    <t>RCC7132</t>
  </si>
  <si>
    <t>RCC7131</t>
  </si>
  <si>
    <t>RCC7271</t>
  </si>
  <si>
    <t>RCC7272</t>
  </si>
  <si>
    <t>RCC7089</t>
  </si>
  <si>
    <t>RCC7088</t>
  </si>
  <si>
    <t>RCC7091</t>
  </si>
  <si>
    <t>RCC7090</t>
  </si>
  <si>
    <t>RCC7095</t>
  </si>
  <si>
    <t>RCC7099</t>
  </si>
  <si>
    <t>RCC7087</t>
  </si>
  <si>
    <t>RCC7086</t>
  </si>
  <si>
    <t>RCC7093</t>
  </si>
  <si>
    <t>RCC7092</t>
  </si>
  <si>
    <t>RCC7098</t>
  </si>
  <si>
    <t>RCC7106</t>
  </si>
  <si>
    <t>RCC7105</t>
  </si>
  <si>
    <t>RCC7107</t>
  </si>
  <si>
    <t>RCC7094</t>
  </si>
  <si>
    <t>RCC7097</t>
  </si>
  <si>
    <t>RCC7096</t>
  </si>
  <si>
    <t>RCC7101</t>
  </si>
  <si>
    <t>RCC7100</t>
  </si>
  <si>
    <t>RCC7102</t>
  </si>
  <si>
    <t>RCC7103</t>
  </si>
  <si>
    <t>RCC7104</t>
  </si>
  <si>
    <t>RCC7112</t>
  </si>
  <si>
    <t>RCC7133</t>
  </si>
  <si>
    <t>RCC7263</t>
  </si>
  <si>
    <t>RCC7262</t>
  </si>
  <si>
    <t>RCC7266</t>
  </si>
  <si>
    <t>RCC7265</t>
  </si>
  <si>
    <t>RCC7264</t>
  </si>
  <si>
    <t>RCC7137</t>
  </si>
  <si>
    <t>RCC7124</t>
  </si>
  <si>
    <t>RCC7120</t>
  </si>
  <si>
    <t>RCC7122</t>
  </si>
  <si>
    <t>RCC7123</t>
  </si>
  <si>
    <t>RCC7118</t>
  </si>
  <si>
    <t>RCC7117</t>
  </si>
  <si>
    <t>RCC7119</t>
  </si>
  <si>
    <t>RCC7139</t>
  </si>
  <si>
    <t>RCC7108</t>
  </si>
  <si>
    <t>RCC7269</t>
  </si>
  <si>
    <t>RCC7113</t>
  </si>
  <si>
    <t>RCC7114</t>
  </si>
  <si>
    <t>RCC7121</t>
  </si>
  <si>
    <t>RCC7129</t>
  </si>
  <si>
    <t>RCC7128</t>
  </si>
  <si>
    <t>RCC7127</t>
  </si>
  <si>
    <t>RCC7138</t>
  </si>
  <si>
    <t>RCC7110</t>
  </si>
  <si>
    <t>RCC7109</t>
  </si>
  <si>
    <t>RCC7111</t>
  </si>
  <si>
    <t>RCC7134</t>
  </si>
  <si>
    <t>RCC7135</t>
  </si>
  <si>
    <t>RCC7136</t>
  </si>
  <si>
    <t>RCC7116</t>
  </si>
  <si>
    <t>RCC7267</t>
  </si>
  <si>
    <t xml:space="preserve"> RCC4962</t>
  </si>
  <si>
    <t>Culture collection</t>
  </si>
  <si>
    <t>Sanger reads</t>
  </si>
  <si>
    <t>BSI_DCOSDA_1_HL52HBCX2</t>
  </si>
  <si>
    <t>ERS17727669</t>
  </si>
  <si>
    <t>ERX12615991</t>
  </si>
  <si>
    <t>ERR13245334</t>
  </si>
  <si>
    <t>BSI_CROSDA_1_C6U5YANXX.IND18</t>
  </si>
  <si>
    <t>SAMN06019602</t>
  </si>
  <si>
    <t>ERX12615987</t>
  </si>
  <si>
    <t>ERR13245330</t>
  </si>
  <si>
    <t>BSI_DCOSDA_2_HL52HBCX2</t>
  </si>
  <si>
    <t>ERX12615993</t>
  </si>
  <si>
    <t>ERR13245336</t>
  </si>
  <si>
    <t>BSI_CMOSDA_2_C9FJGANXX</t>
  </si>
  <si>
    <t>SAMN06019603</t>
  </si>
  <si>
    <t>ERX12615986</t>
  </si>
  <si>
    <t>ERR13245329</t>
  </si>
  <si>
    <t>BSI_DLOSDA_3_C6U5YANXX</t>
  </si>
  <si>
    <t>SAMN06019635</t>
  </si>
  <si>
    <t>ERX12616000</t>
  </si>
  <si>
    <t>ERR13245343</t>
  </si>
  <si>
    <t>BSI_DAOSDA_1_ZUOZYXCOKCYZ</t>
  </si>
  <si>
    <t>ERS17727553</t>
  </si>
  <si>
    <t>ERX12615989</t>
  </si>
  <si>
    <t>ERR13245332</t>
  </si>
  <si>
    <t>BSI_DCOSDA_1_HLCKNBBXX</t>
  </si>
  <si>
    <t>ERS17727668</t>
  </si>
  <si>
    <t>ERX12615992</t>
  </si>
  <si>
    <t>ERR13245335</t>
  </si>
  <si>
    <t>BSI_DLOSDA_1_C6U5YANXX</t>
  </si>
  <si>
    <t>SAMN06019633</t>
  </si>
  <si>
    <t>ERX12615998</t>
  </si>
  <si>
    <t>ERR13245341</t>
  </si>
  <si>
    <t>BSI_ATOSU_1_ZXVWOWUWZVYZ</t>
  </si>
  <si>
    <t>ERS17727569</t>
  </si>
  <si>
    <t>ERX12615982</t>
  </si>
  <si>
    <t>ERR13245325</t>
  </si>
  <si>
    <t>BSI_DLOSDA_2_C6U5YANXX</t>
  </si>
  <si>
    <t>SAMN06019634</t>
  </si>
  <si>
    <t>ERX12615999</t>
  </si>
  <si>
    <t>ERR13245342</t>
  </si>
  <si>
    <t>BSI_DFOSDA_1_HYCMCCCXY</t>
  </si>
  <si>
    <t>ERS17727848</t>
  </si>
  <si>
    <t>ERX12615996</t>
  </si>
  <si>
    <t>ERR13245339</t>
  </si>
  <si>
    <t>BSI_DSOSDA_4_ZOKKOKOKOZYZ</t>
  </si>
  <si>
    <t>ERS17727559</t>
  </si>
  <si>
    <t>ERX12616001</t>
  </si>
  <si>
    <t>ERR13245344</t>
  </si>
  <si>
    <t>BSI_DFOSDA_2_HYCMCCCXY</t>
  </si>
  <si>
    <t>ERX12615997</t>
  </si>
  <si>
    <t>ERR13245340</t>
  </si>
  <si>
    <t>BSI_CSOSDA_1_C6U5YANXX.IND16</t>
  </si>
  <si>
    <t>SAMN06019601</t>
  </si>
  <si>
    <t>ERX12615988</t>
  </si>
  <si>
    <t>ERR13245331</t>
  </si>
  <si>
    <t>BSI_DAOSDA_2_HLCKNBBXX</t>
  </si>
  <si>
    <t>ERS17727551</t>
  </si>
  <si>
    <t>ERX12615990</t>
  </si>
  <si>
    <t>ERR13245333</t>
  </si>
  <si>
    <t>BSI_CLOSDA_1_C9FJGANXX</t>
  </si>
  <si>
    <t>ERS17727810</t>
  </si>
  <si>
    <t>ERX12615985</t>
  </si>
  <si>
    <t>ERR13245328</t>
  </si>
  <si>
    <t>BSI_ASOSU_2_ZXVWOWUWZVYZ</t>
  </si>
  <si>
    <t>ERS17727568</t>
  </si>
  <si>
    <t>ERX12615981</t>
  </si>
  <si>
    <t>ERR13245324</t>
  </si>
  <si>
    <t>BSI_BNOSU_4_ZXVWOWUWZVYZ</t>
  </si>
  <si>
    <t>ERS17727713</t>
  </si>
  <si>
    <t>ERX12615984</t>
  </si>
  <si>
    <t>ERR13245327</t>
  </si>
  <si>
    <t>BSI_BMOSU_3_ZXVWOWUWZVYZ</t>
  </si>
  <si>
    <t>ERS17727712</t>
  </si>
  <si>
    <t>ERX12615983</t>
  </si>
  <si>
    <t>ERR13245326</t>
  </si>
  <si>
    <t>BSI_DCOSDA_3_HYCMCCCXY</t>
  </si>
  <si>
    <t>ERS17727673</t>
  </si>
  <si>
    <t>ERX12615994</t>
  </si>
  <si>
    <t>ERR13245337</t>
  </si>
  <si>
    <t>BSI_DCOSDA_4_HYCMCCCXY</t>
  </si>
  <si>
    <t>ERX12615995</t>
  </si>
  <si>
    <t>ERR13245338</t>
  </si>
  <si>
    <t>BSI_AGOSW_1_HC2GWBBXX.IND32</t>
  </si>
  <si>
    <t>ERS17727631</t>
  </si>
  <si>
    <t>ERX12056705</t>
  </si>
  <si>
    <t>ERR12682573</t>
  </si>
  <si>
    <t>BSI_CS_ONT_1_FAL18266_A</t>
  </si>
  <si>
    <t>ERS17727609</t>
  </si>
  <si>
    <t>ERX12056894</t>
  </si>
  <si>
    <t>ERR12682762</t>
  </si>
  <si>
    <t>BSI_AKOSW_1_ARACB.IND1</t>
  </si>
  <si>
    <t>ERS17727606</t>
  </si>
  <si>
    <t>ERX12056713</t>
  </si>
  <si>
    <t>ERR12682581</t>
  </si>
  <si>
    <t>BSI_CPOSDA_1_BBJKY.IND12</t>
  </si>
  <si>
    <t>ERS17727751</t>
  </si>
  <si>
    <t>ERX12056879</t>
  </si>
  <si>
    <t>ERR12682747</t>
  </si>
  <si>
    <t>BSI_CDOSDA_1_B8HCW.IND19</t>
  </si>
  <si>
    <t>ERS17727798</t>
  </si>
  <si>
    <t>ERX12056843</t>
  </si>
  <si>
    <t>ERR12682711</t>
  </si>
  <si>
    <t>BSI_BBOSW_2_H5YGCDSXX.IND39</t>
  </si>
  <si>
    <t>ERS17727690</t>
  </si>
  <si>
    <t>ERX12056767</t>
  </si>
  <si>
    <t>ERR12682635</t>
  </si>
  <si>
    <t>BSI_AS_ONT_1_PAD76774_A</t>
  </si>
  <si>
    <t>ERS17727565</t>
  </si>
  <si>
    <t>ERX12056752</t>
  </si>
  <si>
    <t>ERR12682620</t>
  </si>
  <si>
    <t>BSI_BC_ONT_1_PAF25840_A.NB12</t>
  </si>
  <si>
    <t>ERS17727723</t>
  </si>
  <si>
    <t>ERX12056775</t>
  </si>
  <si>
    <t>ERR12682643</t>
  </si>
  <si>
    <t>BSI_AS_ONT_1_PAD76774_B</t>
  </si>
  <si>
    <t>ERX12056753</t>
  </si>
  <si>
    <t>ERR12682621</t>
  </si>
  <si>
    <t>BSI_AN_ONT_1_FAK29296_A</t>
  </si>
  <si>
    <t>ERS17727652</t>
  </si>
  <si>
    <t>ERX12056728</t>
  </si>
  <si>
    <t>ERR12682596</t>
  </si>
  <si>
    <t>BSI_AS_ONT_1_PAD76774_C</t>
  </si>
  <si>
    <t>ERX12056754</t>
  </si>
  <si>
    <t>ERR12682622</t>
  </si>
  <si>
    <t>BSI_DHOSDA_1_HFHC5BBXY.12BA324</t>
  </si>
  <si>
    <t>ERS17727678</t>
  </si>
  <si>
    <t>ERX12056907</t>
  </si>
  <si>
    <t>ERR12682775</t>
  </si>
  <si>
    <t>BSI_DHOSDA_1_CDVTL.12BA324</t>
  </si>
  <si>
    <t>ERX12056906</t>
  </si>
  <si>
    <t>ERR12682774</t>
  </si>
  <si>
    <t>BSI_ANOSW_1_HC2F5BBXX.IND44</t>
  </si>
  <si>
    <t>ERS17727650</t>
  </si>
  <si>
    <t>ERX12056724</t>
  </si>
  <si>
    <t>ERR12682592</t>
  </si>
  <si>
    <t>BSI_BHOSW_2_HCYJLBBXX.IND11</t>
  </si>
  <si>
    <t>ERS17727600</t>
  </si>
  <si>
    <t>ERX12056807</t>
  </si>
  <si>
    <t>ERR12682675</t>
  </si>
  <si>
    <t>BSI_AROSW_2_H5YGCDSXX.IND33</t>
  </si>
  <si>
    <t>ERS17727753</t>
  </si>
  <si>
    <t>ERX12056744</t>
  </si>
  <si>
    <t>ERR12682612</t>
  </si>
  <si>
    <t>BSI_BE_ONT_1_PAD09557_A</t>
  </si>
  <si>
    <t>ERS17727734</t>
  </si>
  <si>
    <t>ERX12056788</t>
  </si>
  <si>
    <t>ERR12682656</t>
  </si>
  <si>
    <t>BSI_BDOSW_1_ARACB.IND6</t>
  </si>
  <si>
    <t>ERS17727688</t>
  </si>
  <si>
    <t>ERX12056776</t>
  </si>
  <si>
    <t>ERR12682644</t>
  </si>
  <si>
    <t>BSI_BA_ONT_1_FAK41362_A</t>
  </si>
  <si>
    <t>ERS17727805</t>
  </si>
  <si>
    <t>ERX12056762</t>
  </si>
  <si>
    <t>ERR12682630</t>
  </si>
  <si>
    <t>BSI_AN_ONT_1_FAK13392_A</t>
  </si>
  <si>
    <t>ERX12056727</t>
  </si>
  <si>
    <t>ERR12682595</t>
  </si>
  <si>
    <t>BSI_ANOSDD_4_HCK7TDSXX.SI-GA-A7</t>
  </si>
  <si>
    <t>ERX12056722</t>
  </si>
  <si>
    <t>ERR12682590</t>
  </si>
  <si>
    <t>BSI_ALOSW_2_HT2Y2BBXX.IND2</t>
  </si>
  <si>
    <t>ERS17727641</t>
  </si>
  <si>
    <t>ERX12056719</t>
  </si>
  <si>
    <t>ERR12682587</t>
  </si>
  <si>
    <t>BSI_CIOSDA_4_HKKHTBBXX.IND24</t>
  </si>
  <si>
    <t>ERS17727572</t>
  </si>
  <si>
    <t>ERX12056855</t>
  </si>
  <si>
    <t>ERR12682723</t>
  </si>
  <si>
    <t>BSI_AAOSW_1_HFKJ5BBXX.IND10</t>
  </si>
  <si>
    <t>ERS17727618</t>
  </si>
  <si>
    <t>ERX12056687</t>
  </si>
  <si>
    <t>ERR12682555</t>
  </si>
  <si>
    <t>BSI_CCOSW_1_AV3GB.IND20</t>
  </si>
  <si>
    <t>ERS17727714</t>
  </si>
  <si>
    <t>ERX12056840</t>
  </si>
  <si>
    <t>ERR12682708</t>
  </si>
  <si>
    <t>BSI_AAOSW_1_HFKJ5BBXX.IND11</t>
  </si>
  <si>
    <t>ERX12056688</t>
  </si>
  <si>
    <t>ERR12682556</t>
  </si>
  <si>
    <t>BSI_AAOSW_1_HFKJ5BBXX.IND12</t>
  </si>
  <si>
    <t>ERX12056689</t>
  </si>
  <si>
    <t>ERR12682557</t>
  </si>
  <si>
    <t>BSI_BQOSW_7_HHJHVBBXX.IND13</t>
  </si>
  <si>
    <t>ERS17727639</t>
  </si>
  <si>
    <t>ERX12056824</t>
  </si>
  <si>
    <t>ERR12682692</t>
  </si>
  <si>
    <t>BSI_AIOSW_2_HC2GWBBXX.IND34</t>
  </si>
  <si>
    <t>ERS17727635</t>
  </si>
  <si>
    <t>ERX12056709</t>
  </si>
  <si>
    <t>ERR12682577</t>
  </si>
  <si>
    <t>BSI_AA_ONT_1_FAA104444_A</t>
  </si>
  <si>
    <t>ERX12056694</t>
  </si>
  <si>
    <t>ERR12682562</t>
  </si>
  <si>
    <t>BSI_CNOSDD_4_HCK7TDSXX.SI-GA-G7</t>
  </si>
  <si>
    <t>ERS17727824</t>
  </si>
  <si>
    <t>ERX12056878</t>
  </si>
  <si>
    <t>ERR12682746</t>
  </si>
  <si>
    <t>BSI_BROSW_1_H5YGCDSXX.IND14</t>
  </si>
  <si>
    <t>ERS17727657</t>
  </si>
  <si>
    <t>ERX12056826</t>
  </si>
  <si>
    <t>ERR12682694</t>
  </si>
  <si>
    <t>BSI_AS_ONT_1_FAK93072_A</t>
  </si>
  <si>
    <t>ERX12056749</t>
  </si>
  <si>
    <t>ERR12682617</t>
  </si>
  <si>
    <t>BSI_AIOSW_1_H5YGCDSXX.IND34</t>
  </si>
  <si>
    <t>ERX12056708</t>
  </si>
  <si>
    <t>ERR12682576</t>
  </si>
  <si>
    <t>BSI_AEOSW_2_HC2GWBBXX.IND30</t>
  </si>
  <si>
    <t>ERS17727637</t>
  </si>
  <si>
    <t>ERX12056701</t>
  </si>
  <si>
    <t>ERR12682569</t>
  </si>
  <si>
    <t>BSI_BSOSW_8_HHJHVBBXX.IND15</t>
  </si>
  <si>
    <t>ERS17727561</t>
  </si>
  <si>
    <t>ERX12056831</t>
  </si>
  <si>
    <t>ERR12682699</t>
  </si>
  <si>
    <t>BSI_AT_ONT_1_PAF08566_A</t>
  </si>
  <si>
    <t>ERS17727567</t>
  </si>
  <si>
    <t>ERX12056757</t>
  </si>
  <si>
    <t>ERR12682625</t>
  </si>
  <si>
    <t>BSI_CDOSDA_2_HKKHTBBXX.IND19</t>
  </si>
  <si>
    <t>ERX12056845</t>
  </si>
  <si>
    <t>ERR12682713</t>
  </si>
  <si>
    <t>BSI_CBOSW_1_AV3GB.IND19</t>
  </si>
  <si>
    <t>ERS17727664</t>
  </si>
  <si>
    <t>ERX12056838</t>
  </si>
  <si>
    <t>ERR12682706</t>
  </si>
  <si>
    <t>BSI_BD_ONT_1_PAD13332_A</t>
  </si>
  <si>
    <t>ERS17727689</t>
  </si>
  <si>
    <t>ERX12056780</t>
  </si>
  <si>
    <t>ERR12682648</t>
  </si>
  <si>
    <t>BSI_BC_ONT_1_ACR228_A</t>
  </si>
  <si>
    <t>ERX12056770</t>
  </si>
  <si>
    <t>ERR12682638</t>
  </si>
  <si>
    <t>BSI_AQOSW_1_H5YGCDSXX.IND36</t>
  </si>
  <si>
    <t>ERS17727696</t>
  </si>
  <si>
    <t>ERX12056742</t>
  </si>
  <si>
    <t>ERR12682610</t>
  </si>
  <si>
    <t>BSI_CKOSDA_3_HVWW3DSXY.12BA045</t>
  </si>
  <si>
    <t>ERS17727667</t>
  </si>
  <si>
    <t>ERX12056863</t>
  </si>
  <si>
    <t>ERR12682731</t>
  </si>
  <si>
    <t>BSI_CP_ONT_1_PAF25840_A.NB11</t>
  </si>
  <si>
    <t>ERS17727752</t>
  </si>
  <si>
    <t>ERX12056890</t>
  </si>
  <si>
    <t>ERR12682758</t>
  </si>
  <si>
    <t>BSI_BE_ONT_1_FAJ04903_A</t>
  </si>
  <si>
    <t>ERX12056786</t>
  </si>
  <si>
    <t>ERR12682654</t>
  </si>
  <si>
    <t>BSI_AS_ONT_1_PAD67691_A</t>
  </si>
  <si>
    <t>ERX12056751</t>
  </si>
  <si>
    <t>ERR12682619</t>
  </si>
  <si>
    <t>BSI_AAOSW_8_H3MGLBBXX.IND26</t>
  </si>
  <si>
    <t>ERX12056693</t>
  </si>
  <si>
    <t>ERR12682561</t>
  </si>
  <si>
    <t>BSI_AHOSW_1_HC2GWBBXX.IND33</t>
  </si>
  <si>
    <t>ERS17727632</t>
  </si>
  <si>
    <t>ERX12056707</t>
  </si>
  <si>
    <t>ERR12682575</t>
  </si>
  <si>
    <t>BSI_CI_ONT_1_PAD53565_A</t>
  </si>
  <si>
    <t>ERS17727574</t>
  </si>
  <si>
    <t>ERX12056862</t>
  </si>
  <si>
    <t>ERR12682730</t>
  </si>
  <si>
    <t>BSI_CI_ONT_1_FAK26109_A</t>
  </si>
  <si>
    <t>ERS17727573</t>
  </si>
  <si>
    <t>ERX12056859</t>
  </si>
  <si>
    <t>ERR12682727</t>
  </si>
  <si>
    <t>BSI_BD_ONT_1_PAD52981_A</t>
  </si>
  <si>
    <t>ERX12056781</t>
  </si>
  <si>
    <t>ERR12682649</t>
  </si>
  <si>
    <t>BSI_ALOSDA_1_HFJJJBBXY.12BA074</t>
  </si>
  <si>
    <t>ERS17727643</t>
  </si>
  <si>
    <t>ERX12056715</t>
  </si>
  <si>
    <t>ERR12682583</t>
  </si>
  <si>
    <t>BSI_DA_ONT_1_PAD55441_A</t>
  </si>
  <si>
    <t>ERS17727550</t>
  </si>
  <si>
    <t>ERX12056902</t>
  </si>
  <si>
    <t>ERR12682770</t>
  </si>
  <si>
    <t>BSI_AKOSDA_5_HKKHTBBXX.IND17</t>
  </si>
  <si>
    <t>ERS17727607</t>
  </si>
  <si>
    <t>ERX12056712</t>
  </si>
  <si>
    <t>ERR12682580</t>
  </si>
  <si>
    <t>BSI_CM_ONT_1_FAJ03629_A</t>
  </si>
  <si>
    <t>ERS17727809</t>
  </si>
  <si>
    <t>ERX12056873</t>
  </si>
  <si>
    <t>ERR12682741</t>
  </si>
  <si>
    <t>BSI_CIOSDA_1_B8HCW.IND24</t>
  </si>
  <si>
    <t>ERX12056854</t>
  </si>
  <si>
    <t>ERR12682722</t>
  </si>
  <si>
    <t>BSI_BSOSW_2_HT2Y2BBXX.IND15</t>
  </si>
  <si>
    <t>ERX12056830</t>
  </si>
  <si>
    <t>ERR12682698</t>
  </si>
  <si>
    <t>BSI_CP_ONT_1_PAD53756_A</t>
  </si>
  <si>
    <t>ERS17727754</t>
  </si>
  <si>
    <t>ERX12056885</t>
  </si>
  <si>
    <t>ERR12682753</t>
  </si>
  <si>
    <t>BSI_CS_ONT_1_FAL28249_A</t>
  </si>
  <si>
    <t>ERX12056895</t>
  </si>
  <si>
    <t>ERR12682763</t>
  </si>
  <si>
    <t>BSI_CP_ONT_1_PAD53756_B</t>
  </si>
  <si>
    <t>ERX12056886</t>
  </si>
  <si>
    <t>ERR12682754</t>
  </si>
  <si>
    <t>BSI_BLOSW_1_ARACB.IND14</t>
  </si>
  <si>
    <t>ERS17727654</t>
  </si>
  <si>
    <t>ERX12056816</t>
  </si>
  <si>
    <t>ERR12682684</t>
  </si>
  <si>
    <t>BSI_AN_ONT_1_FAH80356_A</t>
  </si>
  <si>
    <t>ERX12056726</t>
  </si>
  <si>
    <t>ERR12682594</t>
  </si>
  <si>
    <t>BSI_AMOSW_2_H5YGCDSXX.IND43</t>
  </si>
  <si>
    <t>ERS17727646</t>
  </si>
  <si>
    <t>ERX12056721</t>
  </si>
  <si>
    <t>ERR12682589</t>
  </si>
  <si>
    <t>BSI_DVOSDA_1_HWLYMDRXY.UDI013</t>
  </si>
  <si>
    <t>ERS17727598</t>
  </si>
  <si>
    <t>ERX12056910</t>
  </si>
  <si>
    <t>ERR12682778</t>
  </si>
  <si>
    <t>BSI_CP_ONT_1_PAD53756_C</t>
  </si>
  <si>
    <t>ERX12056887</t>
  </si>
  <si>
    <t>ERR12682755</t>
  </si>
  <si>
    <t>BSI_BG_ONT_1_FAK80280_A</t>
  </si>
  <si>
    <t>ERS17727617</t>
  </si>
  <si>
    <t>ERX12056801</t>
  </si>
  <si>
    <t>ERR12682669</t>
  </si>
  <si>
    <t>BSI_ATOSW_3_HC2F5BBXX.IND35</t>
  </si>
  <si>
    <t>ERS17727566</t>
  </si>
  <si>
    <t>ERX12056756</t>
  </si>
  <si>
    <t>ERR12682624</t>
  </si>
  <si>
    <t>BSI_DGOSDA_5_HGFVMBBXY.12BA323</t>
  </si>
  <si>
    <t>ERS17727677</t>
  </si>
  <si>
    <t>ERX12056905</t>
  </si>
  <si>
    <t>ERR12682773</t>
  </si>
  <si>
    <t>BSI_CP_ONT_1_PAD53756_D</t>
  </si>
  <si>
    <t>ERX12056888</t>
  </si>
  <si>
    <t>ERR12682756</t>
  </si>
  <si>
    <t>BSI_BFOSW_1_ARACB.IND8</t>
  </si>
  <si>
    <t>ERS17727659</t>
  </si>
  <si>
    <t>ERX12056790</t>
  </si>
  <si>
    <t>ERR12682658</t>
  </si>
  <si>
    <t>BSI_AVOSDA_3_HVWW3DSXY.12BA042</t>
  </si>
  <si>
    <t>ERS17727555</t>
  </si>
  <si>
    <t>ERX12056759</t>
  </si>
  <si>
    <t>ERR12682627</t>
  </si>
  <si>
    <t>BSI_BIOSW_2_HCYJLBBXX.IND12</t>
  </si>
  <si>
    <t>ERS17727623</t>
  </si>
  <si>
    <t>ERX12056813</t>
  </si>
  <si>
    <t>ERR12682681</t>
  </si>
  <si>
    <t>BSI_BHOSW_1_ARACB.IND11</t>
  </si>
  <si>
    <t>ERX12056806</t>
  </si>
  <si>
    <t>ERR12682674</t>
  </si>
  <si>
    <t>BSI_AP_ONT_1_PAF08812_A</t>
  </si>
  <si>
    <t>ERS17727745</t>
  </si>
  <si>
    <t>ERX12056740</t>
  </si>
  <si>
    <t>ERR12682608</t>
  </si>
  <si>
    <t>BSI_CP_ONT_1_ACR436_A</t>
  </si>
  <si>
    <t>ERX12056882</t>
  </si>
  <si>
    <t>ERR12682750</t>
  </si>
  <si>
    <t>BSI_AS_ONT_1_FAH05514_A</t>
  </si>
  <si>
    <t>ERS17727564</t>
  </si>
  <si>
    <t>ERX12056748</t>
  </si>
  <si>
    <t>ERR12682616</t>
  </si>
  <si>
    <t>BSI_CP_ONT_1_FAK29281_A</t>
  </si>
  <si>
    <t>ERX12056883</t>
  </si>
  <si>
    <t>ERR12682751</t>
  </si>
  <si>
    <t>BSI_AROSW_4_HC2F5BBXX.IND33</t>
  </si>
  <si>
    <t>ERX12056745</t>
  </si>
  <si>
    <t>ERR12682613</t>
  </si>
  <si>
    <t>BSI_CKOSDA_5_HKKHTBBXX.IND25</t>
  </si>
  <si>
    <t>ERS17727666</t>
  </si>
  <si>
    <t>ERX12056864</t>
  </si>
  <si>
    <t>ERR12682732</t>
  </si>
  <si>
    <t>BSI_CGOSDA_4_HKKHTBBXX.IND22</t>
  </si>
  <si>
    <t>ERS17727692</t>
  </si>
  <si>
    <t>ERX12056851</t>
  </si>
  <si>
    <t>ERR12682719</t>
  </si>
  <si>
    <t>BSI_ATOSDA_3_HVWW3DSXY.12BA041</t>
  </si>
  <si>
    <t>ERX12056755</t>
  </si>
  <si>
    <t>ERR12682623</t>
  </si>
  <si>
    <t>BSI_BROSW_7_HHJHVBBXX.IND14</t>
  </si>
  <si>
    <t>ERX12056827</t>
  </si>
  <si>
    <t>ERR12682695</t>
  </si>
  <si>
    <t>BSI_BG_ONT_1_FAK10018_A</t>
  </si>
  <si>
    <t>ERS17727615</t>
  </si>
  <si>
    <t>ERX12056799</t>
  </si>
  <si>
    <t>ERR12682667</t>
  </si>
  <si>
    <t>BSI_BC_ONT_1_PAD76785_B</t>
  </si>
  <si>
    <t>ERS17727722</t>
  </si>
  <si>
    <t>ERX12056774</t>
  </si>
  <si>
    <t>ERR12682642</t>
  </si>
  <si>
    <t>BSI_BAOSW_3_HC2F5BBXX.IND38</t>
  </si>
  <si>
    <t>ERX12056761</t>
  </si>
  <si>
    <t>ERR12682629</t>
  </si>
  <si>
    <t>BSI_APOSDA_3_HVWW3DSXY.12BA040</t>
  </si>
  <si>
    <t>ERX12056732</t>
  </si>
  <si>
    <t>ERR12682600</t>
  </si>
  <si>
    <t>BSI_BSOSW_1_AV3GB.IND15</t>
  </si>
  <si>
    <t>ERX12056829</t>
  </si>
  <si>
    <t>ERR12682697</t>
  </si>
  <si>
    <t>BSI_BQOSW_1_AV3GB.IND13</t>
  </si>
  <si>
    <t>ERX12056822</t>
  </si>
  <si>
    <t>ERR12682690</t>
  </si>
  <si>
    <t>BSI_BH_ONT_1_PAD06052_A</t>
  </si>
  <si>
    <t>ERS17727601</t>
  </si>
  <si>
    <t>ERX12056809</t>
  </si>
  <si>
    <t>ERR12682677</t>
  </si>
  <si>
    <t>BSI_CI_ONT_1_FAH65071_A</t>
  </si>
  <si>
    <t>ERX12056857</t>
  </si>
  <si>
    <t>ERR12682725</t>
  </si>
  <si>
    <t>BSI_BH_ONT_1_PAD06052_B</t>
  </si>
  <si>
    <t>ERX12056810</t>
  </si>
  <si>
    <t>ERR12682678</t>
  </si>
  <si>
    <t>BSI_AFOSW_2_HC2GWBBXX.IND31</t>
  </si>
  <si>
    <t>ERS17727608</t>
  </si>
  <si>
    <t>ERX12056703</t>
  </si>
  <si>
    <t>ERR12682571</t>
  </si>
  <si>
    <t>BSI_ASOSW_2_HC2F5BBXX.IND37</t>
  </si>
  <si>
    <t>ERS17727563</t>
  </si>
  <si>
    <t>ERX12056746</t>
  </si>
  <si>
    <t>ERR12682614</t>
  </si>
  <si>
    <t>BSI_APOSW_6_HHJHVBBXX.IND10</t>
  </si>
  <si>
    <t>ERS17727743</t>
  </si>
  <si>
    <t>ERX12056735</t>
  </si>
  <si>
    <t>ERR12682603</t>
  </si>
  <si>
    <t>BSI_CS_ONT_1_FAL29472_A</t>
  </si>
  <si>
    <t>ERX12056896</t>
  </si>
  <si>
    <t>ERR12682764</t>
  </si>
  <si>
    <t>BSI_CEOSDA_2_HKKHTBBXX.IND20</t>
  </si>
  <si>
    <t>ERS17727797</t>
  </si>
  <si>
    <t>ERX12056847</t>
  </si>
  <si>
    <t>ERR12682715</t>
  </si>
  <si>
    <t>BSI_AP_ONT_1_FAK93038_A</t>
  </si>
  <si>
    <t>ERS17727744</t>
  </si>
  <si>
    <t>ERX12056737</t>
  </si>
  <si>
    <t>ERR12682605</t>
  </si>
  <si>
    <t>BSI_AP_ONT_1_FAK43244_A</t>
  </si>
  <si>
    <t>ERX12056736</t>
  </si>
  <si>
    <t>ERR12682604</t>
  </si>
  <si>
    <t>BSI_AFOSW_1_H5YGCDSXX.IND31</t>
  </si>
  <si>
    <t>ERX12056702</t>
  </si>
  <si>
    <t>ERR12682570</t>
  </si>
  <si>
    <t>BSI_CLOSDA_1_BBJKY.IND9</t>
  </si>
  <si>
    <t>ERX12056867</t>
  </si>
  <si>
    <t>ERR12682735</t>
  </si>
  <si>
    <t>BSI_ALOSW_1_HC2F5BBXX.IND42</t>
  </si>
  <si>
    <t>ERS17727640</t>
  </si>
  <si>
    <t>ERX12056718</t>
  </si>
  <si>
    <t>ERR12682586</t>
  </si>
  <si>
    <t>BSI_ABOSW_8_H3MGLBBXX.IND27</t>
  </si>
  <si>
    <t>ERS17727602</t>
  </si>
  <si>
    <t>ERX12056697</t>
  </si>
  <si>
    <t>ERR12682565</t>
  </si>
  <si>
    <t>BSI_CK_ONT_1_PAF08051_A</t>
  </si>
  <si>
    <t>ERX12056865</t>
  </si>
  <si>
    <t>ERR12682733</t>
  </si>
  <si>
    <t>BSI_BG_ONT_1_AAI328_A</t>
  </si>
  <si>
    <t>ERX12056796</t>
  </si>
  <si>
    <t>ERR12682664</t>
  </si>
  <si>
    <t>BSI_CNOSDA_8_HLKY7BBXX.IND11</t>
  </si>
  <si>
    <t>ERS17727823</t>
  </si>
  <si>
    <t>ERX12056877</t>
  </si>
  <si>
    <t>ERR12682745</t>
  </si>
  <si>
    <t>BSI_ABOSW_7_HHJHVBBXX.IND9</t>
  </si>
  <si>
    <t>ERX12056696</t>
  </si>
  <si>
    <t>ERR12682564</t>
  </si>
  <si>
    <t>BSI_CLOSDA_7_HLKY7BBXX.IND9</t>
  </si>
  <si>
    <t>ERX12056869</t>
  </si>
  <si>
    <t>ERR12682737</t>
  </si>
  <si>
    <t>BSI_BG_ONT_1_PAD09889_A</t>
  </si>
  <si>
    <t>ERX12056802</t>
  </si>
  <si>
    <t>ERR12682670</t>
  </si>
  <si>
    <t>BSI_ALOSW_1_ARACB.IND2</t>
  </si>
  <si>
    <t>ERX12056717</t>
  </si>
  <si>
    <t>ERR12682585</t>
  </si>
  <si>
    <t>BSI_DW_ONT_1_PAG94872_A</t>
  </si>
  <si>
    <t>ERS17727548</t>
  </si>
  <si>
    <t>ERX12056912</t>
  </si>
  <si>
    <t>ERR12682780</t>
  </si>
  <si>
    <t>BSI_CI_ONT_1_FAH58619_A</t>
  </si>
  <si>
    <t>ERX12056856</t>
  </si>
  <si>
    <t>ERR12682724</t>
  </si>
  <si>
    <t>BSI_CCOSW_8_HHJHVBBXX.IND20</t>
  </si>
  <si>
    <t>ERX12056842</t>
  </si>
  <si>
    <t>ERR12682710</t>
  </si>
  <si>
    <t>BSI_ACOSW_1_HC2GWBBXX.IND28</t>
  </si>
  <si>
    <t>ERS17727625</t>
  </si>
  <si>
    <t>ERX12056699</t>
  </si>
  <si>
    <t>ERR12682567</t>
  </si>
  <si>
    <t>BSI_BG_ONT_1_PAD13137_B</t>
  </si>
  <si>
    <t>ERX12056803</t>
  </si>
  <si>
    <t>ERR12682671</t>
  </si>
  <si>
    <t>BSI_CPOSDA_7_HLKY7BBXX.IND12</t>
  </si>
  <si>
    <t>ERX12056881</t>
  </si>
  <si>
    <t>ERR12682749</t>
  </si>
  <si>
    <t>BSI_CMOSDA_1_BBJKY.IND10</t>
  </si>
  <si>
    <t>ERS17727808</t>
  </si>
  <si>
    <t>ERX12056870</t>
  </si>
  <si>
    <t>ERR12682738</t>
  </si>
  <si>
    <t>BSI_CI_ONT_1_FAK26379_A</t>
  </si>
  <si>
    <t>ERX12056860</t>
  </si>
  <si>
    <t>ERR12682728</t>
  </si>
  <si>
    <t>BSI_AS_ONT_1_FAH03860_A</t>
  </si>
  <si>
    <t>ERX12056747</t>
  </si>
  <si>
    <t>ERR12682615</t>
  </si>
  <si>
    <t>BSI_CPOSDA_1_HCKHFDMXX.IND12</t>
  </si>
  <si>
    <t>ERX12056880</t>
  </si>
  <si>
    <t>ERR12682748</t>
  </si>
  <si>
    <t>BSI_BFOSW_2_HCYJLBBXX.IND8</t>
  </si>
  <si>
    <t>ERX12056791</t>
  </si>
  <si>
    <t>ERR12682659</t>
  </si>
  <si>
    <t>BSI_CM_ONT_1_PAD07563_A</t>
  </si>
  <si>
    <t>ERX12056875</t>
  </si>
  <si>
    <t>ERR12682743</t>
  </si>
  <si>
    <t>BSI_CDOSDA_1_HCKHFDMXX.IND19</t>
  </si>
  <si>
    <t>ERX12056844</t>
  </si>
  <si>
    <t>ERR12682712</t>
  </si>
  <si>
    <t>BSI_BG_ONT_1_PAD53745_A</t>
  </si>
  <si>
    <t>ERX12056804</t>
  </si>
  <si>
    <t>ERR12682672</t>
  </si>
  <si>
    <t>BSI_BDOSW_1_HCYJLBBXX.IND6</t>
  </si>
  <si>
    <t>ERX12056777</t>
  </si>
  <si>
    <t>ERR12682645</t>
  </si>
  <si>
    <t>BSI_AVOSW_2_HC2F5BBXX.IND40</t>
  </si>
  <si>
    <t>ERS17727554</t>
  </si>
  <si>
    <t>ERX12056760</t>
  </si>
  <si>
    <t>ERR12682628</t>
  </si>
  <si>
    <t>BSI_CP_ONT_1_PAD24426_B</t>
  </si>
  <si>
    <t>ERX12056884</t>
  </si>
  <si>
    <t>ERR12682752</t>
  </si>
  <si>
    <t>BSI_BG_ONT_1_PAD53745_B</t>
  </si>
  <si>
    <t>ERX12056805</t>
  </si>
  <si>
    <t>ERR12682673</t>
  </si>
  <si>
    <t>BSI_AAOSW_5_HFLKVBBXX.IND41b</t>
  </si>
  <si>
    <t>ERX12056690</t>
  </si>
  <si>
    <t>ERR12682558</t>
  </si>
  <si>
    <t>BSI_BH_ONT_1_FAJ04746_A</t>
  </si>
  <si>
    <t>ERX12056808</t>
  </si>
  <si>
    <t>ERR12682676</t>
  </si>
  <si>
    <t>BSI_CLOSDA_3_HVWW3DSXY.12BA048</t>
  </si>
  <si>
    <t>ERX12056868</t>
  </si>
  <si>
    <t>ERR12682736</t>
  </si>
  <si>
    <t>BSI_BH_ONT_1_PAD12690_A</t>
  </si>
  <si>
    <t>ERX12056811</t>
  </si>
  <si>
    <t>ERR12682679</t>
  </si>
  <si>
    <t>BSI_BBOSW_3_HC2F5BBXX.IND39</t>
  </si>
  <si>
    <t>ERX12056768</t>
  </si>
  <si>
    <t>ERR12682636</t>
  </si>
  <si>
    <t>BSI_CHOSDA_3_HKKHTBBXX.IND23</t>
  </si>
  <si>
    <t>ERS17727716</t>
  </si>
  <si>
    <t>ERX12056852</t>
  </si>
  <si>
    <t>ERR12682720</t>
  </si>
  <si>
    <t>BSI_BA_ONT_1_FAL03051_A.NB07</t>
  </si>
  <si>
    <t>ERX12056763</t>
  </si>
  <si>
    <t>ERR12682631</t>
  </si>
  <si>
    <t>BSI_DGOSDA_1_HFHC5BBXY.12BA323</t>
  </si>
  <si>
    <t>ERX12056904</t>
  </si>
  <si>
    <t>ERR12682772</t>
  </si>
  <si>
    <t>BSI_CBOSW_6_HHJHVBBXX.IND19</t>
  </si>
  <si>
    <t>ERX12056839</t>
  </si>
  <si>
    <t>ERR12682707</t>
  </si>
  <si>
    <t>BSI_BA_ONT_1_FAL03051_A.NB08</t>
  </si>
  <si>
    <t>ERX12056764</t>
  </si>
  <si>
    <t>ERR12682632</t>
  </si>
  <si>
    <t>BSI_CFOSDA_1_HCKHFDMXX.IND21</t>
  </si>
  <si>
    <t>ERS17727841</t>
  </si>
  <si>
    <t>ERX12056849</t>
  </si>
  <si>
    <t>ERR12682717</t>
  </si>
  <si>
    <t>BSI_CEOSDA_1_B8HCW.IND20</t>
  </si>
  <si>
    <t>ERX12056846</t>
  </si>
  <si>
    <t>ERR12682714</t>
  </si>
  <si>
    <t>BSI_BGOSDA_1_HKKHTBBXX.IND18</t>
  </si>
  <si>
    <t>ERS17727616</t>
  </si>
  <si>
    <t>ERX12056793</t>
  </si>
  <si>
    <t>ERR12682661</t>
  </si>
  <si>
    <t>BSI_BA_ONT_1_FAL03051_A.NB09</t>
  </si>
  <si>
    <t>ERX12056765</t>
  </si>
  <si>
    <t>ERR12682633</t>
  </si>
  <si>
    <t>BSI_AAOSW_5_HFLKVBBXX.IND43</t>
  </si>
  <si>
    <t>ERX12056691</t>
  </si>
  <si>
    <t>ERR12682559</t>
  </si>
  <si>
    <t>BSI_CM_ONT_1_FAJ03700_A</t>
  </si>
  <si>
    <t>ERX12056874</t>
  </si>
  <si>
    <t>ERR12682742</t>
  </si>
  <si>
    <t>BSI_CI_ONT_1_FAK10029_A</t>
  </si>
  <si>
    <t>ERX12056858</t>
  </si>
  <si>
    <t>ERR12682726</t>
  </si>
  <si>
    <t>BSI_BE_ONT_1_PAD13300_A</t>
  </si>
  <si>
    <t>ERX12056789</t>
  </si>
  <si>
    <t>ERR12682657</t>
  </si>
  <si>
    <t>BSI_AP_ONT_1_FAO60860_A</t>
  </si>
  <si>
    <t>ERX12056738</t>
  </si>
  <si>
    <t>ERR12682606</t>
  </si>
  <si>
    <t>BSI_AAOSW_5_HFLKVBBXX.IND44</t>
  </si>
  <si>
    <t>ERX12056692</t>
  </si>
  <si>
    <t>ERR12682560</t>
  </si>
  <si>
    <t>BSI_ALOSDA_8_HWNL7BBXX.12BA042</t>
  </si>
  <si>
    <t>ERS17727642</t>
  </si>
  <si>
    <t>ERX12056716</t>
  </si>
  <si>
    <t>ERR12682584</t>
  </si>
  <si>
    <t>BSI_BVOSW_5_HHJGVBBXX.IND17</t>
  </si>
  <si>
    <t>ERS17727850</t>
  </si>
  <si>
    <t>ERX12056835</t>
  </si>
  <si>
    <t>ERR12682703</t>
  </si>
  <si>
    <t>BSI_BPOSW_1_H5YGCDSXX.IND12</t>
  </si>
  <si>
    <t>ERS17727796</t>
  </si>
  <si>
    <t>ERX12056820</t>
  </si>
  <si>
    <t>ERR12682688</t>
  </si>
  <si>
    <t>BSI_DGOSDA_1_CDVTL.12BA323</t>
  </si>
  <si>
    <t>ERX12056903</t>
  </si>
  <si>
    <t>ERR12682771</t>
  </si>
  <si>
    <t>BSI_AGOSW_1_H5YGCDSXX.IND32</t>
  </si>
  <si>
    <t>ERX12056704</t>
  </si>
  <si>
    <t>ERR12682572</t>
  </si>
  <si>
    <t>BSI_CAOSW_1_AV3GB.IND18</t>
  </si>
  <si>
    <t>ERS17727547</t>
  </si>
  <si>
    <t>ERX12056836</t>
  </si>
  <si>
    <t>ERR12682704</t>
  </si>
  <si>
    <t>BSI_BC_ONT_1_PAD76170_A</t>
  </si>
  <si>
    <t>ERX12056773</t>
  </si>
  <si>
    <t>ERR12682641</t>
  </si>
  <si>
    <t>BSI_AN_ONT_1_PAD09890_A</t>
  </si>
  <si>
    <t>ERX12056730</t>
  </si>
  <si>
    <t>ERR12682598</t>
  </si>
  <si>
    <t>BSI_DWOSDA_3_HHW25DSX2.12BA020</t>
  </si>
  <si>
    <t>ERX12056911</t>
  </si>
  <si>
    <t>ERR12682779</t>
  </si>
  <si>
    <t>BSI_CQOSDA_8_HWNL7BBXX.12BA076</t>
  </si>
  <si>
    <t>ERS17727804</t>
  </si>
  <si>
    <t>ERX12056891</t>
  </si>
  <si>
    <t>ERR12682759</t>
  </si>
  <si>
    <t>BSI_CK_ONT_1_PAF25964_A</t>
  </si>
  <si>
    <t>ERX12056866</t>
  </si>
  <si>
    <t>ERR12682734</t>
  </si>
  <si>
    <t>BSI_AP_ONT_1_PAF26467_A</t>
  </si>
  <si>
    <t>ERX12056741</t>
  </si>
  <si>
    <t>ERR12682609</t>
  </si>
  <si>
    <t>BSI_APOSW_1_AV3GB.IND10</t>
  </si>
  <si>
    <t>ERX12056733</t>
  </si>
  <si>
    <t>ERR12682601</t>
  </si>
  <si>
    <t>BSI_CMOSDA_8_HLKY7BBXX.IND10</t>
  </si>
  <si>
    <t>ERX12056871</t>
  </si>
  <si>
    <t>ERR12682739</t>
  </si>
  <si>
    <t>BSI_CAOSW_4_HHJGVBBXX.IND18</t>
  </si>
  <si>
    <t>ERX12056837</t>
  </si>
  <si>
    <t>ERR12682705</t>
  </si>
  <si>
    <t>BSI_BD_ONT_1_PAD13298_A</t>
  </si>
  <si>
    <t>ERX12056779</t>
  </si>
  <si>
    <t>ERR12682647</t>
  </si>
  <si>
    <t>BSI_ANOSW_2_HT2Y2BBXX.IND4</t>
  </si>
  <si>
    <t>ERS17727651</t>
  </si>
  <si>
    <t>ERX12056725</t>
  </si>
  <si>
    <t>ERR12682593</t>
  </si>
  <si>
    <t>BSI_AB_ONT_1_FAD00231_A</t>
  </si>
  <si>
    <t>ERX12056698</t>
  </si>
  <si>
    <t>ERR12682566</t>
  </si>
  <si>
    <t>BSI_CHOSDA_3_HVWW3DSXY.12BA044</t>
  </si>
  <si>
    <t>ERS17727717</t>
  </si>
  <si>
    <t>ERX12056853</t>
  </si>
  <si>
    <t>ERR12682721</t>
  </si>
  <si>
    <t>BSI_CP_ONT_1_PAD78346_A</t>
  </si>
  <si>
    <t>ERX12056889</t>
  </si>
  <si>
    <t>ERR12682757</t>
  </si>
  <si>
    <t>BSI_BLOSW_6_HV2MCBBXX.IND11</t>
  </si>
  <si>
    <t>ERS17727655</t>
  </si>
  <si>
    <t>ERX12056818</t>
  </si>
  <si>
    <t>ERR12682686</t>
  </si>
  <si>
    <t>BSI_AT_ONT_1_PAF26201_A</t>
  </si>
  <si>
    <t>ERX12056758</t>
  </si>
  <si>
    <t>ERR12682626</t>
  </si>
  <si>
    <t>BSI_AN_ONT_1_PAD13545_A</t>
  </si>
  <si>
    <t>ERX12056731</t>
  </si>
  <si>
    <t>ERR12682599</t>
  </si>
  <si>
    <t>BSI_BEOSW_1_ARACB.IND7</t>
  </si>
  <si>
    <t>ERS17727731</t>
  </si>
  <si>
    <t>ERX12056784</t>
  </si>
  <si>
    <t>ERR12682652</t>
  </si>
  <si>
    <t>BSI_DA_ONT_1_FAK41897_A</t>
  </si>
  <si>
    <t>ERX12056900</t>
  </si>
  <si>
    <t>ERR12682768</t>
  </si>
  <si>
    <t>BSI_CCOSW_1_H5YGCDSXX.IND20</t>
  </si>
  <si>
    <t>ERX12056841</t>
  </si>
  <si>
    <t>ERR12682709</t>
  </si>
  <si>
    <t>BSI_AP_ONT_1_PAD76822_B</t>
  </si>
  <si>
    <t>ERX12056739</t>
  </si>
  <si>
    <t>ERR12682607</t>
  </si>
  <si>
    <t>BSI_BKOSW_2_HCYJLBBXX.IND13</t>
  </si>
  <si>
    <t>ERS17727647</t>
  </si>
  <si>
    <t>ERX12056815</t>
  </si>
  <si>
    <t>ERR12682683</t>
  </si>
  <si>
    <t>BSI_BKOSW_1_ARACB.IND13</t>
  </si>
  <si>
    <t>ERX12056814</t>
  </si>
  <si>
    <t>ERR12682682</t>
  </si>
  <si>
    <t>BSI_BD_ONT_1_PAD57612_A</t>
  </si>
  <si>
    <t>ERX12056782</t>
  </si>
  <si>
    <t>ERR12682650</t>
  </si>
  <si>
    <t>BSI_AKOSDA_1_HCKHFDMXX.IND17</t>
  </si>
  <si>
    <t>ERX12056711</t>
  </si>
  <si>
    <t>ERR12682579</t>
  </si>
  <si>
    <t>BSI_DAOSDA_1_CDVTL.12BA320</t>
  </si>
  <si>
    <t>ERX12056899</t>
  </si>
  <si>
    <t>ERR12682767</t>
  </si>
  <si>
    <t>BSI_CS_ONT_1_FAK56959_A</t>
  </si>
  <si>
    <t>ERX12056893</t>
  </si>
  <si>
    <t>ERR12682761</t>
  </si>
  <si>
    <t>BSI_BD_ONT_1_FAK09664_A</t>
  </si>
  <si>
    <t>ERX12056778</t>
  </si>
  <si>
    <t>ERR12682646</t>
  </si>
  <si>
    <t>BSI_BIOSW_1_ARACB.IND12</t>
  </si>
  <si>
    <t>ERX12056812</t>
  </si>
  <si>
    <t>ERR12682680</t>
  </si>
  <si>
    <t>BSI_AKOSW_1_HC2F5BBXX.IND41b</t>
  </si>
  <si>
    <t>ERS17727605</t>
  </si>
  <si>
    <t>ERX12056714</t>
  </si>
  <si>
    <t>ERR12682582</t>
  </si>
  <si>
    <t>BSI_DLOSDA_1_HFJJJBBXY.12BA075</t>
  </si>
  <si>
    <t>ERS17727699</t>
  </si>
  <si>
    <t>ERX12056909</t>
  </si>
  <si>
    <t>ERR12682777</t>
  </si>
  <si>
    <t>BSI_CS_ONT_1_FAK56950_A</t>
  </si>
  <si>
    <t>ERX12056892</t>
  </si>
  <si>
    <t>ERR12682760</t>
  </si>
  <si>
    <t>BSI_CM_ONT_1_FAJ03576_A</t>
  </si>
  <si>
    <t>ERX12056872</t>
  </si>
  <si>
    <t>ERR12682740</t>
  </si>
  <si>
    <t>BSI_BGOSW_1_ARACB.IND10</t>
  </si>
  <si>
    <t>ERS17727614</t>
  </si>
  <si>
    <t>ERX12056795</t>
  </si>
  <si>
    <t>ERR12682663</t>
  </si>
  <si>
    <t>BSI_BCOSDA_3_HVWW3DSXY.12BA043</t>
  </si>
  <si>
    <t>ERX12056769</t>
  </si>
  <si>
    <t>ERR12682637</t>
  </si>
  <si>
    <t>BSI_AMOSW_1_HC2F5BBXX.IND43</t>
  </si>
  <si>
    <t>ERX12056720</t>
  </si>
  <si>
    <t>ERR12682588</t>
  </si>
  <si>
    <t>BSI_CFOSDA_1_B8HCW.IND21</t>
  </si>
  <si>
    <t>ERX12056848</t>
  </si>
  <si>
    <t>ERR12682716</t>
  </si>
  <si>
    <t>BSI_BEOSDA_1_BBJKY.IND8</t>
  </si>
  <si>
    <t>ERS17727732</t>
  </si>
  <si>
    <t>ERX12056783</t>
  </si>
  <si>
    <t>ERR12682651</t>
  </si>
  <si>
    <t>BSI_DHOSDA_5_HGFVMBBXY.12BA324</t>
  </si>
  <si>
    <t>ERX12056908</t>
  </si>
  <si>
    <t>ERR12682776</t>
  </si>
  <si>
    <t>BSI_CI_ONT_1_FAK30229_A</t>
  </si>
  <si>
    <t>ERX12056861</t>
  </si>
  <si>
    <t>ERR12682729</t>
  </si>
  <si>
    <t>BSI_CNOSDA_1_HCKHFDMXX.IND11</t>
  </si>
  <si>
    <t>ERX12056876</t>
  </si>
  <si>
    <t>ERR12682744</t>
  </si>
  <si>
    <t>BSI_BVOSW_1_AV3GB.IND17</t>
  </si>
  <si>
    <t>ERX12056834</t>
  </si>
  <si>
    <t>ERR12682702</t>
  </si>
  <si>
    <t>BSI_BSOSDA_1_CDVTL.12BA321</t>
  </si>
  <si>
    <t>ERS17727562</t>
  </si>
  <si>
    <t>ERX12056828</t>
  </si>
  <si>
    <t>ERR12682696</t>
  </si>
  <si>
    <t>BSI_BC_ONT_1_AEG418_A</t>
  </si>
  <si>
    <t>ERX12056771</t>
  </si>
  <si>
    <t>ERR12682639</t>
  </si>
  <si>
    <t>BSI_BG_ONT_1_FAJ02999_A</t>
  </si>
  <si>
    <t>ERX12056797</t>
  </si>
  <si>
    <t>ERR12682665</t>
  </si>
  <si>
    <t>BSI_AS_ONT_1_FAL30927_A</t>
  </si>
  <si>
    <t>ERX12056750</t>
  </si>
  <si>
    <t>ERR12682618</t>
  </si>
  <si>
    <t>BSI_AN_ONT_1_PAC20408_A</t>
  </si>
  <si>
    <t>ERX12056729</t>
  </si>
  <si>
    <t>ERR12682597</t>
  </si>
  <si>
    <t>BSI_DA_ONT_1_PAD26531_C</t>
  </si>
  <si>
    <t>ERX12056901</t>
  </si>
  <si>
    <t>ERR12682769</t>
  </si>
  <si>
    <t>BSI_BTOSW_1_AV3GB.IND16</t>
  </si>
  <si>
    <t>ERS17727686</t>
  </si>
  <si>
    <t>ERX12056832</t>
  </si>
  <si>
    <t>ERR12682700</t>
  </si>
  <si>
    <t>BSI_BG_ONT_1_FAJ02999_B</t>
  </si>
  <si>
    <t>ERX12056798</t>
  </si>
  <si>
    <t>ERR12682666</t>
  </si>
  <si>
    <t>BSI_CS_ONT_1_PAD78372_A</t>
  </si>
  <si>
    <t>ERX12056897</t>
  </si>
  <si>
    <t>ERR12682765</t>
  </si>
  <si>
    <t>BSI_BROSW_1_AV3GB.IND14</t>
  </si>
  <si>
    <t>ERX12056825</t>
  </si>
  <si>
    <t>ERR12682693</t>
  </si>
  <si>
    <t>BSI_APOSW_4_HC2F5BBXX.IND34</t>
  </si>
  <si>
    <t>ERS17727742</t>
  </si>
  <si>
    <t>ERX12056734</t>
  </si>
  <si>
    <t>ERR12682602</t>
  </si>
  <si>
    <t>BSI_ANOSW_1_ARACB.IND4</t>
  </si>
  <si>
    <t>ERX12056723</t>
  </si>
  <si>
    <t>ERR12682591</t>
  </si>
  <si>
    <t>BSI_CS_ONT_1_PAD78372_B</t>
  </si>
  <si>
    <t>ERX12056898</t>
  </si>
  <si>
    <t>ERR12682766</t>
  </si>
  <si>
    <t>BSI_CFOSDA_3_HKKHTBBXX.IND21</t>
  </si>
  <si>
    <t>ERX12056850</t>
  </si>
  <si>
    <t>ERR12682718</t>
  </si>
  <si>
    <t>BSI_BPOSW_1_AV3GB.IND12</t>
  </si>
  <si>
    <t>ERX12056819</t>
  </si>
  <si>
    <t>ERR12682687</t>
  </si>
  <si>
    <t>BSI_BE_ONT_1_PAD05783_A</t>
  </si>
  <si>
    <t>ERX12056787</t>
  </si>
  <si>
    <t>ERR12682655</t>
  </si>
  <si>
    <t>BSI_BQOSW_1_H5YGCDSXX.IND13</t>
  </si>
  <si>
    <t>ERX12056823</t>
  </si>
  <si>
    <t>ERR12682691</t>
  </si>
  <si>
    <t>BSI_BGOSDD_4_HCK7TDSXX.SI-GA-D7</t>
  </si>
  <si>
    <t>ERX12056794</t>
  </si>
  <si>
    <t>ERR12682662</t>
  </si>
  <si>
    <t>BSI_AHOSW_1_H5YGCDSXX.IND33</t>
  </si>
  <si>
    <t>ERX12056706</t>
  </si>
  <si>
    <t>ERR12682574</t>
  </si>
  <si>
    <t>BSI_ABOSW_1_AV3GB.IND9</t>
  </si>
  <si>
    <t>ERX12056695</t>
  </si>
  <si>
    <t>ERR12682563</t>
  </si>
  <si>
    <t>BSI_BG_ONT_1_FAK58692_A</t>
  </si>
  <si>
    <t>ERX12056800</t>
  </si>
  <si>
    <t>ERR12682668</t>
  </si>
  <si>
    <t>BSI_BC_ONT_1_AEG545_A</t>
  </si>
  <si>
    <t>ERX12056772</t>
  </si>
  <si>
    <t>ERR12682640</t>
  </si>
  <si>
    <t>BSI_AQOSW_2_HC2F5BBXX.IND36</t>
  </si>
  <si>
    <t>ERX12056743</t>
  </si>
  <si>
    <t>ERR12682611</t>
  </si>
  <si>
    <t>BSI_BLOSW_1_AV3GB.IND11</t>
  </si>
  <si>
    <t>ERX12056817</t>
  </si>
  <si>
    <t>ERR12682685</t>
  </si>
  <si>
    <t>BSI_BTOSW_4_HHT33BBXX.IND16</t>
  </si>
  <si>
    <t>ERX12056833</t>
  </si>
  <si>
    <t>ERR12682701</t>
  </si>
  <si>
    <t>BSI_ADOSW_8_H3MGLBBXX.IND29</t>
  </si>
  <si>
    <t>ERS17727626</t>
  </si>
  <si>
    <t>ERX12056700</t>
  </si>
  <si>
    <t>ERR12682568</t>
  </si>
  <si>
    <t>BSI_BGOSDA_1_B8HCW.IND18</t>
  </si>
  <si>
    <t>ERX12056792</t>
  </si>
  <si>
    <t>ERR12682660</t>
  </si>
  <si>
    <t>BSI_AKOSDA_1_B8HCW.IND17</t>
  </si>
  <si>
    <t>ERX12056710</t>
  </si>
  <si>
    <t>ERR12682578</t>
  </si>
  <si>
    <t>BSI_BPOSW_4_HHT33BBXX.IND12</t>
  </si>
  <si>
    <t>ERX12056821</t>
  </si>
  <si>
    <t>ERR12682689</t>
  </si>
  <si>
    <t>BSI_BEOSW_1_HCYJLBBXX.IND7</t>
  </si>
  <si>
    <t>ERX12056785</t>
  </si>
  <si>
    <t>ERR12682653</t>
  </si>
  <si>
    <t>BSI_BA_ONT_1_PAD67545_A</t>
  </si>
  <si>
    <t>ERX12056766</t>
  </si>
  <si>
    <t>ERR12682634</t>
  </si>
  <si>
    <t>CIT_DMOSRB_4_HKVWHDSX2.IND2</t>
  </si>
  <si>
    <t>ERS17727817</t>
  </si>
  <si>
    <t>ERX12475515</t>
  </si>
  <si>
    <t>ERR13103875</t>
  </si>
  <si>
    <t>CIT_DXOSRB_4_HKVWHDSX2.IND26</t>
  </si>
  <si>
    <t>ERS17727799</t>
  </si>
  <si>
    <t>ERX12475522</t>
  </si>
  <si>
    <t>ERR13103882</t>
  </si>
  <si>
    <t>CIT_DAOSRB_2_H7YNFDRXY.IND48</t>
  </si>
  <si>
    <t>ERS17727681</t>
  </si>
  <si>
    <t>ERX12475510</t>
  </si>
  <si>
    <t>ERR13103870</t>
  </si>
  <si>
    <t>CIT_AUOSRB_3_H5LK3BBXY.12BA225</t>
  </si>
  <si>
    <t>ERS17727838</t>
  </si>
  <si>
    <t>ERX12475457</t>
  </si>
  <si>
    <t>ERR13103817</t>
  </si>
  <si>
    <t>CIT_CEOSRB_2_H7YNFDRXY.IND28</t>
  </si>
  <si>
    <t>ERS17727581</t>
  </si>
  <si>
    <t>ERX12475487</t>
  </si>
  <si>
    <t>ERR13103847</t>
  </si>
  <si>
    <t>CIT_AYOSRB_3_H5LK3BBXY.12BA229</t>
  </si>
  <si>
    <t>ERS17727725</t>
  </si>
  <si>
    <t>ERX12475461</t>
  </si>
  <si>
    <t>ERR13103821</t>
  </si>
  <si>
    <t>CIT_AMOSRB_7_HFJJJBBXY.12BA205</t>
  </si>
  <si>
    <t>ERS17727660</t>
  </si>
  <si>
    <t>ERX12475449</t>
  </si>
  <si>
    <t>ERR13103809</t>
  </si>
  <si>
    <t>CIT_AFOSRB_5_HFJJJBBXY.12BA218</t>
  </si>
  <si>
    <t>ERS17727705</t>
  </si>
  <si>
    <t>ERX12475442</t>
  </si>
  <si>
    <t>ERR13103802</t>
  </si>
  <si>
    <t>CIT_BEOSRB_6_H5LK3BBXY.12BA235</t>
  </si>
  <si>
    <t>ERS17727736</t>
  </si>
  <si>
    <t>ERX12475467</t>
  </si>
  <si>
    <t>ERR13103827</t>
  </si>
  <si>
    <t>CIT_AJOSRB_6_HFJJJBBXY.12BA216</t>
  </si>
  <si>
    <t>ERS17727845</t>
  </si>
  <si>
    <t>ERX12475446</t>
  </si>
  <si>
    <t>ERR13103806</t>
  </si>
  <si>
    <t>CIT_CBOSRB_8_H7V3JBBXY.IND15</t>
  </si>
  <si>
    <t>ERS17727578</t>
  </si>
  <si>
    <t>ERX12475483</t>
  </si>
  <si>
    <t>ERR13103843</t>
  </si>
  <si>
    <t>CIT_ASOSRB_3_H5LK3BBXY.12BA223</t>
  </si>
  <si>
    <t>ERS17727836</t>
  </si>
  <si>
    <t>ERX12475455</t>
  </si>
  <si>
    <t>ERR13103815</t>
  </si>
  <si>
    <t>CIT_AHOSRB_6_HFJJJBBXY.12BA212</t>
  </si>
  <si>
    <t>ERS17727843</t>
  </si>
  <si>
    <t>ERX12475444</t>
  </si>
  <si>
    <t>ERR13103804</t>
  </si>
  <si>
    <t>CIT_BCOSRB_6_H5LK3BBXY.12BA233</t>
  </si>
  <si>
    <t>ERS17727740</t>
  </si>
  <si>
    <t>ERX12475465</t>
  </si>
  <si>
    <t>ERR13103825</t>
  </si>
  <si>
    <t>CIT_COOSRB_2_HCCLCDRXY.IND32</t>
  </si>
  <si>
    <t>ERS17727595</t>
  </si>
  <si>
    <t>ERX12475499</t>
  </si>
  <si>
    <t>ERR13103859</t>
  </si>
  <si>
    <t>CIT_CHOSRB_8_H7V3JBBXY.IND19</t>
  </si>
  <si>
    <t>ERS17727583</t>
  </si>
  <si>
    <t>ERX12475491</t>
  </si>
  <si>
    <t>ERR13103851</t>
  </si>
  <si>
    <t>CIT_AAOSRB_5_HFJJJBBXY.12BA208</t>
  </si>
  <si>
    <t>ERS17727709</t>
  </si>
  <si>
    <t>ERX12475437</t>
  </si>
  <si>
    <t>ERR13103797</t>
  </si>
  <si>
    <t>CIT_CAOSRB_8_H7V3JBBXY.IND14</t>
  </si>
  <si>
    <t>ERS17727577</t>
  </si>
  <si>
    <t>ERX12475481</t>
  </si>
  <si>
    <t>ERR13103841</t>
  </si>
  <si>
    <t>CIT_BROSRB_6_H5LK3BBXY.12BA251</t>
  </si>
  <si>
    <t>ERS17727834</t>
  </si>
  <si>
    <t>ERX12475471</t>
  </si>
  <si>
    <t>ERR13103831</t>
  </si>
  <si>
    <t>CIT_BGOSRB_7_H5LK3BBXY.12BA237</t>
  </si>
  <si>
    <t>ERS17727738</t>
  </si>
  <si>
    <t>ERX12475469</t>
  </si>
  <si>
    <t>ERR13103829</t>
  </si>
  <si>
    <t>CIT_BYOSRB_4_HKVWHDSX2.IND22</t>
  </si>
  <si>
    <t>ERS17727750</t>
  </si>
  <si>
    <t>ERX12475478</t>
  </si>
  <si>
    <t>ERR13103838</t>
  </si>
  <si>
    <t>CIT_CGOSRB_8_H7V3JBBXY.IND18</t>
  </si>
  <si>
    <t>ERS17727582</t>
  </si>
  <si>
    <t>ERX12475489</t>
  </si>
  <si>
    <t>ERR13103849</t>
  </si>
  <si>
    <t>CIT_ABOSRB_6_HFJJJBBXY.12BA215</t>
  </si>
  <si>
    <t>ERS17727710</t>
  </si>
  <si>
    <t>ERX12475438</t>
  </si>
  <si>
    <t>ERR13103798</t>
  </si>
  <si>
    <t>CIT_CVOSRB_2_H7YNFDRXY.IND47</t>
  </si>
  <si>
    <t>ERS17727679</t>
  </si>
  <si>
    <t>ERX12475505</t>
  </si>
  <si>
    <t>ERR13103865</t>
  </si>
  <si>
    <t>CIT_BVOSRB_7_H5LK3BBXY.12BA255</t>
  </si>
  <si>
    <t>ERS17727708</t>
  </si>
  <si>
    <t>ERX12475475</t>
  </si>
  <si>
    <t>ERR13103835</t>
  </si>
  <si>
    <t>CIT_CHOSRB_2_H5MYHBBXY.IND19</t>
  </si>
  <si>
    <t>ERX12475490</t>
  </si>
  <si>
    <t>ERR13103850</t>
  </si>
  <si>
    <t>CIT_CQOSRB_2_H5MYHBBXY.IND23</t>
  </si>
  <si>
    <t>ERS17727597</t>
  </si>
  <si>
    <t>ERX12475502</t>
  </si>
  <si>
    <t>ERR13103862</t>
  </si>
  <si>
    <t>CIT_AXOSRB_8_H5LK3BBXY.12BA228</t>
  </si>
  <si>
    <t>ERS17727730</t>
  </si>
  <si>
    <t>ERX12475460</t>
  </si>
  <si>
    <t>ERR13103820</t>
  </si>
  <si>
    <t>CIT_ACOSRB_7_HFJJJBBXY.12BA207</t>
  </si>
  <si>
    <t>ERS17727711</t>
  </si>
  <si>
    <t>ERX12475439</t>
  </si>
  <si>
    <t>ERR13103799</t>
  </si>
  <si>
    <t>CIT_BTOSRB_7_H5LK3BBXY.12BA253</t>
  </si>
  <si>
    <t>ERS17727706</t>
  </si>
  <si>
    <t>ERX12475473</t>
  </si>
  <si>
    <t>ERR13103833</t>
  </si>
  <si>
    <t>CIT_CCOSRB_2_H7YNFDRXY.IND27</t>
  </si>
  <si>
    <t>ERS17727579</t>
  </si>
  <si>
    <t>ERX12475484</t>
  </si>
  <si>
    <t>ERR13103844</t>
  </si>
  <si>
    <t>CIT_CBOSRB_2_H5MYHBBXY.IND15</t>
  </si>
  <si>
    <t>ERX12475482</t>
  </si>
  <si>
    <t>ERR13103842</t>
  </si>
  <si>
    <t>CIT_DVOSRB_2_HLC2VDSX2.UDI464</t>
  </si>
  <si>
    <t>ERS17727821</t>
  </si>
  <si>
    <t>ERX12475521</t>
  </si>
  <si>
    <t>ERR13103881</t>
  </si>
  <si>
    <t>CIT_AVOSRB_8_H5LK3BBXY.12BA226</t>
  </si>
  <si>
    <t>ERS17727728</t>
  </si>
  <si>
    <t>ERX12475458</t>
  </si>
  <si>
    <t>ERR13103818</t>
  </si>
  <si>
    <t>CIT_CIOSRB_2_H7YNFDRXY.IND29</t>
  </si>
  <si>
    <t>ERS17727584</t>
  </si>
  <si>
    <t>ERX12475492</t>
  </si>
  <si>
    <t>ERR13103852</t>
  </si>
  <si>
    <t>CIT_APOSRB_8_H5LK3BBXY.12BA220</t>
  </si>
  <si>
    <t>ERS17727830</t>
  </si>
  <si>
    <t>ERX12475452</t>
  </si>
  <si>
    <t>ERR13103812</t>
  </si>
  <si>
    <t>CIT_BXOSRB_4_HKVWHDSX2.IND21</t>
  </si>
  <si>
    <t>ERS17727749</t>
  </si>
  <si>
    <t>ERX12475477</t>
  </si>
  <si>
    <t>ERR13103837</t>
  </si>
  <si>
    <t>CIT_CAOSRB_2_H5MYHBBXY.IND14</t>
  </si>
  <si>
    <t>ERX12475480</t>
  </si>
  <si>
    <t>ERR13103840</t>
  </si>
  <si>
    <t>CIT_CJOSRB_2_H5MYHBBXY.IND20</t>
  </si>
  <si>
    <t>ERS17727585</t>
  </si>
  <si>
    <t>ERX12475493</t>
  </si>
  <si>
    <t>ERR13103853</t>
  </si>
  <si>
    <t>CIT_AROSRB_8_H5LK3BBXY.12BA222</t>
  </si>
  <si>
    <t>ERS17727832</t>
  </si>
  <si>
    <t>ERX12475454</t>
  </si>
  <si>
    <t>ERR13103814</t>
  </si>
  <si>
    <t>CIT_CGOSRB_2_H5MYHBBXY.IND18</t>
  </si>
  <si>
    <t>ERX12475488</t>
  </si>
  <si>
    <t>ERR13103848</t>
  </si>
  <si>
    <t>CIT_BWOSRB_4_HKVWHDSX2.IND20</t>
  </si>
  <si>
    <t>ERS17727748</t>
  </si>
  <si>
    <t>ERX12475476</t>
  </si>
  <si>
    <t>ERR13103836</t>
  </si>
  <si>
    <t>CIT_BFOSRB_6_H5LK3BBXY.12BA236</t>
  </si>
  <si>
    <t>ERS17727737</t>
  </si>
  <si>
    <t>ERX12475468</t>
  </si>
  <si>
    <t>ERR13103828</t>
  </si>
  <si>
    <t>CIT_CPOSRB_2_H5MYHBBXY.IND22</t>
  </si>
  <si>
    <t>ERS17727596</t>
  </si>
  <si>
    <t>ERX12475500</t>
  </si>
  <si>
    <t>ERR13103860</t>
  </si>
  <si>
    <t>CIT_CQOSRB_7_H7V3JBBXY.IND23</t>
  </si>
  <si>
    <t>ERX12475503</t>
  </si>
  <si>
    <t>ERR13103863</t>
  </si>
  <si>
    <t>CIT_AEOSRB_5_HFJJJBBXY.12BA214</t>
  </si>
  <si>
    <t>ERS17727704</t>
  </si>
  <si>
    <t>ERX12475441</t>
  </si>
  <si>
    <t>ERR13103801</t>
  </si>
  <si>
    <t>CIT_BDOSRB_6_H5LK3BBXY.12BA234</t>
  </si>
  <si>
    <t>ERS17727741</t>
  </si>
  <si>
    <t>ERX12475466</t>
  </si>
  <si>
    <t>ERR13103826</t>
  </si>
  <si>
    <t>CIT_CMOSRB_2_HCCLCDRXY.IND31</t>
  </si>
  <si>
    <t>ERS17727593</t>
  </si>
  <si>
    <t>ERX12475496</t>
  </si>
  <si>
    <t>ERR13103856</t>
  </si>
  <si>
    <t>CIT_CPOSRB_7_H7V3JBBXY.IND22</t>
  </si>
  <si>
    <t>ERX12475501</t>
  </si>
  <si>
    <t>ERR13103861</t>
  </si>
  <si>
    <t>CIT_ANOSRB_7_HFJJJBBXY.12BA202</t>
  </si>
  <si>
    <t>ERS17727661</t>
  </si>
  <si>
    <t>ERX12475450</t>
  </si>
  <si>
    <t>ERR13103810</t>
  </si>
  <si>
    <t>CIT_BBOSRB_6_H5LK3BBXY.12BA232</t>
  </si>
  <si>
    <t>ERS17727739</t>
  </si>
  <si>
    <t>ERX12475464</t>
  </si>
  <si>
    <t>ERR13103824</t>
  </si>
  <si>
    <t>CIT_AGOSRB_6_HFJJJBBXY.12BA213</t>
  </si>
  <si>
    <t>ERS17727842</t>
  </si>
  <si>
    <t>ERX12475443</t>
  </si>
  <si>
    <t>ERR13103803</t>
  </si>
  <si>
    <t>CIT_CXOSRB_4_HHW25DSX2.IND29</t>
  </si>
  <si>
    <t>ERS17727684</t>
  </si>
  <si>
    <t>ERX12475507</t>
  </si>
  <si>
    <t>ERR13103867</t>
  </si>
  <si>
    <t>CIT_ATOSRB_3_H5LK3BBXY.12BA224</t>
  </si>
  <si>
    <t>ERS17727837</t>
  </si>
  <si>
    <t>ERX12475456</t>
  </si>
  <si>
    <t>ERR13103816</t>
  </si>
  <si>
    <t>CIT_BAOSRB_3_H5LK3BBXY.12BA231</t>
  </si>
  <si>
    <t>ERS17727727</t>
  </si>
  <si>
    <t>ERX12475463</t>
  </si>
  <si>
    <t>ERR13103823</t>
  </si>
  <si>
    <t>CIT_DZOSRB_4_HKVWHDSX2.IND28</t>
  </si>
  <si>
    <t>ERS17727801</t>
  </si>
  <si>
    <t>ERX12475524</t>
  </si>
  <si>
    <t>ERR13103884</t>
  </si>
  <si>
    <t>CIT_CJOSRB_7_H7V3JBBXY.IND20</t>
  </si>
  <si>
    <t>ERX12475494</t>
  </si>
  <si>
    <t>ERR13103854</t>
  </si>
  <si>
    <t>CIT_DCOSRB_2_H7YNFDRXY.IND25</t>
  </si>
  <si>
    <t>ERS17727674</t>
  </si>
  <si>
    <t>ERX12475511</t>
  </si>
  <si>
    <t>ERR13103871</t>
  </si>
  <si>
    <t>CIT_CDOSRB_8_H7V3JBBXY.IND16</t>
  </si>
  <si>
    <t>ERS17727580</t>
  </si>
  <si>
    <t>ERX12475486</t>
  </si>
  <si>
    <t>ERR13103846</t>
  </si>
  <si>
    <t>CIT_AIOSRB_7_HFJJJBBXY.12BA211</t>
  </si>
  <si>
    <t>ERS17727844</t>
  </si>
  <si>
    <t>ERX12475445</t>
  </si>
  <si>
    <t>ERR13103805</t>
  </si>
  <si>
    <t>CIT_DTOSRB_4_HKVWHDSX2.IND25</t>
  </si>
  <si>
    <t>ERS17727813</t>
  </si>
  <si>
    <t>ERX12475519</t>
  </si>
  <si>
    <t>ERR13103879</t>
  </si>
  <si>
    <t>CIT_DOOSRB_2_H7YNFDRXY.IND26</t>
  </si>
  <si>
    <t>ERS17727815</t>
  </si>
  <si>
    <t>ERX12475517</t>
  </si>
  <si>
    <t>ERR13103877</t>
  </si>
  <si>
    <t>CIT_DNOSRB_2_HCCLCDRXY.IND35</t>
  </si>
  <si>
    <t>ERS17727818</t>
  </si>
  <si>
    <t>ERX12475516</t>
  </si>
  <si>
    <t>ERR13103876</t>
  </si>
  <si>
    <t>CIT_DLOSRB_2_H7YNFDRXY.IND34</t>
  </si>
  <si>
    <t>ERS17727816</t>
  </si>
  <si>
    <t>ERX12475514</t>
  </si>
  <si>
    <t>ERR13103874</t>
  </si>
  <si>
    <t>CIT_CNOSRB_2_H5MYHBBXY.IND21</t>
  </si>
  <si>
    <t>ERS17727594</t>
  </si>
  <si>
    <t>ERX12475497</t>
  </si>
  <si>
    <t>ERR13103857</t>
  </si>
  <si>
    <t>CIT_DSOSRB_4_HKVWHDSX2.IND24</t>
  </si>
  <si>
    <t>ERS17727814</t>
  </si>
  <si>
    <t>ERX12475518</t>
  </si>
  <si>
    <t>ERR13103878</t>
  </si>
  <si>
    <t>CIT_EBOSRB_2_H7VTJDMXY.UDI399</t>
  </si>
  <si>
    <t>ERS17727822</t>
  </si>
  <si>
    <t>ERX12475525</t>
  </si>
  <si>
    <t>ERR13103885</t>
  </si>
  <si>
    <t>CIT_CWOSRB_4_HHW25DSX2.IND28</t>
  </si>
  <si>
    <t>ERS17727683</t>
  </si>
  <si>
    <t>ERX12475506</t>
  </si>
  <si>
    <t>ERR13103866</t>
  </si>
  <si>
    <t>CIT_CKOSRB_2_HCCLCDRXY.IND30</t>
  </si>
  <si>
    <t>ERS17727586</t>
  </si>
  <si>
    <t>ERX12475495</t>
  </si>
  <si>
    <t>ERR13103855</t>
  </si>
  <si>
    <t>CIT_DYOSRB_4_HKVWHDSX2.IND27</t>
  </si>
  <si>
    <t>ERS17727800</t>
  </si>
  <si>
    <t>ERX12475523</t>
  </si>
  <si>
    <t>ERR13103883</t>
  </si>
  <si>
    <t>CIT_BQOSRB_7_H5LK3BBXY.12BA250</t>
  </si>
  <si>
    <t>ERS17727833</t>
  </si>
  <si>
    <t>ERX12475470</t>
  </si>
  <si>
    <t>ERR13103830</t>
  </si>
  <si>
    <t>CIT_BUOSRB_7_H5LK3BBXY.12BA254</t>
  </si>
  <si>
    <t>ERS17727707</t>
  </si>
  <si>
    <t>ERX12475474</t>
  </si>
  <si>
    <t>ERR13103834</t>
  </si>
  <si>
    <t>CIT_CZOSRB_4_HKVWHDSX2.IND31</t>
  </si>
  <si>
    <t>ERS17727680</t>
  </si>
  <si>
    <t>ERX12475509</t>
  </si>
  <si>
    <t>ERR13103869</t>
  </si>
  <si>
    <t>CIT_AWOSRB_8_H5LK3BBXY.12BA227</t>
  </si>
  <si>
    <t>ERS17727729</t>
  </si>
  <si>
    <t>ERX12475459</t>
  </si>
  <si>
    <t>ERR13103819</t>
  </si>
  <si>
    <t>CIT_DKOSRB_2_HCCLCDRXY.IND40b</t>
  </si>
  <si>
    <t>ERS17727676</t>
  </si>
  <si>
    <t>ERX12475513</t>
  </si>
  <si>
    <t>ERR13103873</t>
  </si>
  <si>
    <t>CIT_CUOSRB_4_HHW25DSX2.IND1</t>
  </si>
  <si>
    <t>ERS17727746</t>
  </si>
  <si>
    <t>ERX12475504</t>
  </si>
  <si>
    <t>ERR13103864</t>
  </si>
  <si>
    <t>CIT_AZOSRB_3_H5LK3BBXY.12BA230</t>
  </si>
  <si>
    <t>ERS17727726</t>
  </si>
  <si>
    <t>ERX12475462</t>
  </si>
  <si>
    <t>ERR13103822</t>
  </si>
  <si>
    <t>CIT_BSOSRB_7_H5LK3BBXY.12BA252</t>
  </si>
  <si>
    <t>ERS17727835</t>
  </si>
  <si>
    <t>ERX12475472</t>
  </si>
  <si>
    <t>ERR13103832</t>
  </si>
  <si>
    <t>CIT_AQOSRB_8_H5LK3BBXY.12BA221</t>
  </si>
  <si>
    <t>ERS17727831</t>
  </si>
  <si>
    <t>ERX12475453</t>
  </si>
  <si>
    <t>ERR13103813</t>
  </si>
  <si>
    <t>CIT_AKOSRB_5_HFJJJBBXY.12BA209</t>
  </si>
  <si>
    <t>ERS17727846</t>
  </si>
  <si>
    <t>ERX12475447</t>
  </si>
  <si>
    <t>ERR13103807</t>
  </si>
  <si>
    <t>CIT_DGOSRB_2_HCCLCDRXY.IND39</t>
  </si>
  <si>
    <t>ERS17727675</t>
  </si>
  <si>
    <t>ERX12475512</t>
  </si>
  <si>
    <t>ERR13103872</t>
  </si>
  <si>
    <t>CIT_CDOSRB_2_H5MYHBBXY.IND16</t>
  </si>
  <si>
    <t>ERX12475485</t>
  </si>
  <si>
    <t>ERR13103845</t>
  </si>
  <si>
    <t>CIT_CNOSRB_7_H7V3JBBXY.IND21</t>
  </si>
  <si>
    <t>ERX12475498</t>
  </si>
  <si>
    <t>ERR13103858</t>
  </si>
  <si>
    <t>CIT_ALOSRB_6_HFJJJBBXY.12BA210</t>
  </si>
  <si>
    <t>ERS17727847</t>
  </si>
  <si>
    <t>ERX12475448</t>
  </si>
  <si>
    <t>ERR13103808</t>
  </si>
  <si>
    <t>CIT_DUOSRB_2_HLC2VDSX2.UDI463</t>
  </si>
  <si>
    <t>ERS17727820</t>
  </si>
  <si>
    <t>ERX12475520</t>
  </si>
  <si>
    <t>ERR13103880</t>
  </si>
  <si>
    <t>CIT_CYOSRB_4_HHW25DSX2.IND30</t>
  </si>
  <si>
    <t>ERS17727682</t>
  </si>
  <si>
    <t>ERX12475508</t>
  </si>
  <si>
    <t>ERR13103868</t>
  </si>
  <si>
    <t>CIT_AOOSRB_7_HFJJJBBXY.12BA206</t>
  </si>
  <si>
    <t>ERS17727663</t>
  </si>
  <si>
    <t>ERX12475451</t>
  </si>
  <si>
    <t>ERR13103811</t>
  </si>
  <si>
    <t>CIT_ADOSRB_5_HFJJJBBXY.12BA217</t>
  </si>
  <si>
    <t>ERS17727703</t>
  </si>
  <si>
    <t>ERX12475440</t>
  </si>
  <si>
    <t>ERR13103800</t>
  </si>
  <si>
    <t>CIT_BZOSRB_4_HKVWHDSX2.IND23</t>
  </si>
  <si>
    <t>ERS17727747</t>
  </si>
  <si>
    <t>ERX12475479</t>
  </si>
  <si>
    <t>ERR13103839</t>
  </si>
  <si>
    <t>CBQ_AYOSRB_2_HW3HHBBXX.12BA007</t>
  </si>
  <si>
    <t>ERS17727851</t>
  </si>
  <si>
    <t>ERX12326506</t>
  </si>
  <si>
    <t>ERR12954309</t>
  </si>
  <si>
    <t>CBQ_ACOSRB_5_H5LK3BBXY.12BA239</t>
  </si>
  <si>
    <t>ERS17727622</t>
  </si>
  <si>
    <t>ERX12326482</t>
  </si>
  <si>
    <t>ERR12954285</t>
  </si>
  <si>
    <t>CBQ_ANOSRB_4_HMYNVBBXX.12BA009</t>
  </si>
  <si>
    <t>ERS17727658</t>
  </si>
  <si>
    <t>ERX12326495</t>
  </si>
  <si>
    <t>ERR12954298</t>
  </si>
  <si>
    <t>CBQ_BTOSRB_5_H5LK3BBXY.12BA243</t>
  </si>
  <si>
    <t>ERS17727735</t>
  </si>
  <si>
    <t>ERX12326514</t>
  </si>
  <si>
    <t>ERR12954317</t>
  </si>
  <si>
    <t>CBQ_BAOSRB_2_HW3HHBBXX.12BA009</t>
  </si>
  <si>
    <t>ERS17727715</t>
  </si>
  <si>
    <t>ERX12326508</t>
  </si>
  <si>
    <t>ERR12954311</t>
  </si>
  <si>
    <t>CBQ_ADOSRB_8_CA559ACXX.12BA064</t>
  </si>
  <si>
    <t>ERS17727649</t>
  </si>
  <si>
    <t>ERX12326484</t>
  </si>
  <si>
    <t>ERR12954287</t>
  </si>
  <si>
    <t>CBQ_BROSRB_5_H5LK3BBXY.12BA241</t>
  </si>
  <si>
    <t>ERS17727645</t>
  </si>
  <si>
    <t>ERX12326512</t>
  </si>
  <si>
    <t>ERR12954315</t>
  </si>
  <si>
    <t>CBQ_ALOSRB_5_HMYNVBBXX.12BA007</t>
  </si>
  <si>
    <t>ERS17727629</t>
  </si>
  <si>
    <t>ERX12326493</t>
  </si>
  <si>
    <t>ERR12954296</t>
  </si>
  <si>
    <t>CBQ_ABOSRB_8_CA559ACXX.12BA062</t>
  </si>
  <si>
    <t>ERS17727619</t>
  </si>
  <si>
    <t>ERX12326481</t>
  </si>
  <si>
    <t>ERR12954284</t>
  </si>
  <si>
    <t>CBQ_AJOSRB_5_HMYNVBBXX.12BA005</t>
  </si>
  <si>
    <t>ERS17727656</t>
  </si>
  <si>
    <t>ERX12326491</t>
  </si>
  <si>
    <t>ERR12954294</t>
  </si>
  <si>
    <t>CBQ_AHOSRB_5_HMYNVBBXX.12BA003</t>
  </si>
  <si>
    <t>ERS17727630</t>
  </si>
  <si>
    <t>ERX12326489</t>
  </si>
  <si>
    <t>ERR12954292</t>
  </si>
  <si>
    <t>CBQ_AVOSRB_1_HW3HHBBXX.12BA004</t>
  </si>
  <si>
    <t>ERS17727604</t>
  </si>
  <si>
    <t>ERX12326503</t>
  </si>
  <si>
    <t>ERR12954306</t>
  </si>
  <si>
    <t>CBQ_CUOSRB_4_HFJJJBBXY.IND27</t>
  </si>
  <si>
    <t>ERS18394591</t>
  </si>
  <si>
    <t>ERX12326524</t>
  </si>
  <si>
    <t>ERR12954327</t>
  </si>
  <si>
    <t>CBQ_BYOSRB_4_H5LK3BBXY.12BA247</t>
  </si>
  <si>
    <t>ERS17727612</t>
  </si>
  <si>
    <t>ERX12326518</t>
  </si>
  <si>
    <t>ERR12954321</t>
  </si>
  <si>
    <t>CBQ_ATOSRB_4_HMYNVBBXX.12BA015</t>
  </si>
  <si>
    <t>ERS17727695</t>
  </si>
  <si>
    <t>ERX12326501</t>
  </si>
  <si>
    <t>ERR12954304</t>
  </si>
  <si>
    <t>CBQ_AZOSRB_2_HW3HHBBXX.12BA008</t>
  </si>
  <si>
    <t>ERS17727691</t>
  </si>
  <si>
    <t>ERX12326507</t>
  </si>
  <si>
    <t>ERR12954310</t>
  </si>
  <si>
    <t>CBQ_AROSRB_4_HMYNVBBXX.12BA013</t>
  </si>
  <si>
    <t>ERS17727698</t>
  </si>
  <si>
    <t>ERX12326499</t>
  </si>
  <si>
    <t>ERR12954302</t>
  </si>
  <si>
    <t>CBQ_CEOSRB_4_H5LK3BBXY.12BA248</t>
  </si>
  <si>
    <t>ERS17727811</t>
  </si>
  <si>
    <t>ERX12326519</t>
  </si>
  <si>
    <t>ERR12954322</t>
  </si>
  <si>
    <t>CBQ_APOSRB_4_HMYNVBBXX.12BA011</t>
  </si>
  <si>
    <t>ERS17727812</t>
  </si>
  <si>
    <t>ERX12326497</t>
  </si>
  <si>
    <t>ERR12954300</t>
  </si>
  <si>
    <t>CBQ_AXOSRB_2_HW3HHBBXX.12BA006</t>
  </si>
  <si>
    <t>ERS17727611</t>
  </si>
  <si>
    <t>ERX12326505</t>
  </si>
  <si>
    <t>ERR12954308</t>
  </si>
  <si>
    <t>CBQ_BUOSRB_4_H5LK3BBXY.12BA244</t>
  </si>
  <si>
    <t>ERS17727724</t>
  </si>
  <si>
    <t>ERX12326515</t>
  </si>
  <si>
    <t>ERR12954318</t>
  </si>
  <si>
    <t>CBQ_CTOSRB_4_HFJJJBBXY.IND25</t>
  </si>
  <si>
    <t>ERS17727549</t>
  </si>
  <si>
    <t>ERX12326522</t>
  </si>
  <si>
    <t>ERR12954325</t>
  </si>
  <si>
    <t>CBQ_AEOSRB_8_CA559ACXX.12BA065</t>
  </si>
  <si>
    <t>ERS17727852</t>
  </si>
  <si>
    <t>ERX12326485</t>
  </si>
  <si>
    <t>ERR12954288</t>
  </si>
  <si>
    <t>CBQ_BSOSRB_5_H5LK3BBXY.12BA242</t>
  </si>
  <si>
    <t>ERS17727636</t>
  </si>
  <si>
    <t>ERX12326513</t>
  </si>
  <si>
    <t>ERR12954316</t>
  </si>
  <si>
    <t>CBQ_ACOSRB_8_CA559ACXX.12BA063</t>
  </si>
  <si>
    <t>ERS17727621</t>
  </si>
  <si>
    <t>ERX12326483</t>
  </si>
  <si>
    <t>ERR12954286</t>
  </si>
  <si>
    <t>CBQ_ABOSRB_5_H5LK3BBXY.12BA238</t>
  </si>
  <si>
    <t>ERS17727620</t>
  </si>
  <si>
    <t>ERX12326480</t>
  </si>
  <si>
    <t>ERR12954283</t>
  </si>
  <si>
    <t>CBQ_AMOSRB_4_H5LK3BBXY.12BA256</t>
  </si>
  <si>
    <t>ERS17727653</t>
  </si>
  <si>
    <t>ERX12326494</t>
  </si>
  <si>
    <t>ERR12954297</t>
  </si>
  <si>
    <t>CBQ_AAOSRB_8_CA559ACXX.12BA061</t>
  </si>
  <si>
    <t>ERS17727806</t>
  </si>
  <si>
    <t>ERX12326479</t>
  </si>
  <si>
    <t>ERR12954282</t>
  </si>
  <si>
    <t>CBQ_AFOSRB_1_HW3HHBBXX.12BA001</t>
  </si>
  <si>
    <t>ERS17727627</t>
  </si>
  <si>
    <t>ERX12326487</t>
  </si>
  <si>
    <t>ERR12954290</t>
  </si>
  <si>
    <t>CBQ_CLOSRB_2_H5MYHBBXY.IND25</t>
  </si>
  <si>
    <t>ERS17727575</t>
  </si>
  <si>
    <t>ERX12326520</t>
  </si>
  <si>
    <t>ERR12954323</t>
  </si>
  <si>
    <t>CBQ_AKOSRB_5_HMYNVBBXX.12BA006</t>
  </si>
  <si>
    <t>ERS17727634</t>
  </si>
  <si>
    <t>ERX12326492</t>
  </si>
  <si>
    <t>ERR12954295</t>
  </si>
  <si>
    <t>CBQ_BDOSRB_8_H377NBBXY.12BA200</t>
  </si>
  <si>
    <t>ERS17727638</t>
  </si>
  <si>
    <t>ERX12326511</t>
  </si>
  <si>
    <t>ERR12954314</t>
  </si>
  <si>
    <t>CBQ_AIOSRB_5_HMYNVBBXX.12BA004</t>
  </si>
  <si>
    <t>ERS17727648</t>
  </si>
  <si>
    <t>ERX12326490</t>
  </si>
  <si>
    <t>ERR12954293</t>
  </si>
  <si>
    <t>CBQ_AWOSRB_1_HW3HHBBXX.12BA005</t>
  </si>
  <si>
    <t>ERS17727610</t>
  </si>
  <si>
    <t>ERX12326504</t>
  </si>
  <si>
    <t>ERR12954307</t>
  </si>
  <si>
    <t>CBQ_BVOSRB_4_H5LK3BBXY.12BA245</t>
  </si>
  <si>
    <t>ERS17727687</t>
  </si>
  <si>
    <t>ERX12326516</t>
  </si>
  <si>
    <t>ERR12954319</t>
  </si>
  <si>
    <t>CBQ_BBOSRB_8_H377NBBXY.12BA204</t>
  </si>
  <si>
    <t>ERS17727613</t>
  </si>
  <si>
    <t>ERX12326509</t>
  </si>
  <si>
    <t>ERR12954312</t>
  </si>
  <si>
    <t>CBQ_AGOSRB_5_HMYNVBBXX.12BA002</t>
  </si>
  <si>
    <t>ERS17727644</t>
  </si>
  <si>
    <t>ERX12326488</t>
  </si>
  <si>
    <t>ERR12954291</t>
  </si>
  <si>
    <t>CBQ_CVOSRB_1_HWLYMDRXY.UDI400</t>
  </si>
  <si>
    <t>ERS17727599</t>
  </si>
  <si>
    <t>ERX12326525</t>
  </si>
  <si>
    <t>ERR12954328</t>
  </si>
  <si>
    <t>CBQ_AUOSRB_1_HW3HHBBXX.12BA003</t>
  </si>
  <si>
    <t>ERS17727603</t>
  </si>
  <si>
    <t>ERX12326502</t>
  </si>
  <si>
    <t>ERR12954305</t>
  </si>
  <si>
    <t>CBQ_AOOSRB_4_HMYNVBBXX.12BA010</t>
  </si>
  <si>
    <t>ERS17727633</t>
  </si>
  <si>
    <t>ERX12326496</t>
  </si>
  <si>
    <t>ERR12954299</t>
  </si>
  <si>
    <t>CBQ_AQOSRB_1_HW3HHBBXX.12BA002</t>
  </si>
  <si>
    <t>ERS17727557</t>
  </si>
  <si>
    <t>ERX12326498</t>
  </si>
  <si>
    <t>ERR12954301</t>
  </si>
  <si>
    <t>CBQ_AFOSRB_5_H5LK3BBXY.12BA240</t>
  </si>
  <si>
    <t>ERS17727628</t>
  </si>
  <si>
    <t>ERX12326486</t>
  </si>
  <si>
    <t>ERR12954289</t>
  </si>
  <si>
    <t>CBQ_BWOSRB_4_H5LK3BBXY.12BA257</t>
  </si>
  <si>
    <t>ERS17727665</t>
  </si>
  <si>
    <t>ERX12326517</t>
  </si>
  <si>
    <t>ERR12954320</t>
  </si>
  <si>
    <t>CBQ_ASOSRB_4_HMYNVBBXX.12BA014</t>
  </si>
  <si>
    <t>ERS17727829</t>
  </si>
  <si>
    <t>ERX12326500</t>
  </si>
  <si>
    <t>ERR12954303</t>
  </si>
  <si>
    <t>CBQ_CUOSRB_2_HLC2VDSX2.UDI386</t>
  </si>
  <si>
    <t>ERX12326523</t>
  </si>
  <si>
    <t>ERR12954326</t>
  </si>
  <si>
    <t>CBQ_CLOSRB_7_H7V3JBBXY.IND25</t>
  </si>
  <si>
    <t>ERS17727576</t>
  </si>
  <si>
    <t>ERX12326521</t>
  </si>
  <si>
    <t>ERR12954324</t>
  </si>
  <si>
    <t>CBQ_BCOSRB_8_H377NBBXY.12BA219</t>
  </si>
  <si>
    <t>ERS17727685</t>
  </si>
  <si>
    <t>ERX12326510</t>
  </si>
  <si>
    <t>ERR12954313</t>
  </si>
  <si>
    <t>Sample accession N°</t>
  </si>
  <si>
    <t>Experiment Accession N°</t>
  </si>
  <si>
    <t>Run accession N°</t>
  </si>
  <si>
    <t>Data type</t>
  </si>
  <si>
    <t>Species</t>
  </si>
  <si>
    <t>Sample identifier</t>
  </si>
  <si>
    <t>Nanopore</t>
  </si>
  <si>
    <t>DNA-seq Illumina</t>
  </si>
  <si>
    <t>RNA-seq Illumina</t>
  </si>
  <si>
    <t>Long read N50</t>
  </si>
  <si>
    <t>ERS17727755</t>
  </si>
  <si>
    <t>ERS17727756</t>
  </si>
  <si>
    <t>ERS17727757</t>
  </si>
  <si>
    <t>ERS17727767</t>
  </si>
  <si>
    <t>ERS17727768</t>
  </si>
  <si>
    <t>ERS17727769</t>
  </si>
  <si>
    <t>ERS17727770</t>
  </si>
  <si>
    <t>ERS17727771</t>
  </si>
  <si>
    <t>ERS17727772</t>
  </si>
  <si>
    <t>ERS17727774</t>
  </si>
  <si>
    <t>ERS17727775</t>
  </si>
  <si>
    <t>ERS17727776</t>
  </si>
  <si>
    <t>ERS17727781</t>
  </si>
  <si>
    <t>ERS17727782</t>
  </si>
  <si>
    <t>ERS17727783</t>
  </si>
  <si>
    <t>ERS17727786</t>
  </si>
  <si>
    <t>ERS17727787</t>
  </si>
  <si>
    <t>ERS17727788</t>
  </si>
  <si>
    <t>ERS17727790</t>
  </si>
  <si>
    <t>ERS17727792</t>
  </si>
  <si>
    <t>ERS19866005</t>
  </si>
  <si>
    <t>ERS19866006</t>
  </si>
  <si>
    <t>ERS19866007</t>
  </si>
  <si>
    <t>ERS19866008</t>
  </si>
  <si>
    <t>ERS19866009</t>
  </si>
  <si>
    <t>1Es-1-A</t>
  </si>
  <si>
    <t>Ec864m</t>
  </si>
  <si>
    <t>BSI_BG</t>
  </si>
  <si>
    <t>10Ec-1-A</t>
  </si>
  <si>
    <t>10Ec-2-A</t>
  </si>
  <si>
    <t>1Es-3-A</t>
  </si>
  <si>
    <t>10Ec-3-A</t>
  </si>
  <si>
    <t>1Es-4-A</t>
  </si>
  <si>
    <t>RNA_SXS55</t>
  </si>
  <si>
    <t>RNA_SXS55_13-12-19</t>
  </si>
  <si>
    <t>11Ec-1-A</t>
  </si>
  <si>
    <t>1Es-4-D</t>
  </si>
  <si>
    <t>2Es-1-A</t>
  </si>
  <si>
    <t>Ec863f</t>
  </si>
  <si>
    <t>BSI_AA</t>
  </si>
  <si>
    <t>12Ec-1-A</t>
  </si>
  <si>
    <t>RNA_SXS56</t>
  </si>
  <si>
    <t>12Ec-2-A</t>
  </si>
  <si>
    <t>RNA_SXS56_13-12-19</t>
  </si>
  <si>
    <t>Ec862m</t>
  </si>
  <si>
    <t>BSI_BH</t>
  </si>
  <si>
    <t>12Ec-4-A</t>
  </si>
  <si>
    <t>3Ec-2-A</t>
  </si>
  <si>
    <t>13Ec-1-A</t>
  </si>
  <si>
    <t>3Ec-2-B</t>
  </si>
  <si>
    <t>RNA_SXS58</t>
  </si>
  <si>
    <t>14Ec-1-A</t>
  </si>
  <si>
    <t>4Ec-1-A</t>
  </si>
  <si>
    <t>Ec861f</t>
  </si>
  <si>
    <t>BSI_AB</t>
  </si>
  <si>
    <t>15Ec-1-A</t>
  </si>
  <si>
    <t>RNA_SXS60</t>
  </si>
  <si>
    <t>GPO-28</t>
  </si>
  <si>
    <t>Ec847m</t>
  </si>
  <si>
    <t>BSI_CS</t>
  </si>
  <si>
    <t>16Ec-2-A</t>
  </si>
  <si>
    <t>DNA_PHAEO203-1</t>
  </si>
  <si>
    <t>RNA_PHAEO203</t>
  </si>
  <si>
    <t>17Ec-1-A</t>
  </si>
  <si>
    <t>GPO-29</t>
  </si>
  <si>
    <t>Ec846f</t>
  </si>
  <si>
    <t>BSI_CR</t>
  </si>
  <si>
    <t>17Ec-2-A</t>
  </si>
  <si>
    <t>RNA_PHAEO202</t>
  </si>
  <si>
    <t>17Ec-2-B</t>
  </si>
  <si>
    <t>BSI_AK</t>
  </si>
  <si>
    <t>RNA_SXS64_Ec05f</t>
  </si>
  <si>
    <t>BSI_AF</t>
  </si>
  <si>
    <t>18Ec-2-A</t>
  </si>
  <si>
    <t>18Ec-3-A</t>
  </si>
  <si>
    <t>RNA_SXS68</t>
  </si>
  <si>
    <t>7Ec-1-A</t>
  </si>
  <si>
    <t>BSI_AC</t>
  </si>
  <si>
    <t>19Ec-1-B</t>
  </si>
  <si>
    <t>RNA_SXS61</t>
  </si>
  <si>
    <t>RNA_SXS61_18-12-18</t>
  </si>
  <si>
    <t>8Ec-1-A</t>
  </si>
  <si>
    <t>BSI_AD</t>
  </si>
  <si>
    <t>RNA_SXS62</t>
  </si>
  <si>
    <t>Ec03m</t>
  </si>
  <si>
    <t>BSI_BI</t>
  </si>
  <si>
    <t>RNA_SXS67</t>
  </si>
  <si>
    <t>9Ec-1-A</t>
  </si>
  <si>
    <t>Ec06m</t>
  </si>
  <si>
    <t>BSI_AE</t>
  </si>
  <si>
    <t>RNA_SXS63</t>
  </si>
  <si>
    <t>Ec11m</t>
  </si>
  <si>
    <t>BSI_BQ</t>
  </si>
  <si>
    <t>RNA_SXS65</t>
  </si>
  <si>
    <t>Ec10f</t>
  </si>
  <si>
    <t>BSI_AL</t>
  </si>
  <si>
    <t>RNA_SXS66_Ec10f</t>
  </si>
  <si>
    <t>20Ec-1-A</t>
  </si>
  <si>
    <t>DNA_SXS66-1_14-08-2019</t>
  </si>
  <si>
    <t>21Ec-1-A</t>
  </si>
  <si>
    <t>Ec12m</t>
  </si>
  <si>
    <t>BSI_AM</t>
  </si>
  <si>
    <t>22Ec-1-A</t>
  </si>
  <si>
    <t>RNA_SXS69</t>
  </si>
  <si>
    <t>Ec13f</t>
  </si>
  <si>
    <t>BSI_BK</t>
  </si>
  <si>
    <t>23Pl-1-A</t>
  </si>
  <si>
    <t>RNA_SXS70</t>
  </si>
  <si>
    <t>EcLAC-371</t>
  </si>
  <si>
    <t>BSI_AN</t>
  </si>
  <si>
    <t>23Pl-3-A</t>
  </si>
  <si>
    <t>RNA_SXS71_22-03-19</t>
  </si>
  <si>
    <t>EcLAC-412</t>
  </si>
  <si>
    <t>BSI_BL</t>
  </si>
  <si>
    <t>24Fm-1-A</t>
  </si>
  <si>
    <t>RNA_SXS72</t>
  </si>
  <si>
    <t>25Pl-1-A</t>
  </si>
  <si>
    <t>25Pl-2-A</t>
  </si>
  <si>
    <t>BSI_BR</t>
  </si>
  <si>
    <t>25Pl-3-B</t>
  </si>
  <si>
    <t>RNA_SXS73</t>
  </si>
  <si>
    <t>BSI_AG</t>
  </si>
  <si>
    <t>25Pl-5-A</t>
  </si>
  <si>
    <t>RNA_SXS74</t>
  </si>
  <si>
    <t>Ec fas CH92 Nie 3</t>
  </si>
  <si>
    <t>BSI_AH</t>
  </si>
  <si>
    <t>26Sl-1-A</t>
  </si>
  <si>
    <t>RNA_SXS75</t>
  </si>
  <si>
    <t>26Sl-1-B</t>
  </si>
  <si>
    <t>EcNAP12-S#4-19</t>
  </si>
  <si>
    <t>BSI_AI</t>
  </si>
  <si>
    <t>RNA_SXS76</t>
  </si>
  <si>
    <t>BSI_BC</t>
  </si>
  <si>
    <t>27Sl-1-A</t>
  </si>
  <si>
    <t>RNA_SXS92</t>
  </si>
  <si>
    <t>SXS92_Pleurocladia_5pc1</t>
  </si>
  <si>
    <t>SXS92_Pleurocladia_5pc2</t>
  </si>
  <si>
    <t>SXS92_Pleurocladia_5pc3</t>
  </si>
  <si>
    <t>SXS92_Pleurocladia_100pc1</t>
  </si>
  <si>
    <t>SXS92_Pleurocladia_100pc2</t>
  </si>
  <si>
    <t>SXS92_Pleurocladia_100pc3</t>
  </si>
  <si>
    <t>990511-Asari-6-male</t>
  </si>
  <si>
    <t>BSI_CM</t>
  </si>
  <si>
    <t>30Sc-2-A</t>
  </si>
  <si>
    <t>30Sc-6-A</t>
  </si>
  <si>
    <t>RNA_SXS105</t>
  </si>
  <si>
    <t>30Sc-9-A</t>
  </si>
  <si>
    <t>S.lom-GAmale-F</t>
  </si>
  <si>
    <t>GA Koinoura 11m</t>
  </si>
  <si>
    <t>31Sf-1-A</t>
  </si>
  <si>
    <t>S.lom-GAmale-H</t>
  </si>
  <si>
    <t>GA Muroran 8mA</t>
  </si>
  <si>
    <t>S.lom-GAmale-I</t>
  </si>
  <si>
    <t>GA Muroran 8mB</t>
  </si>
  <si>
    <t>BSI_CL</t>
  </si>
  <si>
    <t>32Le-1-A</t>
  </si>
  <si>
    <t>RNA_SXS103</t>
  </si>
  <si>
    <t>33Sl-1-A</t>
  </si>
  <si>
    <t>S.lom-GAfemale-E</t>
  </si>
  <si>
    <t>GA Koinoura 7f</t>
  </si>
  <si>
    <t>33Sl-3-A</t>
  </si>
  <si>
    <t>S.lom-GAfemale-D</t>
  </si>
  <si>
    <t>GA Mistumatsu 8f</t>
  </si>
  <si>
    <t>S.lom-GAfemale-C</t>
  </si>
  <si>
    <t>GA Mistumatsu 9f</t>
  </si>
  <si>
    <t>34Sl-1-A</t>
  </si>
  <si>
    <t>SXS107-S.lom-SP-A</t>
  </si>
  <si>
    <t>SXS107 (SXS103 x SXS105)</t>
  </si>
  <si>
    <t>SXS107-S.lom-SP-B</t>
  </si>
  <si>
    <t>35Ld-1-A</t>
  </si>
  <si>
    <t>SXS107-S.lom-SP-D</t>
  </si>
  <si>
    <t>DNA_SXS141</t>
  </si>
  <si>
    <t>BSI_DG</t>
  </si>
  <si>
    <t>37Up-1-A</t>
  </si>
  <si>
    <t>38Sp-1-A</t>
  </si>
  <si>
    <t>RNA_Sc4_m</t>
  </si>
  <si>
    <t>Oshoro strain 4</t>
  </si>
  <si>
    <t>RNA_Sc18_m</t>
  </si>
  <si>
    <t>Oshoro strain 18</t>
  </si>
  <si>
    <t>39Sp-2-A</t>
  </si>
  <si>
    <t>RNA_Sc22_m</t>
  </si>
  <si>
    <t>Oshoro strain 22</t>
  </si>
  <si>
    <t>Oshoro St. 2 f1</t>
  </si>
  <si>
    <t>RNA_SXS86</t>
  </si>
  <si>
    <t>DNA_SXS142</t>
  </si>
  <si>
    <t>BSI_DH</t>
  </si>
  <si>
    <t>RNA_Sc1_f</t>
  </si>
  <si>
    <t>Oshoro strain 1</t>
  </si>
  <si>
    <t>RNA_Sc6_f</t>
  </si>
  <si>
    <t>Oshoro strain 6</t>
  </si>
  <si>
    <t>40Sd-1-A</t>
  </si>
  <si>
    <t>RNA_Sc9_f</t>
  </si>
  <si>
    <t>Oshoro strain 9</t>
  </si>
  <si>
    <t>sporophyte E</t>
  </si>
  <si>
    <t>41Fs-3-A</t>
  </si>
  <si>
    <t>41Fs-4-A</t>
  </si>
  <si>
    <t>sporophyte I</t>
  </si>
  <si>
    <t>43An-1-A</t>
  </si>
  <si>
    <t>sporophyte H</t>
  </si>
  <si>
    <t>43An-3-A</t>
  </si>
  <si>
    <t>GPO-106</t>
  </si>
  <si>
    <t>BSI_DA</t>
  </si>
  <si>
    <t>GPO-168</t>
  </si>
  <si>
    <t>44Pc-1-A</t>
  </si>
  <si>
    <t>DNA_SXS46</t>
  </si>
  <si>
    <t>ET2 F</t>
  </si>
  <si>
    <t>BSI_CF</t>
  </si>
  <si>
    <t>RNA_SXS35-1</t>
  </si>
  <si>
    <t>45He-1-A</t>
  </si>
  <si>
    <t>RNA_SXS35-2</t>
  </si>
  <si>
    <t>RNA_SXS35-3</t>
  </si>
  <si>
    <t>46Pf-1-A</t>
  </si>
  <si>
    <t>GQ-dna_5</t>
  </si>
  <si>
    <t>SfirJ13m</t>
  </si>
  <si>
    <t>RNA_Sfir13m-1</t>
  </si>
  <si>
    <t>46Pf-2-A</t>
  </si>
  <si>
    <t>RNA_Sfir13m-3</t>
  </si>
  <si>
    <t>46Pf-3-A</t>
  </si>
  <si>
    <t>RNA_Sfir13m-4</t>
  </si>
  <si>
    <t>Myr cla05 male</t>
  </si>
  <si>
    <t>BSI_BN</t>
  </si>
  <si>
    <t>GPO-58</t>
  </si>
  <si>
    <t>47Sr-2-A</t>
  </si>
  <si>
    <t>RNA_SXS30-1</t>
  </si>
  <si>
    <t>RNA_SXS30-3</t>
  </si>
  <si>
    <t>RNA_SXS30-4</t>
  </si>
  <si>
    <t>47Sr-3-A</t>
  </si>
  <si>
    <t>GPO-57</t>
  </si>
  <si>
    <t>Myr cla04 female</t>
  </si>
  <si>
    <t>BSI_BM</t>
  </si>
  <si>
    <t>RNA_Mcla04f-1</t>
  </si>
  <si>
    <t>RNA_Mcla04f-3</t>
  </si>
  <si>
    <t>RNA_Mcla04f-4</t>
  </si>
  <si>
    <t>RNA_MclaSP-1</t>
  </si>
  <si>
    <t>Myr cla SP 12</t>
  </si>
  <si>
    <t>RNA_MclaSP-2</t>
  </si>
  <si>
    <t>48Hf-1-A</t>
  </si>
  <si>
    <t>RNA_MclaSP-3</t>
  </si>
  <si>
    <t>BSI_AQ</t>
  </si>
  <si>
    <t>49Dd-1-A</t>
  </si>
  <si>
    <t>RNA_PHAEO207</t>
  </si>
  <si>
    <t>49Dd-2-A</t>
  </si>
  <si>
    <t>BSI_BE</t>
  </si>
  <si>
    <t>RNA_SXS91</t>
  </si>
  <si>
    <t>49Dd-3-A</t>
  </si>
  <si>
    <t>SXS91_Porterinema_5pc1</t>
  </si>
  <si>
    <t>49Dd-4-A</t>
  </si>
  <si>
    <t>SXS91_Porterinema_5pc2</t>
  </si>
  <si>
    <t>49Dd-5-A</t>
  </si>
  <si>
    <t>SXS91_Porterinema_5pc3</t>
  </si>
  <si>
    <t>SXS91_Porterinema_100pc1</t>
  </si>
  <si>
    <t>SXS91_Porterinema_100pc2</t>
  </si>
  <si>
    <t>SXS91_Porterinema_100pc4</t>
  </si>
  <si>
    <t>U1.48</t>
  </si>
  <si>
    <t>BSI_AP</t>
  </si>
  <si>
    <t>50Dd-2-A</t>
  </si>
  <si>
    <t>51Dh-1-A</t>
  </si>
  <si>
    <t>51Dh-3-A</t>
  </si>
  <si>
    <t>51Dh-3-B</t>
  </si>
  <si>
    <t>RNA_U1.48-1</t>
  </si>
  <si>
    <t>RNA_U1.48-2</t>
  </si>
  <si>
    <t>RNA_U1.48-3</t>
  </si>
  <si>
    <t>RNA_F24-1-2--29-08-2019</t>
  </si>
  <si>
    <t>RNA_F24-2</t>
  </si>
  <si>
    <t>52Dh-1-A</t>
  </si>
  <si>
    <t>52Dh-4-A</t>
  </si>
  <si>
    <t>KU-2106 Giff mitch BNC GA</t>
  </si>
  <si>
    <t>BSI_BF</t>
  </si>
  <si>
    <t>RNA_SXS33-1</t>
  </si>
  <si>
    <t>RNA_SXS33-2</t>
  </si>
  <si>
    <t>53Ct-1-A</t>
  </si>
  <si>
    <t>RNA_SXS33-3</t>
  </si>
  <si>
    <t>53Ct-4-A</t>
  </si>
  <si>
    <t>SLPER63m3</t>
  </si>
  <si>
    <t>DNA_PHAEO212-1 DNA_PHAEO212-2 DNA_PHAEO212-3</t>
  </si>
  <si>
    <t>54Si-1-A</t>
  </si>
  <si>
    <t>BSI_AR</t>
  </si>
  <si>
    <t>95-13C</t>
  </si>
  <si>
    <t>F2.27.2-95</t>
  </si>
  <si>
    <t>95-21C</t>
  </si>
  <si>
    <t>95-R</t>
  </si>
  <si>
    <t>55Pc-1-A</t>
  </si>
  <si>
    <t>55Pc-3-A</t>
  </si>
  <si>
    <t>56Fj-1-A</t>
  </si>
  <si>
    <t>122-13C</t>
  </si>
  <si>
    <t>F2.27.2-122</t>
  </si>
  <si>
    <t>57Ha-1</t>
  </si>
  <si>
    <t>122-21C</t>
  </si>
  <si>
    <t>122-R</t>
  </si>
  <si>
    <t>57Ha-2</t>
  </si>
  <si>
    <t>7-13C</t>
  </si>
  <si>
    <t>F2.27.2-7</t>
  </si>
  <si>
    <t>7-21C</t>
  </si>
  <si>
    <t>7-R</t>
  </si>
  <si>
    <t>18-13C</t>
  </si>
  <si>
    <t>F2.27.2-18</t>
  </si>
  <si>
    <t>18-21C</t>
  </si>
  <si>
    <t>18-R</t>
  </si>
  <si>
    <t>Disco-1-A</t>
  </si>
  <si>
    <t>Disco-3-B</t>
  </si>
  <si>
    <t>DNA_Mpyr-m P11B4_23-08-2019</t>
  </si>
  <si>
    <t>10-13C</t>
  </si>
  <si>
    <t>F2.27.2-10</t>
  </si>
  <si>
    <t>10-21C</t>
  </si>
  <si>
    <t>10-R</t>
  </si>
  <si>
    <t>42-13C</t>
  </si>
  <si>
    <t>F2.27.2-42</t>
  </si>
  <si>
    <t>42-21C</t>
  </si>
  <si>
    <t>42-R</t>
  </si>
  <si>
    <t>44-13C</t>
  </si>
  <si>
    <t>F2.27.2-44</t>
  </si>
  <si>
    <t>44-R</t>
  </si>
  <si>
    <t>49-13-1</t>
  </si>
  <si>
    <t>F2.27.2-49</t>
  </si>
  <si>
    <t>49-21-1</t>
  </si>
  <si>
    <t>54-13-1</t>
  </si>
  <si>
    <t>F2.27.2-54</t>
  </si>
  <si>
    <t>54-R-2</t>
  </si>
  <si>
    <t>54-21-1</t>
  </si>
  <si>
    <t>BSI_DL</t>
  </si>
  <si>
    <t>BSI_CG</t>
  </si>
  <si>
    <t>RNA_PHAEO217</t>
  </si>
  <si>
    <t>Un1m</t>
  </si>
  <si>
    <t>RNA_PHAE218</t>
  </si>
  <si>
    <t>RNA_PHAEO216</t>
  </si>
  <si>
    <t>Un 1f</t>
  </si>
  <si>
    <t>BSI_CK</t>
  </si>
  <si>
    <t>Fuc.ser1</t>
  </si>
  <si>
    <t>Fuc.ser2</t>
  </si>
  <si>
    <t>Pelv.cana1</t>
  </si>
  <si>
    <t>BSI_CC</t>
  </si>
  <si>
    <t>RNA_Pelvetia</t>
  </si>
  <si>
    <t>DNA_SXS43</t>
  </si>
  <si>
    <t>Asc.nod1</t>
  </si>
  <si>
    <t>Asc.nod3</t>
  </si>
  <si>
    <t>BSI_DW</t>
  </si>
  <si>
    <t>RNA_A.nodo-M-29-08-2019</t>
  </si>
  <si>
    <t>Asc.nod4</t>
  </si>
  <si>
    <t>Himel1</t>
  </si>
  <si>
    <t>BSI_BB</t>
  </si>
  <si>
    <t>HimA</t>
  </si>
  <si>
    <t>Fem rep1 KB07f VI  - f11</t>
  </si>
  <si>
    <t>S12-GP-S1-12-A</t>
  </si>
  <si>
    <t>Sag.nat1</t>
  </si>
  <si>
    <t>Fem rep2 KB07f VI - f20</t>
  </si>
  <si>
    <t>BSI_CE</t>
  </si>
  <si>
    <t>Fem rep3 KB07f VI  - f15</t>
  </si>
  <si>
    <t>Sacc_SP-1</t>
  </si>
  <si>
    <t>Sac.pol_SP1</t>
  </si>
  <si>
    <t>Fem reserv1 KB07f VI  - f15</t>
  </si>
  <si>
    <t>Sacc_SP-2</t>
  </si>
  <si>
    <t>Sac.pol_SP2</t>
  </si>
  <si>
    <t>Sacc_SP-3</t>
  </si>
  <si>
    <t>Sac.pol_SP3</t>
  </si>
  <si>
    <t>Fem reserv2 KB07f VI  - f9</t>
  </si>
  <si>
    <t>BSI_CD</t>
  </si>
  <si>
    <t>SderLu1190fm</t>
  </si>
  <si>
    <t>BSI_BP</t>
  </si>
  <si>
    <t>Male rep1 KB07m VI  - m19</t>
  </si>
  <si>
    <t>Male rep2 KB07m VI  - m21</t>
  </si>
  <si>
    <t>BSI_BS</t>
  </si>
  <si>
    <t>Male rep3 KB07m VI  - m24</t>
  </si>
  <si>
    <t>Male reserv1 KB07m VI  - m14</t>
  </si>
  <si>
    <t>Dmunm</t>
  </si>
  <si>
    <t>BSI_AS</t>
  </si>
  <si>
    <t>Male reserv2 KB07m VI  - m11</t>
  </si>
  <si>
    <t>GPO-60</t>
  </si>
  <si>
    <t>Dmunf</t>
  </si>
  <si>
    <t>BSI_AT</t>
  </si>
  <si>
    <t>GPO-59</t>
  </si>
  <si>
    <t>GPO-105</t>
  </si>
  <si>
    <t>ADPH-25</t>
  </si>
  <si>
    <t>GPO-166</t>
  </si>
  <si>
    <t>RNA_PHAEO201</t>
  </si>
  <si>
    <t>BSI_CN</t>
  </si>
  <si>
    <t>RNA_PHAEO215</t>
  </si>
  <si>
    <t>RNA_PHAEO204</t>
  </si>
  <si>
    <t>RNA_PHAEO214</t>
  </si>
  <si>
    <t>RNA_PHAEO215-1</t>
  </si>
  <si>
    <t>RNA_PHAEO215-2</t>
  </si>
  <si>
    <t>RNA_PHAEO215-3</t>
  </si>
  <si>
    <t>RNA_SXS122-1</t>
  </si>
  <si>
    <t>RNA_SXS122-2</t>
  </si>
  <si>
    <t>RNA_SXS122-3</t>
  </si>
  <si>
    <t>RNA_SrigSP-1</t>
  </si>
  <si>
    <t>Srig cal mo SP</t>
  </si>
  <si>
    <t>RNA_SrigSP-2</t>
  </si>
  <si>
    <t>RNA_SrigSP-3</t>
  </si>
  <si>
    <t>BSI_BT</t>
  </si>
  <si>
    <t>RNA_SXS90</t>
  </si>
  <si>
    <t>BSI_CI</t>
  </si>
  <si>
    <t>Dic.dic1</t>
  </si>
  <si>
    <t>KB07m VI</t>
  </si>
  <si>
    <t>GPO-104</t>
  </si>
  <si>
    <t>KB07f VI</t>
  </si>
  <si>
    <t>Spor rep1 KB07sp VI - s11</t>
  </si>
  <si>
    <t>Spor rep2 KB07sp VI - s16</t>
  </si>
  <si>
    <t>Spor rep3 KB07sp VI - s18</t>
  </si>
  <si>
    <t>Spor reserv1 KB07sp VI - s8</t>
  </si>
  <si>
    <t>Spor reserv2 KB07sp VI - s17</t>
  </si>
  <si>
    <t>BSI_AV</t>
  </si>
  <si>
    <t>BSI_DV</t>
  </si>
  <si>
    <t>BSI_BA</t>
  </si>
  <si>
    <t>59Ca-1-A</t>
  </si>
  <si>
    <t>59Ca-1-B</t>
  </si>
  <si>
    <t>BSI_CH</t>
  </si>
  <si>
    <t>RNA_Phaeoth_12-06-2019</t>
  </si>
  <si>
    <t>RCC1501</t>
  </si>
  <si>
    <t>Fibrocapsa japonica</t>
  </si>
  <si>
    <t>BSI_BD</t>
  </si>
  <si>
    <t>GQ-dna_1</t>
  </si>
  <si>
    <t>GQ-dna_4</t>
  </si>
  <si>
    <t>GQ-dna_7</t>
  </si>
  <si>
    <t>GQ-dna_6</t>
  </si>
  <si>
    <t>GQ-HiC_5</t>
  </si>
  <si>
    <t>GQ-HiC_4</t>
  </si>
  <si>
    <t>GQ-HiC_2</t>
  </si>
  <si>
    <t>GQ-HiC_3</t>
  </si>
  <si>
    <t>GQ-HiC_1</t>
  </si>
  <si>
    <t>Pleurocladia lacustris</t>
  </si>
  <si>
    <t>Sargassum natans VIII</t>
  </si>
  <si>
    <t>Fucus distichus</t>
  </si>
  <si>
    <t>Reference</t>
  </si>
  <si>
    <t>PRJEB72149</t>
  </si>
  <si>
    <r>
      <t xml:space="preserve">Significantly more gene pairs with an intergenic distance &lt;1 kb for genes on opposite strands compared with genes on same strand  (Fisher test </t>
    </r>
    <r>
      <rPr>
        <b/>
        <i/>
        <sz val="11"/>
        <rFont val="Arial"/>
        <family val="2"/>
      </rPr>
      <t>p</t>
    </r>
    <r>
      <rPr>
        <b/>
        <sz val="11"/>
        <rFont val="Arial"/>
        <family val="2"/>
      </rPr>
      <t>-value &lt;0.05)</t>
    </r>
  </si>
  <si>
    <t>Brown alga or outgroup</t>
  </si>
  <si>
    <t>Brown alga</t>
  </si>
  <si>
    <t>Outgroup</t>
  </si>
  <si>
    <t>0.9592673</t>
  </si>
  <si>
    <t>0.9770946</t>
  </si>
  <si>
    <t>0.5788848</t>
  </si>
  <si>
    <t>-0.0134</t>
  </si>
  <si>
    <t>0.039463</t>
  </si>
  <si>
    <t>2.959e-06</t>
  </si>
  <si>
    <t>0.9217</t>
  </si>
  <si>
    <t>0.7728</t>
  </si>
  <si>
    <t>Proportion of tandemly duplicated genes (high quality genomes)</t>
  </si>
  <si>
    <t>Nbr of TDG</t>
  </si>
  <si>
    <t>Nbr of genes</t>
  </si>
  <si>
    <t>% TDG</t>
  </si>
  <si>
    <t>Outgroups</t>
  </si>
  <si>
    <t>Number of introns per gene</t>
  </si>
  <si>
    <t>N° introns</t>
  </si>
  <si>
    <t>N° genes</t>
  </si>
  <si>
    <t>N° introns/gene</t>
  </si>
  <si>
    <r>
      <rPr>
        <i/>
        <sz val="11"/>
        <rFont val="Arial"/>
        <family val="2"/>
      </rPr>
      <t>p</t>
    </r>
    <r>
      <rPr>
        <sz val="11"/>
        <rFont val="Arial"/>
        <family val="2"/>
      </rPr>
      <t>-value chi-squared test</t>
    </r>
  </si>
  <si>
    <t>Multicellular</t>
  </si>
  <si>
    <t>Unicellular</t>
  </si>
  <si>
    <t>Multicellular or unicellular</t>
  </si>
  <si>
    <t>PHAE_AnodM_</t>
  </si>
  <si>
    <t>PHAE_Clin_</t>
  </si>
  <si>
    <t>PHAE_Cten_</t>
  </si>
  <si>
    <t>BSI_DS</t>
  </si>
  <si>
    <t>PHAE_Caus_</t>
  </si>
  <si>
    <t>PHAE_Ddud_</t>
  </si>
  <si>
    <t>PHAE_DherF_</t>
  </si>
  <si>
    <t>PHAE_DherM_</t>
  </si>
  <si>
    <t>PHAE_DdicM_</t>
  </si>
  <si>
    <t>PHAE_Dmes_</t>
  </si>
  <si>
    <t>PHAE_EcroF_</t>
  </si>
  <si>
    <t>PHAE_EcroM_</t>
  </si>
  <si>
    <t>PHAE_EfasF_</t>
  </si>
  <si>
    <t>PHAE_EfasM_</t>
  </si>
  <si>
    <t>PHAE_EfasS1_</t>
  </si>
  <si>
    <t>PHAE_EfasS2_</t>
  </si>
  <si>
    <t>PHAE_EsilF_</t>
  </si>
  <si>
    <t>PHAE_EsilM_</t>
  </si>
  <si>
    <t>PHAE_Esp1F_</t>
  </si>
  <si>
    <t>PHAE_Esp1M_</t>
  </si>
  <si>
    <t>PHAE_Esp1M2_</t>
  </si>
  <si>
    <t>PHAE_Esp12dF_</t>
  </si>
  <si>
    <t>PHAE_Esp12S_</t>
  </si>
  <si>
    <t>PHAE_Esp13S_</t>
  </si>
  <si>
    <t>PHAE_Esp2M_</t>
  </si>
  <si>
    <t>PHAE_Esp3F_</t>
  </si>
  <si>
    <t>PHAE_Esp3M_</t>
  </si>
  <si>
    <t>PHAE_Esp5F_</t>
  </si>
  <si>
    <t>PHAE_Esp5M_</t>
  </si>
  <si>
    <t>PHAE_Esp6S_</t>
  </si>
  <si>
    <t>PHAE_Esp8S_</t>
  </si>
  <si>
    <t>PHAE_Esp9F_</t>
  </si>
  <si>
    <t>PHAE_Fmit_</t>
  </si>
  <si>
    <t>BSI_DK</t>
  </si>
  <si>
    <t>PHAE_Fdis_</t>
  </si>
  <si>
    <t>PHAE_FserM_</t>
  </si>
  <si>
    <t>BSI_DC</t>
  </si>
  <si>
    <t>PHAE_Hpan_</t>
  </si>
  <si>
    <t>PHAE_HcanF_</t>
  </si>
  <si>
    <t>PHAE_HcanM_</t>
  </si>
  <si>
    <t>PHAE_Hflu_</t>
  </si>
  <si>
    <t>PHAE_Haka_</t>
  </si>
  <si>
    <t>PHAE_Helo_</t>
  </si>
  <si>
    <t>PHAE_LdigM_</t>
  </si>
  <si>
    <t>PHAE_Lels_</t>
  </si>
  <si>
    <t>PHAE_MpyrM_</t>
  </si>
  <si>
    <t>PHAE_MclaF_</t>
  </si>
  <si>
    <t>PHAE_MclaM_</t>
  </si>
  <si>
    <t>PHAE_Pcan_</t>
  </si>
  <si>
    <t>PHAE_Pwet_</t>
  </si>
  <si>
    <t>PHAE_Plac_</t>
  </si>
  <si>
    <t>PHAE_Pflu_</t>
  </si>
  <si>
    <t>PHAE_Plit_</t>
  </si>
  <si>
    <t>PHAE_SlatF_</t>
  </si>
  <si>
    <t>PHAE_Sder_</t>
  </si>
  <si>
    <t>PHAE_SpolF_</t>
  </si>
  <si>
    <t>PHAE_SpolM_</t>
  </si>
  <si>
    <t>PHAE_Sisc_</t>
  </si>
  <si>
    <t>PHAE_SproF_</t>
  </si>
  <si>
    <t>PHAE_SproM_</t>
  </si>
  <si>
    <t>PHAE_SrigF_</t>
  </si>
  <si>
    <t>PHAE_SfirF_</t>
  </si>
  <si>
    <t>BSI_DF</t>
  </si>
  <si>
    <t>PHAE_SfirM_</t>
  </si>
  <si>
    <t>Strain code</t>
  </si>
  <si>
    <t xml:space="preserve">Ectocarpus siliculosus </t>
  </si>
  <si>
    <t xml:space="preserve">Ectocarpus crouaniorum </t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</si>
  <si>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1</t>
    </r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</si>
  <si>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1 </t>
    </r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</si>
  <si>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12</t>
    </r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</si>
  <si>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13</t>
    </r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</si>
  <si>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2</t>
    </r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</si>
  <si>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3</t>
    </r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</si>
  <si>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5</t>
    </r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</si>
  <si>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6</t>
    </r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</si>
  <si>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8</t>
    </r>
  </si>
  <si>
    <r>
      <rPr>
        <i/>
        <sz val="10"/>
        <rFont val="Arial"/>
        <family val="2"/>
      </rPr>
      <t>Ectocarpus</t>
    </r>
    <r>
      <rPr>
        <sz val="10"/>
        <rFont val="Arial"/>
        <family val="2"/>
      </rPr>
      <t xml:space="preserve"> species 9</t>
    </r>
  </si>
  <si>
    <t>ERS20526455</t>
  </si>
  <si>
    <t>ERS20526469</t>
  </si>
  <si>
    <t>ERS20526458</t>
  </si>
  <si>
    <t>ERS20526467</t>
  </si>
  <si>
    <t>ERS20526466</t>
  </si>
  <si>
    <t>ERS20526471</t>
  </si>
  <si>
    <t>ERS20526454</t>
  </si>
  <si>
    <t>ERS20526449</t>
  </si>
  <si>
    <t>ERS20526460</t>
  </si>
  <si>
    <t>ERS20526453</t>
  </si>
  <si>
    <t>ERS20526461</t>
  </si>
  <si>
    <t>ERS20526462</t>
  </si>
  <si>
    <t>ERS20526457</t>
  </si>
  <si>
    <t>ERS20526465</t>
  </si>
  <si>
    <t>ERS20526456</t>
  </si>
  <si>
    <t>ERS20526451</t>
  </si>
  <si>
    <t>ERS20526459</t>
  </si>
  <si>
    <t>ERS20526463</t>
  </si>
  <si>
    <t>ERS20526450</t>
  </si>
  <si>
    <t>ERS20526452</t>
  </si>
  <si>
    <t>ERS20526464</t>
  </si>
  <si>
    <t>ERS20526468</t>
  </si>
  <si>
    <t>4181 (17.2%)</t>
  </si>
  <si>
    <t>19 (10.6%)</t>
  </si>
  <si>
    <t>7267 (29.8%)</t>
  </si>
  <si>
    <t>105 (58.3%)</t>
  </si>
  <si>
    <t>12901 (53%)</t>
  </si>
  <si>
    <t>56 (31.1%)</t>
  </si>
  <si>
    <t>1.04e-15</t>
  </si>
  <si>
    <t>Chi-squared</t>
  </si>
  <si>
    <t>Timing of orthogroup gain for all OGs and for 180 strongly amplified OGs (Dollo reconstruction)</t>
  </si>
  <si>
    <t>Ancestral OGs (node n0 in Figure S3)</t>
  </si>
  <si>
    <t>OGs gained later during Phaeophyceae diversification (nodes n8, n9, n10/11, n13, n15, n18, n19 and n20 in Figure S3)</t>
  </si>
  <si>
    <t>OGs gained early during brown algal evolution (nodes n1/2, n4, n5/6 in Figure S3)</t>
  </si>
  <si>
    <t>DE RNA-seq Illumina</t>
  </si>
  <si>
    <r>
      <t xml:space="preserve">Outgroups (without </t>
    </r>
    <r>
      <rPr>
        <i/>
        <sz val="11"/>
        <rFont val="Arial"/>
        <family val="2"/>
      </rPr>
      <t>C. australica</t>
    </r>
    <r>
      <rPr>
        <sz val="11"/>
        <rFont val="Arial"/>
        <family val="2"/>
      </rPr>
      <t>)</t>
    </r>
  </si>
  <si>
    <t xml:space="preserve">ERS20577658 </t>
  </si>
  <si>
    <t>CIT_ENOSRB_2_HF22NDSXC.UDP0224</t>
  </si>
  <si>
    <t>ERX12518592</t>
  </si>
  <si>
    <t>ERR13147078</t>
  </si>
  <si>
    <t>BSI_DG_AS_1_ZWZHHKHZOOYZ</t>
  </si>
  <si>
    <t>ERX12732662</t>
  </si>
  <si>
    <t>ERR13361776</t>
  </si>
  <si>
    <t>CBQ_CHOSRA_2_HKTNVBBXX</t>
  </si>
  <si>
    <t>ERX12705347</t>
  </si>
  <si>
    <t>ERR13334381</t>
  </si>
  <si>
    <t>CIT_FCOSRB_3_HF37HDSXC.UDP0162</t>
  </si>
  <si>
    <t>ERX12518612</t>
  </si>
  <si>
    <t>ERR13147098</t>
  </si>
  <si>
    <t>CIT_EYOSRB_3_HF37HDSXC.UDP0146</t>
  </si>
  <si>
    <t>ERX12518609</t>
  </si>
  <si>
    <t>ERR13147095</t>
  </si>
  <si>
    <t>CBQ_CKOSRA_2_HJLCLDSXX</t>
  </si>
  <si>
    <t>ERX12705349</t>
  </si>
  <si>
    <t>ERR13334383</t>
  </si>
  <si>
    <t>CIT_ELOSRB_3_HF37HDSXC.UDP0071</t>
  </si>
  <si>
    <t>ERX12518604</t>
  </si>
  <si>
    <t>ERR13147090</t>
  </si>
  <si>
    <t>CIT_FBOSRB_3_HF37HDSXC.UDP0149</t>
  </si>
  <si>
    <t>ERX12518611</t>
  </si>
  <si>
    <t>ERR13147097</t>
  </si>
  <si>
    <t>CIT_EVOSRB_3_HF37HDSXC.UDP0128</t>
  </si>
  <si>
    <t>ERX12518606</t>
  </si>
  <si>
    <t>ERR13147092</t>
  </si>
  <si>
    <t>CIT_EWOSRB_3_HF37HDSXC.UDP0144</t>
  </si>
  <si>
    <t>ERX12518607</t>
  </si>
  <si>
    <t>ERR13147093</t>
  </si>
  <si>
    <t>CIT_EDOSRB_3_HF37HDSXC.UDP0066</t>
  </si>
  <si>
    <t>ERX12518599</t>
  </si>
  <si>
    <t>ERR13147085</t>
  </si>
  <si>
    <t>BSI_DG_AS_1_ZWZHHKOVKUYZ</t>
  </si>
  <si>
    <t>ERX12732659</t>
  </si>
  <si>
    <t>ERR13361773</t>
  </si>
  <si>
    <t>CBQ_CHOSRA_6_HJLCLDSXX</t>
  </si>
  <si>
    <t>ERX12705346</t>
  </si>
  <si>
    <t>ERR13334380</t>
  </si>
  <si>
    <t>BSI_DBOSDA_1_HLCKNBBXX</t>
  </si>
  <si>
    <t>ERX12711215</t>
  </si>
  <si>
    <t>ERR13340247</t>
  </si>
  <si>
    <t>CIT_EUOSRB_2_HF22NDSXC.UDP0228</t>
  </si>
  <si>
    <t>ERX12518596</t>
  </si>
  <si>
    <t>ERR13147082</t>
  </si>
  <si>
    <t>CBQ_CKOSRA_1_HKTNVBBXX</t>
  </si>
  <si>
    <t>ERX12705351</t>
  </si>
  <si>
    <t>ERR13334385</t>
  </si>
  <si>
    <t>CBQ_CHOSRA_4_HJLCLDSXX</t>
  </si>
  <si>
    <t>ERX12705345</t>
  </si>
  <si>
    <t>ERR13334379</t>
  </si>
  <si>
    <t>CIT_EQOSRB_2_HF22NDSXC.UDP0227</t>
  </si>
  <si>
    <t>ERX12518595</t>
  </si>
  <si>
    <t>ERR13147081</t>
  </si>
  <si>
    <t>CIT_ECOSRB_3_HF37HDSXC.UDP0053</t>
  </si>
  <si>
    <t>ERX12518598</t>
  </si>
  <si>
    <t>ERR13147084</t>
  </si>
  <si>
    <t>CIT_EIOSRB_3_HF37HDSXC.UDP0068</t>
  </si>
  <si>
    <t>ERX12518601</t>
  </si>
  <si>
    <t>ERR13147087</t>
  </si>
  <si>
    <t>BSI_DBOSDA_1_H53GKCCX2</t>
  </si>
  <si>
    <t>ERX12711216</t>
  </si>
  <si>
    <t>ERR13340248</t>
  </si>
  <si>
    <t>CBQ_CKOSRA_3_HJLCLDSXX</t>
  </si>
  <si>
    <t>ERX12705350</t>
  </si>
  <si>
    <t>ERR13334384</t>
  </si>
  <si>
    <t>CIT_FFOSRB_3_HF37HDSXC.UDP0164</t>
  </si>
  <si>
    <t>ERX12518614</t>
  </si>
  <si>
    <t>ERR13147100</t>
  </si>
  <si>
    <t>CIT_EZOSRB_3_HF37HDSXC.UDP0147</t>
  </si>
  <si>
    <t>ERX12518610</t>
  </si>
  <si>
    <t>ERR13147096</t>
  </si>
  <si>
    <t>CIT_EOOSRB_2_HF22NDSXC.UDP0225</t>
  </si>
  <si>
    <t>ERX12518593</t>
  </si>
  <si>
    <t>ERR13147079</t>
  </si>
  <si>
    <t>CIT_FDOSRB_3_HF37HDSXC.UDP0163</t>
  </si>
  <si>
    <t>ERX12518613</t>
  </si>
  <si>
    <t>ERR13147099</t>
  </si>
  <si>
    <t>CIT_EXOSRB_3_HF37HDSXC.UDP0145</t>
  </si>
  <si>
    <t>ERX12518608</t>
  </si>
  <si>
    <t>ERR13147094</t>
  </si>
  <si>
    <t>CBQ_CKOSRA_1_HJLCLDSXX</t>
  </si>
  <si>
    <t>ERX12705348</t>
  </si>
  <si>
    <t>ERR13334382</t>
  </si>
  <si>
    <t>CIT_EEOSRB_3_HF37HDSXC.UDP0067</t>
  </si>
  <si>
    <t>ERX12518600</t>
  </si>
  <si>
    <t>ERR13147086</t>
  </si>
  <si>
    <t>CIT_EMOSRB_3_HF37HDSXC.UDP0072</t>
  </si>
  <si>
    <t>ERX12518605</t>
  </si>
  <si>
    <t>ERR13147091</t>
  </si>
  <si>
    <t>CIT_EKOSRB_3_HF37HDSXC.UDP0070</t>
  </si>
  <si>
    <t>ERX12518603</t>
  </si>
  <si>
    <t>ERR13147089</t>
  </si>
  <si>
    <t>ERX12732660</t>
  </si>
  <si>
    <t>ERR13361774</t>
  </si>
  <si>
    <t>CBQ_CHOSRA_5_HJLCLDSXX</t>
  </si>
  <si>
    <t>ERX12705344</t>
  </si>
  <si>
    <t>ERR13334378</t>
  </si>
  <si>
    <t>CIT_FAOSRB_2_HF22NDSXC.UDP0229</t>
  </si>
  <si>
    <t>ERX12518597</t>
  </si>
  <si>
    <t>ERR13147083</t>
  </si>
  <si>
    <t>ERX12732661</t>
  </si>
  <si>
    <t>ERR13361775</t>
  </si>
  <si>
    <t>CBQ_CWOSRA_1_ZOCYUVYYHUYZ</t>
  </si>
  <si>
    <t>ERX12711187</t>
  </si>
  <si>
    <t>ERR13340219</t>
  </si>
  <si>
    <t>CIT_FKOSRB_3_HF37HDSXC.UDP0167</t>
  </si>
  <si>
    <t>ERX12518617</t>
  </si>
  <si>
    <t>ERR13147103</t>
  </si>
  <si>
    <t>BSI_DBOSDA_2_H53GKCCX2</t>
  </si>
  <si>
    <t>ERX12711217</t>
  </si>
  <si>
    <t>ERR13340249</t>
  </si>
  <si>
    <t>CIT_FGOSRB_3_HF37HDSXC.UDP0165</t>
  </si>
  <si>
    <t>ERX12518615</t>
  </si>
  <si>
    <t>ERR13147101</t>
  </si>
  <si>
    <t>CIT_EPOSRB_2_HF22NDSXC.UDP0226</t>
  </si>
  <si>
    <t>ERX12518594</t>
  </si>
  <si>
    <t>ERR13147080</t>
  </si>
  <si>
    <t>CIT_FIOSRB_3_HF37HDSXC.UDP0166</t>
  </si>
  <si>
    <t>ERX12518616</t>
  </si>
  <si>
    <t>ERR13147102</t>
  </si>
  <si>
    <t>CIT_EJOSRB_3_HF37HDSXC.UDP0069</t>
  </si>
  <si>
    <t>ERX12518602</t>
  </si>
  <si>
    <t>ERR13147088</t>
  </si>
  <si>
    <t>PRJEB72150</t>
  </si>
  <si>
    <t>PRJEB72151</t>
  </si>
  <si>
    <t>PRJEB72152</t>
  </si>
  <si>
    <t>PRJEB72153</t>
  </si>
  <si>
    <t>PRJEB72154</t>
  </si>
  <si>
    <t>PRJEB72155</t>
  </si>
  <si>
    <t>PRJEB72156</t>
  </si>
  <si>
    <t>PRJEB72157</t>
  </si>
  <si>
    <t>PRJEB72158</t>
  </si>
  <si>
    <t>PRJEB72159</t>
  </si>
  <si>
    <t>PRJEB72160</t>
  </si>
  <si>
    <t>PRJEB72161</t>
  </si>
  <si>
    <t>PRJEB72162</t>
  </si>
  <si>
    <t>PRJEB72163</t>
  </si>
  <si>
    <t>PRJEB72164</t>
  </si>
  <si>
    <t>PRJEB72165</t>
  </si>
  <si>
    <t>PRJEB72166</t>
  </si>
  <si>
    <t>PRJEB72167</t>
  </si>
  <si>
    <t>PRJEB72168</t>
  </si>
  <si>
    <t>PRJEB72169</t>
  </si>
  <si>
    <t>PRJEB72170</t>
  </si>
  <si>
    <t>PRJEB72171</t>
  </si>
  <si>
    <t>PRJEB72172</t>
  </si>
  <si>
    <t>PRJEB72173</t>
  </si>
  <si>
    <t>PRJEB72174</t>
  </si>
  <si>
    <t>PRJEB72175</t>
  </si>
  <si>
    <t>PRJEB72176</t>
  </si>
  <si>
    <t>PRJEB72177</t>
  </si>
  <si>
    <t>PRJEB72178</t>
  </si>
  <si>
    <t>PRJEB72179</t>
  </si>
  <si>
    <t>PRJEB72180</t>
  </si>
  <si>
    <t>PRJEB72182</t>
  </si>
  <si>
    <t>PRJEB72183</t>
  </si>
  <si>
    <t>PRJEB72185</t>
  </si>
  <si>
    <t>PRJEB72186</t>
  </si>
  <si>
    <t>PRJEB72187</t>
  </si>
  <si>
    <t>PRJEB72188</t>
  </si>
  <si>
    <t>PRJEB72189</t>
  </si>
  <si>
    <t>PRJEB72190</t>
  </si>
  <si>
    <t>PRJEB72191</t>
  </si>
  <si>
    <t>ERS20578131</t>
  </si>
  <si>
    <t>All OGs (%)</t>
  </si>
  <si>
    <t>180 strongly amplified OGs (%)</t>
  </si>
  <si>
    <t>ERR13293979</t>
  </si>
  <si>
    <t>ERR13293981</t>
  </si>
  <si>
    <t>ERR13293978</t>
  </si>
  <si>
    <t>ERR13293977</t>
  </si>
  <si>
    <t>ERR13293980</t>
  </si>
  <si>
    <t>ERR13293982</t>
  </si>
  <si>
    <t>ERR13293983</t>
  </si>
  <si>
    <t>ERX12664712</t>
  </si>
  <si>
    <t>ERS17727592, SAMEA115094097</t>
  </si>
  <si>
    <t>ODC1387mHiC_R1_trimmed.fq.gz, ODC1387mHiC_R2_trimmed.fq.gz</t>
  </si>
  <si>
    <t>Hi-C Illumina</t>
  </si>
  <si>
    <t>ERX12664709</t>
  </si>
  <si>
    <t xml:space="preserve">Pasteur-HiC_2 </t>
  </si>
  <si>
    <t>HiC_Desma_clean_R1.fz.gz, HiC_Desma_clean_R2.fz.gz</t>
  </si>
  <si>
    <t>ERS17727571, SAMEA115094077</t>
  </si>
  <si>
    <t>ERX12664717</t>
  </si>
  <si>
    <t>NS.1320.UDI0011_i7---UDI0011_i5.SXS105_R1.fastq.gz, NS.1320.UDI0011_i7---UDI0011_i5.SXS105_R2.fastq.gz</t>
  </si>
  <si>
    <t>ERS17727819, SAMEA115094318</t>
  </si>
  <si>
    <t>ERX12664719</t>
  </si>
  <si>
    <t>NS.1320.UDI0010_i7---UDI0010_i5.SXS36_R1.fastq.gz, NS.1320.UDI0010_i7---UDI0010_i5.SXS36_R2.fastq.gz</t>
  </si>
  <si>
    <t>ERS17727849, SAMEA115094347</t>
  </si>
  <si>
    <t>ERX12664720</t>
  </si>
  <si>
    <t>HI.5170.007.IDT_i7_25---IDT_i5_25.Undaria_F_R1.fastq.gz, HI.5170.008.IDT_i7_25---IDT_i5_25.Undaria_F_R1.fastq.gz, HI.5170.007.IDT_i7_25---IDT_i5_25.Undaria_F_R2.fastq.gz, HI.5170.008.IDT_i7_25---IDT_i5_25.Undaria_F_R2.fastq.gz</t>
  </si>
  <si>
    <t>ERS17727853, SAMEA115094351</t>
  </si>
  <si>
    <t>191 B4</t>
  </si>
  <si>
    <t>Slom1</t>
  </si>
  <si>
    <t>GPO-53</t>
  </si>
  <si>
    <t>GPO-24</t>
  </si>
  <si>
    <t>P11 D6</t>
  </si>
  <si>
    <t>GPO-25</t>
  </si>
  <si>
    <t>P11 A4</t>
  </si>
  <si>
    <t>ERS17727552, SAMEA115094059</t>
  </si>
  <si>
    <t>P11 B4</t>
  </si>
  <si>
    <t>GPO-26</t>
  </si>
  <si>
    <t>ERS17727672, SAMEA115094175</t>
  </si>
  <si>
    <t>ERS17727587, SAMEA115094093</t>
  </si>
  <si>
    <t>ERS17727590, SAMEA115094096</t>
  </si>
  <si>
    <t>ERS17727560, SAMEA115094066</t>
  </si>
  <si>
    <t>ERX12664718</t>
  </si>
  <si>
    <t>ERX12664716</t>
  </si>
  <si>
    <t>NS.1320.UDI0013_i7---UDI0013_i5.PHAEO214_R1.fastq.gz, NS.1320.UDI0013_i7---UDI0013_i5.PHAEO214_R2.fastq.gz</t>
  </si>
  <si>
    <t>NS.1320.UDI0012_i7---UDI0012_i5.SXS122_R1.fastq.gz, NS.1320.UDI0012_i7---UDI0012_i5.SXS122_R2.fastq.gz</t>
  </si>
  <si>
    <t>ERS17727840, SAMEA115094338</t>
  </si>
  <si>
    <t>ERS17727807, SAMEA115094306</t>
  </si>
  <si>
    <t>DOI:10.1186/s13059-017-1201-7</t>
  </si>
  <si>
    <t>DOI: 10.1093/gbe/evx038</t>
  </si>
  <si>
    <t>DOI: 0.1038/s41559-022-01692-4</t>
  </si>
  <si>
    <t>DOI: 10.1101/2024.01.15.575685</t>
  </si>
  <si>
    <t>ERS17727570/SAMEA115094076</t>
  </si>
  <si>
    <t>R256</t>
  </si>
  <si>
    <t>Sporophyte temperature stress experiment</t>
  </si>
  <si>
    <t>DE RNA-seq sample information</t>
  </si>
  <si>
    <t>190219_K00253</t>
  </si>
  <si>
    <t>BSI_DKOSDA_1_H3T3JBBXY</t>
  </si>
  <si>
    <t>BSI_DKOSDA_2_H3T3JBBXY</t>
  </si>
  <si>
    <t>BSI_DKOSDA_3_H3T3JBBXY</t>
  </si>
  <si>
    <t>BSI_DKOSDA_4_H3T3JBBXY</t>
  </si>
  <si>
    <t>ERX12744860</t>
  </si>
  <si>
    <t>ERX12744861</t>
  </si>
  <si>
    <t>ERX12744862</t>
  </si>
  <si>
    <t>ERX12744863</t>
  </si>
  <si>
    <t>ERR13373966</t>
  </si>
  <si>
    <t>ERR13373967</t>
  </si>
  <si>
    <t>ERR13373968</t>
  </si>
  <si>
    <t>ERR13373969</t>
  </si>
  <si>
    <t>Data file</t>
  </si>
  <si>
    <t>ERS17727588</t>
  </si>
  <si>
    <t>ERS17727589</t>
  </si>
  <si>
    <t>ERS17727670</t>
  </si>
  <si>
    <t>ERS17727671</t>
  </si>
  <si>
    <t>ERS17727795</t>
  </si>
  <si>
    <t>PacBio</t>
  </si>
  <si>
    <t>LU-dna_5</t>
  </si>
  <si>
    <t>LU-dna_6</t>
  </si>
  <si>
    <t>LU-dna_3</t>
  </si>
  <si>
    <t>LU-dna_4</t>
  </si>
  <si>
    <t>LU-dna_1 LU-dna_2</t>
  </si>
  <si>
    <r>
      <t xml:space="preserve">Ectocarpus </t>
    </r>
    <r>
      <rPr>
        <sz val="10"/>
        <rFont val="Arial"/>
        <family val="2"/>
      </rPr>
      <t>species 6</t>
    </r>
  </si>
  <si>
    <r>
      <t xml:space="preserve">Ectocarpus </t>
    </r>
    <r>
      <rPr>
        <sz val="10"/>
        <rFont val="Arial"/>
        <family val="2"/>
      </rPr>
      <t>species 1</t>
    </r>
  </si>
  <si>
    <r>
      <t xml:space="preserve">Ectocarpus </t>
    </r>
    <r>
      <rPr>
        <sz val="10"/>
        <rFont val="Arial"/>
        <family val="2"/>
      </rPr>
      <t>species 12</t>
    </r>
  </si>
  <si>
    <r>
      <t xml:space="preserve">Ectocarpus </t>
    </r>
    <r>
      <rPr>
        <sz val="10"/>
        <rFont val="Arial"/>
        <family val="2"/>
      </rPr>
      <t>species 13</t>
    </r>
  </si>
  <si>
    <r>
      <t xml:space="preserve">Ectocarpus </t>
    </r>
    <r>
      <rPr>
        <sz val="10"/>
        <rFont val="Arial"/>
        <family val="2"/>
      </rPr>
      <t>species 2</t>
    </r>
  </si>
  <si>
    <r>
      <t xml:space="preserve">Ectocarpus </t>
    </r>
    <r>
      <rPr>
        <sz val="10"/>
        <rFont val="Arial"/>
        <family val="2"/>
      </rPr>
      <t>species 3</t>
    </r>
  </si>
  <si>
    <r>
      <t xml:space="preserve">Ectocarpus </t>
    </r>
    <r>
      <rPr>
        <sz val="10"/>
        <rFont val="Arial"/>
        <family val="2"/>
      </rPr>
      <t>species 5</t>
    </r>
  </si>
  <si>
    <r>
      <t xml:space="preserve">Ectocarpus </t>
    </r>
    <r>
      <rPr>
        <sz val="10"/>
        <rFont val="Arial"/>
        <family val="2"/>
      </rPr>
      <t>species 8</t>
    </r>
  </si>
  <si>
    <r>
      <t xml:space="preserve">Ectocarpus </t>
    </r>
    <r>
      <rPr>
        <sz val="10"/>
        <rFont val="Arial"/>
        <family val="2"/>
      </rPr>
      <t>species 9</t>
    </r>
  </si>
  <si>
    <t>PHAEAnodM_V1</t>
  </si>
  <si>
    <t>GCA_964200345</t>
  </si>
  <si>
    <t>PRJEB76688</t>
  </si>
  <si>
    <t>CAXNAB010000001-CAXNAB010016272</t>
  </si>
  <si>
    <t>PHAEClin_V1</t>
  </si>
  <si>
    <t>GCA_964200645</t>
  </si>
  <si>
    <t>CAXNAZ010000001-CAXNAZ010000216</t>
  </si>
  <si>
    <t>PHAECten_V1</t>
  </si>
  <si>
    <t>GCA_964200185</t>
  </si>
  <si>
    <t>CAXNAD010000001-CAXNAD010027310</t>
  </si>
  <si>
    <t>PHAECaus_V1</t>
  </si>
  <si>
    <t>GCA_964200425</t>
  </si>
  <si>
    <t>CAXMZZ010000001-CAXMZZ010013582</t>
  </si>
  <si>
    <t>PHAEDdud_V1</t>
  </si>
  <si>
    <t>GCA_964200505</t>
  </si>
  <si>
    <t>CAXNCG010000001-CAXNCG010090732</t>
  </si>
  <si>
    <t>PHAEDherF_V1</t>
  </si>
  <si>
    <t>GCA_964200475</t>
  </si>
  <si>
    <t>CAXNAX010000001-CAXNAX010002594</t>
  </si>
  <si>
    <t>PHAEDherM_V1</t>
  </si>
  <si>
    <t>GCA_964200595</t>
  </si>
  <si>
    <t>CAXNAV010000001-CAXNAV010001483</t>
  </si>
  <si>
    <t>PHAEDdicM_V1</t>
  </si>
  <si>
    <t>GCA_964200555</t>
  </si>
  <si>
    <t>CAXNBQ010000001-CAXNBQ010006019</t>
  </si>
  <si>
    <t>PHAEDmes_V1</t>
  </si>
  <si>
    <t>GCA_964200235</t>
  </si>
  <si>
    <t>CAXNAE010000001-CAXNAE010028355</t>
  </si>
  <si>
    <t>PHAEEcroF_V1</t>
  </si>
  <si>
    <t>GCA_964200395</t>
  </si>
  <si>
    <t>CAXNBG010000001-CAXNBG010024162</t>
  </si>
  <si>
    <t>PHAEEcroM_V1</t>
  </si>
  <si>
    <t>GCA_964200115</t>
  </si>
  <si>
    <t>CAXNBB010000001-CAXNBB010000275</t>
  </si>
  <si>
    <t>PHAEEfasM_V1</t>
  </si>
  <si>
    <t>GCA_964200285</t>
  </si>
  <si>
    <t>CAXNBL010000001-CAXNBL010000781</t>
  </si>
  <si>
    <t>PHAEEfasS1_V1</t>
  </si>
  <si>
    <t>GCA_964200205</t>
  </si>
  <si>
    <t>CAXNAF010000001-CAXNAF010046543</t>
  </si>
  <si>
    <t>PHAEEfasS2_V1</t>
  </si>
  <si>
    <t>GCA_964200585</t>
  </si>
  <si>
    <t>CAXNAG010000001-CAXNAG010042570</t>
  </si>
  <si>
    <t>PHAEEsilF_V1</t>
  </si>
  <si>
    <t>GCA_964200615</t>
  </si>
  <si>
    <t>CAXNBE010000001-CAXNBE010022758</t>
  </si>
  <si>
    <t>PHAEEsilM_V1</t>
  </si>
  <si>
    <t>GCA_964200065</t>
  </si>
  <si>
    <t>CAXNBA010000001-CAXNBA010001633</t>
  </si>
  <si>
    <t>PHAEEsp1F_V1</t>
  </si>
  <si>
    <t>GCA_964200255</t>
  </si>
  <si>
    <t>CAXNBK010000001-CAXNBK010019385</t>
  </si>
  <si>
    <t>PHAEEsp1M_V1</t>
  </si>
  <si>
    <t>GCA_964200165</t>
  </si>
  <si>
    <t>CAXNBD010000001-CAXNBD010023128</t>
  </si>
  <si>
    <t>PHAEEsp1M2_V1</t>
  </si>
  <si>
    <t>GCA_964200485</t>
  </si>
  <si>
    <t>CAXMZY010000001-CAXMZY010023044</t>
  </si>
  <si>
    <t>PHAEEsp12dF_V1</t>
  </si>
  <si>
    <t>GCA_964200265</t>
  </si>
  <si>
    <t>CAXNAM010000001-CAXNAM010090506</t>
  </si>
  <si>
    <t>PHAEEsp12S_V1</t>
  </si>
  <si>
    <t>GCA_964200275</t>
  </si>
  <si>
    <t>CAXNAL010000001-CAXNAL010085357</t>
  </si>
  <si>
    <t>PHAEEsp13S_V1</t>
  </si>
  <si>
    <t>GCA_964200085</t>
  </si>
  <si>
    <t>CAXNAK010000001-CAXNAK010102293</t>
  </si>
  <si>
    <t>PHAEEsp2M_V1</t>
  </si>
  <si>
    <t>GCA_964200095</t>
  </si>
  <si>
    <t>CAXNAY010000001-CAXNAY010032080</t>
  </si>
  <si>
    <t>PHAEEsp3F_V1</t>
  </si>
  <si>
    <t>GCA_964200125</t>
  </si>
  <si>
    <t>CAXNBI010000001-CAXNBI010061803</t>
  </si>
  <si>
    <t>PHAEEsp3M_V1</t>
  </si>
  <si>
    <t>GCA_964200405</t>
  </si>
  <si>
    <t>CAXNBU010000001-CAXNBU010073265</t>
  </si>
  <si>
    <t>PHAEEsp5F_V1</t>
  </si>
  <si>
    <t>GCA_964200545</t>
  </si>
  <si>
    <t>CAXNBC010000001-CAXNBC010028468</t>
  </si>
  <si>
    <t>PHAEEsp5M_V1</t>
  </si>
  <si>
    <t>GCA_964200435</t>
  </si>
  <si>
    <t>CAXNBT010000001-CAXNBT010045536</t>
  </si>
  <si>
    <t>PHAEEsp6S_V1</t>
  </si>
  <si>
    <t>GCA_964200375</t>
  </si>
  <si>
    <t>CAXNAH010000001-CAXNAH010000436</t>
  </si>
  <si>
    <t>PHAEEsp8S_V1</t>
  </si>
  <si>
    <t>GCA_964200495</t>
  </si>
  <si>
    <t>CAXNAN010000001-CAXNAN010106899</t>
  </si>
  <si>
    <t>PHAEEsp9F_V1</t>
  </si>
  <si>
    <t>GCA_964200305</t>
  </si>
  <si>
    <t>CAXNBJ010000001-CAXNBJ010034023</t>
  </si>
  <si>
    <t>PHAEFmit_V1</t>
  </si>
  <si>
    <t>GCA_964200535</t>
  </si>
  <si>
    <t>CAXNBF010000001-CAXNBF010027468</t>
  </si>
  <si>
    <t>PHAEFdis_V1</t>
  </si>
  <si>
    <t>GCA_964200245</t>
  </si>
  <si>
    <t>CAXNCA010000001-CAXNCA010228768</t>
  </si>
  <si>
    <t>PHAEFserM_V1</t>
  </si>
  <si>
    <t>GCA_964200575</t>
  </si>
  <si>
    <t>CAXNBW010000001-CAXNBW010008883</t>
  </si>
  <si>
    <t>PHAEHpan_V1</t>
  </si>
  <si>
    <t>GCA_964200445</t>
  </si>
  <si>
    <t>CAXNBO010000001-CAXNBO010082969</t>
  </si>
  <si>
    <t>PHAEHcanF_V1</t>
  </si>
  <si>
    <t>GCA_964200565</t>
  </si>
  <si>
    <t>CAXNBP010000001-CAXNBP010026261</t>
  </si>
  <si>
    <t>PHAEHcanM_V1</t>
  </si>
  <si>
    <t>GCA_964200335</t>
  </si>
  <si>
    <t>CAXNAI010000001-CAXNAI010074003</t>
  </si>
  <si>
    <t>PHAEHflu_V1</t>
  </si>
  <si>
    <t>GCA_964200625</t>
  </si>
  <si>
    <t>CAXNCH010000001-CAXNCH010124438</t>
  </si>
  <si>
    <t>PHAEHaka_V1</t>
  </si>
  <si>
    <t>GCA_964200215</t>
  </si>
  <si>
    <t>CAXMZW010000001-CAXMZW010004933</t>
  </si>
  <si>
    <t>PHAEHelo_V1</t>
  </si>
  <si>
    <t>GCA_964200325</t>
  </si>
  <si>
    <t>CAXNCB010000001-CAXNCB010325223</t>
  </si>
  <si>
    <t>PHAELdigM_V1</t>
  </si>
  <si>
    <t>GCA_964200635</t>
  </si>
  <si>
    <t>CAXNAO010000001-CAXNAO010141688</t>
  </si>
  <si>
    <t>PHAELels_V1</t>
  </si>
  <si>
    <t>GCA_964200145</t>
  </si>
  <si>
    <t>CAXNBN010000001-CAXNBN010037099</t>
  </si>
  <si>
    <t>PHAEMpyrM_V1</t>
  </si>
  <si>
    <t>GCA_964200385</t>
  </si>
  <si>
    <t>CAXNBY010000001-CAXNBY010128700</t>
  </si>
  <si>
    <t>PHAEMclaF_V1</t>
  </si>
  <si>
    <t>GCA_964200105</t>
  </si>
  <si>
    <t>CAXNBX010000001-CAXNBX010018254</t>
  </si>
  <si>
    <t>PHAEMclaM_V1</t>
  </si>
  <si>
    <t>GCA_964200515</t>
  </si>
  <si>
    <t>CAXNBZ010000001-CAXNBZ010032431</t>
  </si>
  <si>
    <t>PHAEPcan_V1</t>
  </si>
  <si>
    <t>GCA_964200415</t>
  </si>
  <si>
    <t>CAXNCF010000001-CAXNCF010171552</t>
  </si>
  <si>
    <t>PHAEPwet_V1</t>
  </si>
  <si>
    <t>GCA_964200195</t>
  </si>
  <si>
    <t>CAXNAC010000001-CAXNAC010042337</t>
  </si>
  <si>
    <t>PHAEPlac_V1</t>
  </si>
  <si>
    <t>GCA_964200135</t>
  </si>
  <si>
    <t>CAXNAU010000001-CAXNAU010002680</t>
  </si>
  <si>
    <t>PHAEPflu_V1</t>
  </si>
  <si>
    <t>GCA_964200465</t>
  </si>
  <si>
    <t>CAXNAW010000001-CAXNAW010000112</t>
  </si>
  <si>
    <t>PHAEPlit_V1</t>
  </si>
  <si>
    <t>GCA_964200295</t>
  </si>
  <si>
    <t>CAXMZX010000001-CAXMZX010001709</t>
  </si>
  <si>
    <t>PHAESlatF_V1</t>
  </si>
  <si>
    <t>GCA_964200175</t>
  </si>
  <si>
    <t>CAXNBH010000001-CAXNBH010004592</t>
  </si>
  <si>
    <t>PHAESder_V1</t>
  </si>
  <si>
    <t>GCA_964200355</t>
  </si>
  <si>
    <t>CAXNBS010000001-CAXNBS010098404</t>
  </si>
  <si>
    <t>PHAESpolF_V1</t>
  </si>
  <si>
    <t>GCA_964200525</t>
  </si>
  <si>
    <t>CAXNCC010000001-CAXNCC010139559</t>
  </si>
  <si>
    <t>PHAESpolM_V1</t>
  </si>
  <si>
    <t>GCA_964200605</t>
  </si>
  <si>
    <t>CAXNCD010000001-CAXNCD010138132</t>
  </si>
  <si>
    <t>PHAESisc_V1</t>
  </si>
  <si>
    <t>GCA_964200225</t>
  </si>
  <si>
    <t>CAXNBR010000001-CAXNBR010000130</t>
  </si>
  <si>
    <t>PHAESproF_V1</t>
  </si>
  <si>
    <t>GCA_964200315</t>
  </si>
  <si>
    <t>CAXNAJ010000001-CAXNAJ010089860</t>
  </si>
  <si>
    <t>PHAESproM_V1</t>
  </si>
  <si>
    <t>GCA_964200365</t>
  </si>
  <si>
    <t>CAXNBM010000001-CAXNBM010000111</t>
  </si>
  <si>
    <t>PHAESrigF_V1</t>
  </si>
  <si>
    <t>GCA_964200075</t>
  </si>
  <si>
    <t>CAXNAA010000001-CAXNAA010027214</t>
  </si>
  <si>
    <t>PHAESfirF_V1</t>
  </si>
  <si>
    <t>GCA_964200155</t>
  </si>
  <si>
    <t>CAXNCE010000001-CAXNCE010040434</t>
  </si>
  <si>
    <t>PHAESfirM_V1</t>
  </si>
  <si>
    <t>GCA_964200055</t>
  </si>
  <si>
    <t>CAXNBV010000001-CAXNBV010029656</t>
  </si>
  <si>
    <t>Strain ID prefix</t>
  </si>
  <si>
    <t>ENA assembly name</t>
  </si>
  <si>
    <t>ENA assembly accession number</t>
  </si>
  <si>
    <t>ENA sample accession</t>
  </si>
  <si>
    <t>ENA study accession</t>
  </si>
  <si>
    <t>ENA contig accession numbers</t>
  </si>
  <si>
    <t>riuse9XR_m54161_180609_212147.subreadset.xml, sy2FAFHu_m54161_180609_212147.subreads.bam</t>
  </si>
  <si>
    <t>wJcvH9LZ_m54161_180607_224131.subreadset.xml, 9UbYU5FH_m54161_180607_224131.subreads.bam</t>
  </si>
  <si>
    <t>bYjDqdJk_m54161_180607_103549.subreadset.xml, ShGkQRbg_m54161_180607_103549.subreads.bam</t>
  </si>
  <si>
    <t>ePKetWlZ_m54161_180609_110840.subreadset.xml, snapJcYc_m54161_180609_110840.subreads.bam</t>
  </si>
  <si>
    <t>B1f4hPXh_m54161_180606_154515.subreadset.xml, 4J9lchZM_m54161_180606_154515.subreads.bam</t>
  </si>
  <si>
    <t>ERR13438524</t>
  </si>
  <si>
    <t>ERR13438525</t>
  </si>
  <si>
    <t>ERR13438526</t>
  </si>
  <si>
    <t>ERR13438527</t>
  </si>
  <si>
    <t>ERR13438528</t>
  </si>
  <si>
    <t>ERX12808683</t>
  </si>
  <si>
    <t>ERX12808684</t>
  </si>
  <si>
    <t>ERX12808685</t>
  </si>
  <si>
    <t>ERX12808686</t>
  </si>
  <si>
    <t>ERX12808687</t>
  </si>
  <si>
    <t>Study accession N°</t>
  </si>
  <si>
    <t>N° of genomes analysed:</t>
  </si>
  <si>
    <t>Y</t>
  </si>
  <si>
    <r>
      <rPr>
        <i/>
        <sz val="11"/>
        <color rgb="FF000000"/>
        <rFont val="Arial"/>
        <family val="2"/>
      </rPr>
      <t>Undaria pinnatifida</t>
    </r>
    <r>
      <rPr>
        <sz val="11"/>
        <color rgb="FF000000"/>
        <rFont val="Arial"/>
        <family val="2"/>
      </rPr>
      <t xml:space="preserve"> (M)</t>
    </r>
  </si>
  <si>
    <t>Un1f</t>
  </si>
  <si>
    <r>
      <rPr>
        <i/>
        <sz val="11"/>
        <color rgb="FF000000"/>
        <rFont val="Arial"/>
        <family val="2"/>
      </rPr>
      <t>Undaria pinnatifida</t>
    </r>
    <r>
      <rPr>
        <sz val="11"/>
        <color rgb="FF000000"/>
        <rFont val="Arial"/>
        <family val="2"/>
      </rPr>
      <t xml:space="preserve"> (F)</t>
    </r>
  </si>
  <si>
    <t>Thalassiosira pseudonana</t>
  </si>
  <si>
    <t>Sfir 13m</t>
  </si>
  <si>
    <r>
      <rPr>
        <i/>
        <sz val="11"/>
        <color rgb="FF000000"/>
        <rFont val="Arial"/>
        <family val="2"/>
      </rPr>
      <t>Sphaerotrichia firma</t>
    </r>
    <r>
      <rPr>
        <sz val="11"/>
        <color rgb="FF000000"/>
        <rFont val="Arial"/>
        <family val="2"/>
      </rPr>
      <t xml:space="preserve"> (M)</t>
    </r>
  </si>
  <si>
    <r>
      <rPr>
        <i/>
        <sz val="11"/>
        <color rgb="FF000000"/>
        <rFont val="Arial"/>
        <family val="2"/>
      </rPr>
      <t>Sphaerotrichia firma</t>
    </r>
    <r>
      <rPr>
        <sz val="11"/>
        <color rgb="FF000000"/>
        <rFont val="Arial"/>
        <family val="2"/>
      </rPr>
      <t xml:space="preserve"> (F)</t>
    </r>
  </si>
  <si>
    <t>Sph rig Cal Mo 4-1-68b (KU-MACC1312)</t>
  </si>
  <si>
    <r>
      <rPr>
        <i/>
        <sz val="11"/>
        <color rgb="FF000000"/>
        <rFont val="Arial"/>
        <family val="2"/>
      </rPr>
      <t>Sphacelaria rigidula</t>
    </r>
    <r>
      <rPr>
        <sz val="11"/>
        <color rgb="FF000000"/>
        <rFont val="Arial"/>
        <family val="2"/>
      </rPr>
      <t xml:space="preserve"> (F)</t>
    </r>
  </si>
  <si>
    <t>110409 Ot110409-Otamoi-16-male</t>
  </si>
  <si>
    <r>
      <rPr>
        <i/>
        <sz val="11"/>
        <color rgb="FF000000"/>
        <rFont val="Arial"/>
        <family val="2"/>
      </rPr>
      <t>Scytosiphon promiscuus</t>
    </r>
    <r>
      <rPr>
        <sz val="11"/>
        <color rgb="FF000000"/>
        <rFont val="Arial"/>
        <family val="2"/>
      </rPr>
      <t xml:space="preserve"> (M)</t>
    </r>
  </si>
  <si>
    <r>
      <rPr>
        <i/>
        <sz val="11"/>
        <color rgb="FF000000"/>
        <rFont val="Arial"/>
        <family val="2"/>
      </rPr>
      <t>Scytosiphon promiscuus</t>
    </r>
    <r>
      <rPr>
        <sz val="11"/>
        <color rgb="FF000000"/>
        <rFont val="Arial"/>
        <family val="2"/>
      </rPr>
      <t xml:space="preserve"> (F)</t>
    </r>
  </si>
  <si>
    <t>KU333</t>
  </si>
  <si>
    <t>Saprolegnia parasitica</t>
  </si>
  <si>
    <r>
      <rPr>
        <i/>
        <sz val="11"/>
        <color rgb="FF000000"/>
        <rFont val="Arial"/>
        <family val="2"/>
      </rPr>
      <t>Saccorhiza polyschides</t>
    </r>
    <r>
      <rPr>
        <sz val="11"/>
        <color rgb="FF000000"/>
        <rFont val="Arial"/>
        <family val="2"/>
      </rPr>
      <t xml:space="preserve"> (M)</t>
    </r>
  </si>
  <si>
    <t xml:space="preserve">SpolBR94f </t>
  </si>
  <si>
    <r>
      <rPr>
        <i/>
        <sz val="11"/>
        <color rgb="FF000000"/>
        <rFont val="Arial"/>
        <family val="2"/>
      </rPr>
      <t>Saccorhiza polyschides</t>
    </r>
    <r>
      <rPr>
        <sz val="11"/>
        <color rgb="FF000000"/>
        <rFont val="Arial"/>
        <family val="2"/>
      </rPr>
      <t xml:space="preserve"> (F)</t>
    </r>
  </si>
  <si>
    <r>
      <rPr>
        <i/>
        <sz val="11"/>
        <color rgb="FF000000"/>
        <rFont val="Arial"/>
        <family val="2"/>
      </rPr>
      <t>Saccharina latissima</t>
    </r>
    <r>
      <rPr>
        <sz val="11"/>
        <color rgb="FF000000"/>
        <rFont val="Arial"/>
        <family val="2"/>
      </rPr>
      <t xml:space="preserve"> (F)</t>
    </r>
  </si>
  <si>
    <t>Pythium ultimum</t>
  </si>
  <si>
    <t>y</t>
  </si>
  <si>
    <t>Phytophthora infestans</t>
  </si>
  <si>
    <t>Phaeodactylum tricornutum</t>
  </si>
  <si>
    <t>Onna-1</t>
  </si>
  <si>
    <t>Nemacystus_decipiens</t>
  </si>
  <si>
    <t>CCMP1779 v2.0</t>
  </si>
  <si>
    <t>Nannochloropsis oceanica</t>
  </si>
  <si>
    <t>Nannochloropsis gaditana</t>
  </si>
  <si>
    <r>
      <rPr>
        <i/>
        <sz val="11"/>
        <color rgb="FF000000"/>
        <rFont val="Arial"/>
        <family val="2"/>
      </rPr>
      <t>Myriotrichia clavaeformis</t>
    </r>
    <r>
      <rPr>
        <sz val="11"/>
        <color rgb="FF000000"/>
        <rFont val="Arial"/>
        <family val="2"/>
      </rPr>
      <t xml:space="preserve"> (M)</t>
    </r>
  </si>
  <si>
    <r>
      <rPr>
        <i/>
        <sz val="11"/>
        <color rgb="FF000000"/>
        <rFont val="Arial"/>
        <family val="2"/>
      </rPr>
      <t>Myriotrichia clavaeformis</t>
    </r>
    <r>
      <rPr>
        <sz val="11"/>
        <color rgb="FF000000"/>
        <rFont val="Arial"/>
        <family val="2"/>
      </rPr>
      <t xml:space="preserve"> (F)</t>
    </r>
  </si>
  <si>
    <r>
      <rPr>
        <i/>
        <sz val="11"/>
        <color rgb="FF000000"/>
        <rFont val="Arial"/>
        <family val="2"/>
      </rPr>
      <t>Macrocystis pyrifera</t>
    </r>
    <r>
      <rPr>
        <sz val="11"/>
        <color rgb="FF000000"/>
        <rFont val="Arial"/>
        <family val="2"/>
      </rPr>
      <t xml:space="preserve"> (M)</t>
    </r>
  </si>
  <si>
    <r>
      <rPr>
        <i/>
        <sz val="11"/>
        <color rgb="FF000000"/>
        <rFont val="Arial"/>
        <family val="2"/>
      </rPr>
      <t>Laminaria digitata</t>
    </r>
    <r>
      <rPr>
        <sz val="11"/>
        <color rgb="FF000000"/>
        <rFont val="Arial"/>
        <family val="2"/>
      </rPr>
      <t xml:space="preserve"> (M)</t>
    </r>
  </si>
  <si>
    <r>
      <rPr>
        <i/>
        <sz val="11"/>
        <color rgb="FF000000"/>
        <rFont val="Arial"/>
        <family val="2"/>
      </rPr>
      <t>Hapterophycus canaliculatus</t>
    </r>
    <r>
      <rPr>
        <sz val="11"/>
        <color rgb="FF000000"/>
        <rFont val="Arial"/>
        <family val="2"/>
      </rPr>
      <t xml:space="preserve"> (M)</t>
    </r>
  </si>
  <si>
    <r>
      <rPr>
        <i/>
        <sz val="11"/>
        <color rgb="FF000000"/>
        <rFont val="Arial"/>
        <family val="2"/>
      </rPr>
      <t>Hapterophycus canaliculatus</t>
    </r>
    <r>
      <rPr>
        <sz val="11"/>
        <color rgb="FF000000"/>
        <rFont val="Arial"/>
        <family val="2"/>
      </rPr>
      <t xml:space="preserve"> (F)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</si>
  <si>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9 (F)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</si>
  <si>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8 (SP)</t>
    </r>
  </si>
  <si>
    <r>
      <rPr>
        <i/>
        <sz val="11"/>
        <color rgb="FF0070C0"/>
        <rFont val="Arial"/>
        <family val="2"/>
      </rPr>
      <t>Ectocarpus</t>
    </r>
    <r>
      <rPr>
        <sz val="11"/>
        <color rgb="FF0070C0"/>
        <rFont val="Arial"/>
        <family val="2"/>
      </rPr>
      <t xml:space="preserve"> species 7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</si>
  <si>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6 (SP)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</si>
  <si>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5 (M)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</si>
  <si>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5 (F)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</si>
  <si>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3 (M)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</si>
  <si>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3 (F)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</si>
  <si>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2 (M)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</si>
  <si>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13 (SP)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</si>
  <si>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12 (SP)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</si>
  <si>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12 (dF)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</si>
  <si>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1 (M)</t>
    </r>
  </si>
  <si>
    <r>
      <rPr>
        <i/>
        <sz val="11"/>
        <color rgb="FF000000"/>
        <rFont val="Arial"/>
        <family val="2"/>
      </rPr>
      <t>Ectocarpus</t>
    </r>
    <r>
      <rPr>
        <sz val="11"/>
        <color rgb="FF000000"/>
        <rFont val="Arial"/>
        <family val="2"/>
      </rPr>
      <t xml:space="preserve"> species 1 (F)</t>
    </r>
  </si>
  <si>
    <t>Ectocarpus siliculosus  (M)</t>
  </si>
  <si>
    <t>Ec 863f</t>
  </si>
  <si>
    <r>
      <rPr>
        <i/>
        <sz val="11"/>
        <color rgb="FF000000"/>
        <rFont val="Arial"/>
        <family val="2"/>
      </rPr>
      <t>Ectocarpus siliculosus</t>
    </r>
    <r>
      <rPr>
        <sz val="11"/>
        <color rgb="FF000000"/>
        <rFont val="Arial"/>
        <family val="2"/>
      </rPr>
      <t xml:space="preserve">  ( F)</t>
    </r>
  </si>
  <si>
    <r>
      <rPr>
        <i/>
        <sz val="11"/>
        <color rgb="FF000000"/>
        <rFont val="Arial"/>
        <family val="2"/>
      </rPr>
      <t>Ectocarpus fasciculatus</t>
    </r>
    <r>
      <rPr>
        <sz val="11"/>
        <color rgb="FF000000"/>
        <rFont val="Arial"/>
        <family val="2"/>
      </rPr>
      <t xml:space="preserve"> (SP2)</t>
    </r>
  </si>
  <si>
    <r>
      <rPr>
        <i/>
        <sz val="11"/>
        <color rgb="FF000000"/>
        <rFont val="Arial"/>
        <family val="2"/>
      </rPr>
      <t>Ectocarpus fasciculatus</t>
    </r>
    <r>
      <rPr>
        <sz val="11"/>
        <color rgb="FF000000"/>
        <rFont val="Arial"/>
        <family val="2"/>
      </rPr>
      <t xml:space="preserve"> (SP1)</t>
    </r>
  </si>
  <si>
    <r>
      <rPr>
        <i/>
        <sz val="11"/>
        <color rgb="FF000000"/>
        <rFont val="Arial"/>
        <family val="2"/>
      </rPr>
      <t>Ectocarpus fasciculatus</t>
    </r>
    <r>
      <rPr>
        <sz val="11"/>
        <color rgb="FF000000"/>
        <rFont val="Arial"/>
        <family val="2"/>
      </rPr>
      <t xml:space="preserve"> (M)</t>
    </r>
  </si>
  <si>
    <t xml:space="preserve">Ec846f </t>
  </si>
  <si>
    <r>
      <rPr>
        <i/>
        <sz val="11"/>
        <color rgb="FF000000"/>
        <rFont val="Arial"/>
        <family val="2"/>
      </rPr>
      <t xml:space="preserve">Ectocarpus fasciculatus </t>
    </r>
    <r>
      <rPr>
        <sz val="11"/>
        <color rgb="FF000000"/>
        <rFont val="Arial"/>
        <family val="2"/>
      </rPr>
      <t>(F)</t>
    </r>
  </si>
  <si>
    <t xml:space="preserve">Ec861f </t>
  </si>
  <si>
    <r>
      <rPr>
        <i/>
        <sz val="11"/>
        <color rgb="FF000000"/>
        <rFont val="Arial"/>
        <family val="2"/>
      </rPr>
      <t>Ectocarpus crouaniorum</t>
    </r>
    <r>
      <rPr>
        <sz val="11"/>
        <color rgb="FF000000"/>
        <rFont val="Arial"/>
        <family val="2"/>
      </rPr>
      <t xml:space="preserve">  (2c,F)</t>
    </r>
  </si>
  <si>
    <t>Ectocarpus crouaniorum  (2c, M)</t>
  </si>
  <si>
    <r>
      <rPr>
        <i/>
        <sz val="11"/>
        <color rgb="FF000000"/>
        <rFont val="Arial"/>
        <family val="2"/>
      </rPr>
      <t xml:space="preserve">Ectocarpus  </t>
    </r>
    <r>
      <rPr>
        <sz val="11"/>
        <color rgb="FF000000"/>
        <rFont val="Arial"/>
        <family val="2"/>
      </rPr>
      <t>species 1 (M2) </t>
    </r>
  </si>
  <si>
    <t>MT 17 79</t>
  </si>
  <si>
    <r>
      <rPr>
        <i/>
        <sz val="11"/>
        <color rgb="FF000000"/>
        <rFont val="Arial"/>
        <family val="2"/>
      </rPr>
      <t>Dictyota dichotoma</t>
    </r>
    <r>
      <rPr>
        <sz val="11"/>
        <color rgb="FF000000"/>
        <rFont val="Arial"/>
        <family val="2"/>
      </rPr>
      <t xml:space="preserve"> (M)</t>
    </r>
  </si>
  <si>
    <r>
      <rPr>
        <i/>
        <sz val="11"/>
        <color rgb="FF000000"/>
        <rFont val="Arial"/>
        <family val="2"/>
      </rPr>
      <t>Desmarestia herbacea</t>
    </r>
    <r>
      <rPr>
        <sz val="11"/>
        <color rgb="FF000000"/>
        <rFont val="Arial"/>
        <family val="2"/>
      </rPr>
      <t xml:space="preserve"> (M)</t>
    </r>
  </si>
  <si>
    <r>
      <rPr>
        <i/>
        <sz val="11"/>
        <color rgb="FF000000"/>
        <rFont val="Arial"/>
        <family val="2"/>
      </rPr>
      <t>Desmarestia herbacea</t>
    </r>
    <r>
      <rPr>
        <sz val="11"/>
        <color rgb="FF000000"/>
        <rFont val="Arial"/>
        <family val="2"/>
      </rPr>
      <t xml:space="preserve"> (F)</t>
    </r>
  </si>
  <si>
    <t>Aureococcus anophagefferens</t>
  </si>
  <si>
    <t>Aphanomyces euteiches</t>
  </si>
  <si>
    <r>
      <t>Ectocarpus</t>
    </r>
    <r>
      <rPr>
        <b/>
        <sz val="11"/>
        <color rgb="FF000000"/>
        <rFont val="Arial"/>
        <family val="2"/>
      </rPr>
      <t xml:space="preserve"> phylogeny</t>
    </r>
  </si>
  <si>
    <r>
      <t>Ectocarpus</t>
    </r>
    <r>
      <rPr>
        <b/>
        <sz val="11"/>
        <color rgb="FF000000"/>
        <rFont val="Arial"/>
        <family val="2"/>
      </rPr>
      <t xml:space="preserve"> intron conservation</t>
    </r>
  </si>
  <si>
    <t xml:space="preserve"> - Diploid study set</t>
  </si>
  <si>
    <t xml:space="preserve"> - Haploid-diploid study set</t>
  </si>
  <si>
    <t xml:space="preserve"> - Elaborate thallus  study set</t>
  </si>
  <si>
    <t xml:space="preserve"> - Parenchymatous  study set</t>
  </si>
  <si>
    <t xml:space="preserve"> - Filamentous study set</t>
  </si>
  <si>
    <t>Gene evolution (dN, dS)</t>
  </si>
  <si>
    <t>Generation-biased genes</t>
  </si>
  <si>
    <t>lncRNAs</t>
  </si>
  <si>
    <t>Spliceosome</t>
  </si>
  <si>
    <t>DNA methyltransferases</t>
  </si>
  <si>
    <t>Flagella proteins</t>
  </si>
  <si>
    <t>Tetraspanins</t>
  </si>
  <si>
    <t>Fasciclins</t>
  </si>
  <si>
    <t>DEK1-like</t>
  </si>
  <si>
    <t>Integrins</t>
  </si>
  <si>
    <t>IMMEDIATE UPRIGHT</t>
  </si>
  <si>
    <t>EsV-1-7 proteins</t>
  </si>
  <si>
    <t>Histidine kinases</t>
  </si>
  <si>
    <t>Receptor kinases</t>
  </si>
  <si>
    <t>Ion channels</t>
  </si>
  <si>
    <t>TAPs</t>
  </si>
  <si>
    <t>CAZymes</t>
  </si>
  <si>
    <t xml:space="preserve">LHCX genes </t>
  </si>
  <si>
    <t>Haloperoxidases</t>
  </si>
  <si>
    <t>Sugar transporters</t>
  </si>
  <si>
    <t>Mannitol cycle</t>
  </si>
  <si>
    <t>Metabolic networks</t>
  </si>
  <si>
    <t>Organellar genomes</t>
  </si>
  <si>
    <t>Viral insertions</t>
  </si>
  <si>
    <t>Gene structure analyses</t>
  </si>
  <si>
    <t>Intron conservation</t>
  </si>
  <si>
    <t>HGT</t>
  </si>
  <si>
    <t>Composite genes</t>
  </si>
  <si>
    <t>Gene family amplifications - CAFE</t>
  </si>
  <si>
    <t>Gene family amplifications - binomial tests</t>
  </si>
  <si>
    <t>Phylostratigraphy</t>
  </si>
  <si>
    <t>Gene Family gain and loss (Dollo)</t>
  </si>
  <si>
    <t>Orthogroups</t>
  </si>
  <si>
    <r>
      <t xml:space="preserve">Genome (public genomes in </t>
    </r>
    <r>
      <rPr>
        <b/>
        <sz val="11"/>
        <color rgb="FF0070C0"/>
        <rFont val="Arial"/>
        <family val="2"/>
      </rPr>
      <t>blue</t>
    </r>
    <r>
      <rPr>
        <b/>
        <sz val="11"/>
        <color rgb="FF000000"/>
        <rFont val="Arial"/>
        <family val="2"/>
      </rPr>
      <t>)</t>
    </r>
  </si>
  <si>
    <t>Assembly size vs. cumulative TE length (bp)</t>
  </si>
  <si>
    <t>Assembly size vs. cumulative intergenic length (bp)</t>
  </si>
  <si>
    <t>Assembly size vs. cumulative intron length (bp)</t>
  </si>
  <si>
    <t>Assembly size vs. cumulative CDS length (bp)</t>
  </si>
  <si>
    <t>Assembly size vs. cumulative UTR length (bp)</t>
  </si>
  <si>
    <t>Fucales</t>
  </si>
  <si>
    <t>44-21C</t>
  </si>
  <si>
    <t>ERS17727791</t>
  </si>
  <si>
    <t>Sargassum natans</t>
  </si>
  <si>
    <t>GCA_964261315</t>
  </si>
  <si>
    <t>PHAE_Snat_CHLO</t>
  </si>
  <si>
    <t>CAXVOZ010000001-CAXVOZ010000002</t>
  </si>
  <si>
    <t>CAXVOY010000001-CAXVOY010000002</t>
  </si>
  <si>
    <t>ERS17727587</t>
  </si>
  <si>
    <t>GCA_964261275</t>
  </si>
  <si>
    <t>PHAE_DdicF_CHLO</t>
  </si>
  <si>
    <t>PHAE_Snat_</t>
  </si>
  <si>
    <t>PHAE_DdicF_</t>
  </si>
  <si>
    <t xml:space="preserve">Dictyota dichotoma </t>
  </si>
  <si>
    <t>Olivier De Clerck</t>
  </si>
  <si>
    <t>CAXYBJ010000001-CAXYBJ010035115</t>
  </si>
  <si>
    <t>ERS21097946</t>
  </si>
  <si>
    <t>GCA_964275335</t>
  </si>
  <si>
    <t>PHAEEfasF_V1</t>
  </si>
  <si>
    <t>Fertile whole female gametophyte thallus</t>
  </si>
  <si>
    <t>Fertile whole male gametophyte thallus</t>
  </si>
  <si>
    <t>Fertile whole sporophyte thallus</t>
  </si>
  <si>
    <t>Whole adult monoicous gametophyte thallus</t>
  </si>
  <si>
    <t>Whole adult sporophyte thallus</t>
  </si>
  <si>
    <t>Whole adult female gametophyte thallus</t>
  </si>
  <si>
    <t>Whole adult male gametophyte thallus</t>
  </si>
  <si>
    <t>Whole adult thallus cultivated in seawater</t>
  </si>
  <si>
    <t>Whole adult thallus cultivated in freshwater</t>
  </si>
  <si>
    <t>Whole adult gametophyte thallus</t>
  </si>
  <si>
    <t>Whole young sporophyte thallus (about 5 cM)</t>
  </si>
  <si>
    <t>Schizocladiophyceae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</si>
</sst>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m/d/yyyy"/>
  </numFmts>
  <fonts count="25"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rgb="FF0070C0"/>
      <name val="Arial"/>
      <family val="2"/>
    </font>
    <font>
      <sz val="11"/>
      <color rgb="FFBFBFBF"/>
      <name val="Arial"/>
      <family val="2"/>
    </font>
    <font>
      <sz val="11"/>
      <color rgb="FF0070C0"/>
      <name val="Arial"/>
      <family val="2"/>
    </font>
    <font>
      <b/>
      <i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i/>
      <sz val="11"/>
      <name val="Arial"/>
      <family val="2"/>
      <charset val="1"/>
    </font>
    <font>
      <i/>
      <sz val="11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rgb="FFDCDCDC"/>
      </patternFill>
    </fill>
    <fill>
      <patternFill patternType="solid">
        <fgColor rgb="FFDCDCDC"/>
        <bgColor rgb="FFDDDDDD"/>
      </patternFill>
    </fill>
  </fills>
  <borders count="1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2" xfId="0" applyFont="1" applyBorder="1" applyAlignment="1">
      <alignment wrapText="1"/>
    </xf>
    <xf numFmtId="0" fontId="2" fillId="0" borderId="2" xfId="0" applyFont="1" applyBorder="1"/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1" fontId="0" fillId="0" borderId="0" xfId="0" applyNumberFormat="1"/>
    <xf numFmtId="11" fontId="0" fillId="3" borderId="0" xfId="0" applyNumberFormat="1" applyFill="1"/>
    <xf numFmtId="49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/>
    <xf numFmtId="11" fontId="0" fillId="0" borderId="2" xfId="0" applyNumberFormat="1" applyBorder="1"/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5" fontId="3" fillId="2" borderId="2" xfId="0" applyNumberFormat="1" applyFont="1" applyFill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2" fontId="2" fillId="4" borderId="0" xfId="0" applyNumberFormat="1" applyFont="1" applyFill="1" applyBorder="1"/>
    <xf numFmtId="0" fontId="1" fillId="0" borderId="0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11" fillId="0" borderId="0" xfId="0" applyFont="1"/>
    <xf numFmtId="0" fontId="8" fillId="3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4" borderId="9" xfId="0" applyFont="1" applyFill="1" applyBorder="1" applyAlignment="1">
      <alignment horizontal="right" vertical="center"/>
    </xf>
    <xf numFmtId="2" fontId="2" fillId="0" borderId="9" xfId="0" applyNumberFormat="1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1" fillId="0" borderId="9" xfId="0" applyFont="1" applyBorder="1"/>
    <xf numFmtId="0" fontId="2" fillId="0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10" fontId="2" fillId="0" borderId="9" xfId="0" applyNumberFormat="1" applyFont="1" applyFill="1" applyBorder="1"/>
    <xf numFmtId="0" fontId="2" fillId="0" borderId="9" xfId="0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1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Fill="1"/>
    <xf numFmtId="0" fontId="12" fillId="0" borderId="0" xfId="0" applyFont="1"/>
    <xf numFmtId="0" fontId="12" fillId="0" borderId="0" xfId="0" applyFont="1" applyFill="1"/>
    <xf numFmtId="0" fontId="13" fillId="0" borderId="0" xfId="0" applyFont="1"/>
    <xf numFmtId="0" fontId="14" fillId="0" borderId="0" xfId="2" applyFont="1"/>
    <xf numFmtId="0" fontId="1" fillId="0" borderId="0" xfId="2" applyFont="1" applyBorder="1"/>
    <xf numFmtId="0" fontId="1" fillId="0" borderId="0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5" fillId="0" borderId="15" xfId="2" applyFont="1" applyBorder="1" applyAlignment="1">
      <alignment horizontal="left"/>
    </xf>
    <xf numFmtId="0" fontId="2" fillId="0" borderId="0" xfId="2" applyFont="1" applyBorder="1" applyAlignment="1">
      <alignment horizontal="center" vertical="center"/>
    </xf>
    <xf numFmtId="0" fontId="1" fillId="0" borderId="16" xfId="2" applyFont="1" applyBorder="1"/>
    <xf numFmtId="0" fontId="1" fillId="0" borderId="15" xfId="2" applyFont="1" applyBorder="1"/>
    <xf numFmtId="0" fontId="1" fillId="0" borderId="15" xfId="2" applyFont="1" applyBorder="1" applyAlignment="1">
      <alignment horizontal="left"/>
    </xf>
    <xf numFmtId="0" fontId="1" fillId="0" borderId="15" xfId="2" applyFont="1" applyBorder="1" applyAlignment="1">
      <alignment horizontal="center"/>
    </xf>
    <xf numFmtId="0" fontId="2" fillId="0" borderId="16" xfId="2" applyFont="1" applyBorder="1" applyAlignment="1">
      <alignment horizontal="center"/>
    </xf>
    <xf numFmtId="0" fontId="16" fillId="0" borderId="15" xfId="2" applyFont="1" applyBorder="1" applyAlignment="1">
      <alignment horizontal="left"/>
    </xf>
    <xf numFmtId="0" fontId="2" fillId="0" borderId="16" xfId="2" applyFont="1" applyBorder="1"/>
    <xf numFmtId="0" fontId="15" fillId="0" borderId="15" xfId="2" applyFont="1" applyBorder="1" applyAlignment="1">
      <alignment horizontal="left"/>
    </xf>
    <xf numFmtId="0" fontId="17" fillId="0" borderId="0" xfId="2" applyFont="1" applyBorder="1"/>
    <xf numFmtId="0" fontId="17" fillId="0" borderId="15" xfId="2" applyFont="1" applyBorder="1"/>
    <xf numFmtId="0" fontId="2" fillId="0" borderId="15" xfId="2" applyFont="1" applyFill="1" applyBorder="1" applyAlignment="1">
      <alignment horizontal="center" vertical="center"/>
    </xf>
    <xf numFmtId="0" fontId="2" fillId="0" borderId="15" xfId="2" applyFont="1" applyBorder="1" applyAlignment="1">
      <alignment horizontal="center" vertical="center" wrapText="1"/>
    </xf>
    <xf numFmtId="0" fontId="15" fillId="0" borderId="15" xfId="2" applyFont="1" applyBorder="1"/>
    <xf numFmtId="0" fontId="18" fillId="0" borderId="15" xfId="2" applyFont="1" applyBorder="1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left"/>
    </xf>
    <xf numFmtId="0" fontId="10" fillId="0" borderId="0" xfId="2" applyFont="1" applyBorder="1" applyAlignment="1">
      <alignment horizontal="left" textRotation="90"/>
    </xf>
    <xf numFmtId="0" fontId="19" fillId="0" borderId="15" xfId="2" applyFont="1" applyBorder="1" applyAlignment="1">
      <alignment horizontal="left" textRotation="90"/>
    </xf>
    <xf numFmtId="0" fontId="1" fillId="0" borderId="15" xfId="2" applyFont="1" applyBorder="1" applyAlignment="1">
      <alignment horizontal="left" textRotation="90"/>
    </xf>
    <xf numFmtId="0" fontId="10" fillId="0" borderId="15" xfId="2" applyFont="1" applyBorder="1" applyAlignment="1">
      <alignment horizontal="left" textRotation="90"/>
    </xf>
    <xf numFmtId="0" fontId="10" fillId="0" borderId="15" xfId="2" applyFont="1" applyFill="1" applyBorder="1" applyAlignment="1">
      <alignment horizontal="left" textRotation="90"/>
    </xf>
    <xf numFmtId="0" fontId="10" fillId="0" borderId="16" xfId="2" applyFont="1" applyBorder="1" applyAlignment="1">
      <alignment horizontal="left" textRotation="90"/>
    </xf>
    <xf numFmtId="0" fontId="21" fillId="6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/>
    <xf numFmtId="0" fontId="21" fillId="7" borderId="1" xfId="0" applyFont="1" applyFill="1" applyBorder="1" applyAlignment="1" applyProtection="1">
      <alignment horizontal="center" vertical="center"/>
    </xf>
    <xf numFmtId="0" fontId="24" fillId="6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/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3">
    <cellStyle name="Excel Built-in Explanatory Text" xfId="1" xr:uid="{E8547232-0383-9A40-ABF3-DE2DD3E0B6A1}"/>
    <cellStyle name="Normal" xfId="0" builtinId="0"/>
    <cellStyle name="Normal 2" xfId="2" xr:uid="{70F8D188-6E37-E741-8402-6A6A96D2B43E}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Q84"/>
  <sheetViews>
    <sheetView tabSelected="1" topLeftCell="A57" zoomScaleNormal="100" workbookViewId="0">
      <selection activeCell="C70" sqref="C70"/>
    </sheetView>
  </sheetViews>
  <sheetFormatPr baseColWidth="10" defaultColWidth="11.5" defaultRowHeight="14"/>
  <cols>
    <col min="1" max="1" width="42" style="13" customWidth="1"/>
    <col min="2" max="2" width="26.1640625" style="14" customWidth="1"/>
    <col min="3" max="3" width="20.6640625" style="14" customWidth="1"/>
    <col min="4" max="4" width="22.6640625" style="14" customWidth="1"/>
    <col min="5" max="5" width="36" style="15" customWidth="1"/>
    <col min="6" max="6" width="45" style="14" customWidth="1"/>
    <col min="7" max="7" width="10.5" style="14" customWidth="1"/>
    <col min="8" max="8" width="12.1640625" style="14" customWidth="1"/>
    <col min="9" max="9" width="11.6640625" style="14" customWidth="1"/>
    <col min="10" max="10" width="10.5" style="14" customWidth="1"/>
    <col min="11" max="11" width="12.1640625" style="14" customWidth="1"/>
    <col min="12" max="12" width="16.6640625" style="14" customWidth="1"/>
    <col min="13" max="13" width="52" style="14" bestFit="1" customWidth="1"/>
    <col min="14" max="14" width="16.6640625" style="14" customWidth="1"/>
    <col min="15" max="15" width="43.6640625" style="14" bestFit="1" customWidth="1"/>
    <col min="16" max="16" width="91.83203125" style="14" bestFit="1" customWidth="1"/>
    <col min="17" max="17" width="16.6640625" style="63" customWidth="1"/>
    <col min="18" max="18" width="17.83203125" style="14" customWidth="1"/>
    <col min="19" max="19" width="21.6640625" style="14" bestFit="1" customWidth="1"/>
    <col min="20" max="20" width="13.6640625" style="14" bestFit="1" customWidth="1"/>
    <col min="21" max="21" width="28.6640625" style="14" bestFit="1" customWidth="1"/>
    <col min="22" max="22" width="11.5" style="14" bestFit="1" customWidth="1"/>
    <col min="23" max="23" width="16.83203125" style="14" bestFit="1" customWidth="1"/>
    <col min="24" max="25" width="9.83203125" style="14" customWidth="1"/>
    <col min="26" max="26" width="49.6640625" style="14" bestFit="1" customWidth="1"/>
    <col min="27" max="979" width="11.5" style="3"/>
    <col min="980" max="16384" width="11.5" style="2"/>
  </cols>
  <sheetData>
    <row r="1" spans="1:979" ht="14" customHeight="1">
      <c r="A1" s="173" t="s">
        <v>384</v>
      </c>
      <c r="B1" s="173" t="s">
        <v>0</v>
      </c>
      <c r="C1" s="173" t="s">
        <v>1</v>
      </c>
      <c r="D1" s="173" t="s">
        <v>2</v>
      </c>
      <c r="E1" s="173" t="s">
        <v>441</v>
      </c>
      <c r="F1" s="173" t="s">
        <v>385</v>
      </c>
      <c r="G1" s="175" t="s">
        <v>442</v>
      </c>
      <c r="H1" s="175" t="s">
        <v>2508</v>
      </c>
      <c r="I1" s="174" t="s">
        <v>318</v>
      </c>
      <c r="J1" s="173" t="s">
        <v>443</v>
      </c>
      <c r="K1" s="173" t="s">
        <v>445</v>
      </c>
      <c r="L1" s="174" t="s">
        <v>444</v>
      </c>
      <c r="M1" s="174" t="s">
        <v>453</v>
      </c>
      <c r="N1" s="174" t="s">
        <v>563</v>
      </c>
      <c r="O1" s="174" t="s">
        <v>567</v>
      </c>
      <c r="P1" s="174" t="s">
        <v>569</v>
      </c>
      <c r="Q1" s="174" t="s">
        <v>575</v>
      </c>
      <c r="R1" s="173" t="s">
        <v>666</v>
      </c>
      <c r="S1" s="173"/>
      <c r="T1" s="173"/>
      <c r="U1" s="173"/>
      <c r="V1" s="173"/>
      <c r="W1" s="173"/>
      <c r="X1" s="173" t="s">
        <v>325</v>
      </c>
      <c r="Y1" s="173"/>
      <c r="Z1" s="174" t="s">
        <v>440</v>
      </c>
    </row>
    <row r="2" spans="1:979" ht="29" customHeight="1">
      <c r="A2" s="173"/>
      <c r="B2" s="173"/>
      <c r="C2" s="173"/>
      <c r="D2" s="173"/>
      <c r="E2" s="173"/>
      <c r="F2" s="173"/>
      <c r="G2" s="176"/>
      <c r="H2" s="176"/>
      <c r="I2" s="174"/>
      <c r="J2" s="173"/>
      <c r="K2" s="173"/>
      <c r="L2" s="174"/>
      <c r="M2" s="174"/>
      <c r="N2" s="174"/>
      <c r="O2" s="174"/>
      <c r="P2" s="174"/>
      <c r="Q2" s="177"/>
      <c r="R2" s="48" t="s">
        <v>3</v>
      </c>
      <c r="S2" s="48" t="s">
        <v>4</v>
      </c>
      <c r="T2" s="48" t="s">
        <v>5</v>
      </c>
      <c r="U2" s="48" t="s">
        <v>6</v>
      </c>
      <c r="V2" s="48" t="s">
        <v>7</v>
      </c>
      <c r="W2" s="48" t="s">
        <v>326</v>
      </c>
      <c r="X2" s="48" t="s">
        <v>446</v>
      </c>
      <c r="Y2" s="48" t="s">
        <v>447</v>
      </c>
      <c r="Z2" s="174"/>
    </row>
    <row r="3" spans="1:979">
      <c r="A3" s="4" t="s">
        <v>8</v>
      </c>
      <c r="B3" s="1" t="s">
        <v>9</v>
      </c>
      <c r="C3" s="1" t="s">
        <v>3189</v>
      </c>
      <c r="D3" s="1" t="s">
        <v>10</v>
      </c>
      <c r="E3" s="5" t="s">
        <v>11</v>
      </c>
      <c r="F3" s="16" t="s">
        <v>329</v>
      </c>
      <c r="G3" s="1" t="s">
        <v>320</v>
      </c>
      <c r="H3" s="1" t="s">
        <v>2506</v>
      </c>
      <c r="I3" s="1" t="s">
        <v>448</v>
      </c>
      <c r="J3" s="1" t="s">
        <v>12</v>
      </c>
      <c r="K3" s="1" t="s">
        <v>13</v>
      </c>
      <c r="L3" s="1" t="s">
        <v>448</v>
      </c>
      <c r="M3" s="1" t="s">
        <v>458</v>
      </c>
      <c r="N3" s="64" t="s">
        <v>459</v>
      </c>
      <c r="O3" s="1" t="s">
        <v>460</v>
      </c>
      <c r="P3" s="1" t="s">
        <v>484</v>
      </c>
      <c r="Q3" s="67" t="s">
        <v>461</v>
      </c>
      <c r="R3" s="1"/>
      <c r="S3" s="1"/>
      <c r="T3" s="1"/>
      <c r="U3" s="1"/>
      <c r="V3" s="1"/>
      <c r="W3" s="1"/>
      <c r="X3" s="6" t="s">
        <v>14</v>
      </c>
      <c r="Y3" s="7" t="s">
        <v>14</v>
      </c>
      <c r="Z3" s="1" t="s">
        <v>350</v>
      </c>
    </row>
    <row r="4" spans="1:979">
      <c r="A4" s="4" t="s">
        <v>15</v>
      </c>
      <c r="B4" s="1" t="s">
        <v>9</v>
      </c>
      <c r="C4" s="1" t="s">
        <v>16</v>
      </c>
      <c r="D4" s="1" t="s">
        <v>17</v>
      </c>
      <c r="E4" s="5" t="s">
        <v>18</v>
      </c>
      <c r="F4" s="16" t="s">
        <v>19</v>
      </c>
      <c r="G4" s="1" t="s">
        <v>320</v>
      </c>
      <c r="H4" s="1" t="s">
        <v>2506</v>
      </c>
      <c r="I4" s="1" t="s">
        <v>327</v>
      </c>
      <c r="J4" s="1" t="s">
        <v>20</v>
      </c>
      <c r="K4" s="1" t="s">
        <v>21</v>
      </c>
      <c r="L4" s="1" t="s">
        <v>448</v>
      </c>
      <c r="M4" s="1" t="s">
        <v>463</v>
      </c>
      <c r="N4" s="66" t="s">
        <v>564</v>
      </c>
      <c r="O4" s="1" t="s">
        <v>464</v>
      </c>
      <c r="P4" s="1" t="s">
        <v>570</v>
      </c>
      <c r="Q4" s="67" t="s">
        <v>576</v>
      </c>
      <c r="R4" s="1" t="s">
        <v>603</v>
      </c>
      <c r="S4" s="1"/>
      <c r="T4" s="1"/>
      <c r="U4" s="1"/>
      <c r="V4" s="1"/>
      <c r="W4" s="1"/>
      <c r="X4" s="6" t="s">
        <v>14</v>
      </c>
      <c r="Y4" s="7" t="s">
        <v>14</v>
      </c>
      <c r="Z4" s="1" t="s">
        <v>350</v>
      </c>
    </row>
    <row r="5" spans="1:979">
      <c r="A5" s="4" t="s">
        <v>22</v>
      </c>
      <c r="B5" s="1" t="s">
        <v>9</v>
      </c>
      <c r="C5" s="1" t="s">
        <v>23</v>
      </c>
      <c r="D5" s="1" t="s">
        <v>24</v>
      </c>
      <c r="E5" s="5" t="s">
        <v>25</v>
      </c>
      <c r="F5" s="16" t="s">
        <v>456</v>
      </c>
      <c r="G5" s="1" t="s">
        <v>320</v>
      </c>
      <c r="H5" s="1" t="s">
        <v>2506</v>
      </c>
      <c r="I5" s="1" t="s">
        <v>26</v>
      </c>
      <c r="J5" s="1" t="s">
        <v>26</v>
      </c>
      <c r="K5" s="1" t="s">
        <v>26</v>
      </c>
      <c r="L5" s="1" t="s">
        <v>448</v>
      </c>
      <c r="M5" s="1" t="s">
        <v>558</v>
      </c>
      <c r="N5" s="64" t="s">
        <v>465</v>
      </c>
      <c r="O5" s="1" t="s">
        <v>462</v>
      </c>
      <c r="P5" s="1" t="s">
        <v>484</v>
      </c>
      <c r="Q5" s="67" t="s">
        <v>461</v>
      </c>
      <c r="R5" s="1" t="s">
        <v>604</v>
      </c>
      <c r="S5" s="1"/>
      <c r="T5" s="1"/>
      <c r="U5" s="1"/>
      <c r="V5" s="1"/>
      <c r="W5" s="1"/>
      <c r="X5" s="6" t="s">
        <v>14</v>
      </c>
      <c r="Y5" s="7" t="s">
        <v>14</v>
      </c>
      <c r="Z5" s="1" t="s">
        <v>350</v>
      </c>
    </row>
    <row r="6" spans="1:979">
      <c r="A6" s="4" t="s">
        <v>27</v>
      </c>
      <c r="B6" s="1" t="s">
        <v>28</v>
      </c>
      <c r="C6" s="1" t="s">
        <v>29</v>
      </c>
      <c r="D6" s="1" t="s">
        <v>30</v>
      </c>
      <c r="E6" s="5" t="s">
        <v>31</v>
      </c>
      <c r="F6" s="16" t="s">
        <v>32</v>
      </c>
      <c r="G6" s="1" t="s">
        <v>320</v>
      </c>
      <c r="H6" s="1" t="s">
        <v>2507</v>
      </c>
      <c r="I6" s="1" t="s">
        <v>26</v>
      </c>
      <c r="J6" s="1" t="s">
        <v>26</v>
      </c>
      <c r="K6" s="1" t="s">
        <v>26</v>
      </c>
      <c r="L6" s="1" t="s">
        <v>448</v>
      </c>
      <c r="M6" s="1" t="s">
        <v>559</v>
      </c>
      <c r="N6" s="64" t="s">
        <v>466</v>
      </c>
      <c r="O6" s="1" t="s">
        <v>467</v>
      </c>
      <c r="P6" s="1" t="s">
        <v>484</v>
      </c>
      <c r="Q6" s="67" t="s">
        <v>461</v>
      </c>
      <c r="R6" s="1"/>
      <c r="S6" s="1"/>
      <c r="T6" s="1"/>
      <c r="U6" s="1"/>
      <c r="V6" s="1"/>
      <c r="W6" s="1" t="s">
        <v>32</v>
      </c>
      <c r="X6" s="6" t="s">
        <v>14</v>
      </c>
      <c r="Y6" s="7" t="s">
        <v>14</v>
      </c>
      <c r="Z6" s="1" t="s">
        <v>350</v>
      </c>
    </row>
    <row r="7" spans="1:979">
      <c r="A7" s="4" t="s">
        <v>33</v>
      </c>
      <c r="B7" s="1" t="s">
        <v>9</v>
      </c>
      <c r="C7" s="1" t="s">
        <v>34</v>
      </c>
      <c r="D7" s="1" t="s">
        <v>35</v>
      </c>
      <c r="E7" s="5" t="s">
        <v>36</v>
      </c>
      <c r="F7" s="16" t="s">
        <v>37</v>
      </c>
      <c r="G7" s="1" t="s">
        <v>320</v>
      </c>
      <c r="H7" s="1" t="s">
        <v>2506</v>
      </c>
      <c r="I7" s="1" t="s">
        <v>327</v>
      </c>
      <c r="J7" s="1" t="s">
        <v>20</v>
      </c>
      <c r="K7" s="1" t="s">
        <v>21</v>
      </c>
      <c r="L7" s="1" t="s">
        <v>448</v>
      </c>
      <c r="M7" s="1" t="s">
        <v>469</v>
      </c>
      <c r="N7" s="32">
        <v>1999</v>
      </c>
      <c r="O7" s="1" t="s">
        <v>568</v>
      </c>
      <c r="P7" s="1" t="s">
        <v>479</v>
      </c>
      <c r="Q7" s="67" t="s">
        <v>578</v>
      </c>
      <c r="R7" s="1" t="s">
        <v>605</v>
      </c>
      <c r="S7" s="1"/>
      <c r="T7" s="1" t="s">
        <v>38</v>
      </c>
      <c r="U7" s="1"/>
      <c r="V7" s="1"/>
      <c r="W7" s="1"/>
      <c r="X7" s="6" t="s">
        <v>14</v>
      </c>
      <c r="Y7" s="7" t="s">
        <v>14</v>
      </c>
      <c r="Z7" s="1" t="s">
        <v>350</v>
      </c>
    </row>
    <row r="8" spans="1:979">
      <c r="A8" s="4" t="s">
        <v>43</v>
      </c>
      <c r="B8" s="1" t="s">
        <v>9</v>
      </c>
      <c r="C8" s="1" t="s">
        <v>34</v>
      </c>
      <c r="D8" s="1" t="s">
        <v>35</v>
      </c>
      <c r="E8" s="5" t="s">
        <v>40</v>
      </c>
      <c r="F8" s="16" t="s">
        <v>44</v>
      </c>
      <c r="G8" s="1" t="s">
        <v>320</v>
      </c>
      <c r="H8" s="1" t="s">
        <v>2506</v>
      </c>
      <c r="I8" s="1" t="s">
        <v>327</v>
      </c>
      <c r="J8" s="1" t="s">
        <v>20</v>
      </c>
      <c r="K8" s="1" t="s">
        <v>45</v>
      </c>
      <c r="L8" s="1" t="s">
        <v>450</v>
      </c>
      <c r="M8" s="1" t="s">
        <v>471</v>
      </c>
      <c r="N8" s="64" t="s">
        <v>472</v>
      </c>
      <c r="O8" s="1" t="s">
        <v>464</v>
      </c>
      <c r="P8" s="1" t="s">
        <v>479</v>
      </c>
      <c r="Q8" s="67" t="s">
        <v>461</v>
      </c>
      <c r="R8" s="1" t="s">
        <v>606</v>
      </c>
      <c r="S8" s="1"/>
      <c r="T8" s="1" t="s">
        <v>46</v>
      </c>
      <c r="U8" s="1"/>
      <c r="V8" s="1"/>
      <c r="W8" s="1"/>
      <c r="X8" s="6" t="s">
        <v>14</v>
      </c>
      <c r="Y8" s="7" t="s">
        <v>14</v>
      </c>
      <c r="Z8" s="1" t="s">
        <v>350</v>
      </c>
    </row>
    <row r="9" spans="1:979">
      <c r="A9" s="4" t="s">
        <v>39</v>
      </c>
      <c r="B9" s="1" t="s">
        <v>9</v>
      </c>
      <c r="C9" s="1" t="s">
        <v>34</v>
      </c>
      <c r="D9" s="1" t="s">
        <v>35</v>
      </c>
      <c r="E9" s="5" t="s">
        <v>40</v>
      </c>
      <c r="F9" s="16" t="s">
        <v>41</v>
      </c>
      <c r="G9" s="1" t="s">
        <v>320</v>
      </c>
      <c r="H9" s="1" t="s">
        <v>2506</v>
      </c>
      <c r="I9" s="1" t="s">
        <v>327</v>
      </c>
      <c r="J9" s="1" t="s">
        <v>20</v>
      </c>
      <c r="K9" s="1" t="s">
        <v>13</v>
      </c>
      <c r="L9" s="1" t="s">
        <v>450</v>
      </c>
      <c r="M9" s="1" t="s">
        <v>471</v>
      </c>
      <c r="N9" s="64" t="s">
        <v>472</v>
      </c>
      <c r="O9" s="1" t="s">
        <v>464</v>
      </c>
      <c r="P9" s="1" t="s">
        <v>479</v>
      </c>
      <c r="Q9" s="67" t="s">
        <v>461</v>
      </c>
      <c r="R9" s="1" t="s">
        <v>607</v>
      </c>
      <c r="S9" s="1"/>
      <c r="T9" s="1" t="s">
        <v>42</v>
      </c>
      <c r="U9" s="1"/>
      <c r="V9" s="1"/>
      <c r="W9" s="1"/>
      <c r="X9" s="6" t="s">
        <v>14</v>
      </c>
      <c r="Y9" s="7" t="s">
        <v>14</v>
      </c>
      <c r="Z9" s="1" t="s">
        <v>350</v>
      </c>
    </row>
    <row r="10" spans="1:979" s="162" customFormat="1">
      <c r="A10" s="157" t="s">
        <v>53</v>
      </c>
      <c r="B10" s="170" t="s">
        <v>9</v>
      </c>
      <c r="C10" s="170" t="s">
        <v>48</v>
      </c>
      <c r="D10" s="170" t="s">
        <v>49</v>
      </c>
      <c r="E10" s="170" t="s">
        <v>50</v>
      </c>
      <c r="F10" s="170" t="s">
        <v>54</v>
      </c>
      <c r="G10" s="170" t="s">
        <v>320</v>
      </c>
      <c r="H10" s="170" t="s">
        <v>2506</v>
      </c>
      <c r="I10" s="170" t="s">
        <v>327</v>
      </c>
      <c r="J10" s="170" t="s">
        <v>20</v>
      </c>
      <c r="K10" s="170" t="s">
        <v>45</v>
      </c>
      <c r="L10" s="170" t="s">
        <v>450</v>
      </c>
      <c r="M10" s="170" t="s">
        <v>473</v>
      </c>
      <c r="N10" s="171" t="s">
        <v>26</v>
      </c>
      <c r="O10" s="170" t="s">
        <v>474</v>
      </c>
      <c r="P10" s="170" t="s">
        <v>475</v>
      </c>
      <c r="Q10" s="172" t="s">
        <v>461</v>
      </c>
      <c r="R10" s="170"/>
      <c r="S10" s="170"/>
      <c r="T10" s="170"/>
      <c r="U10" s="158"/>
      <c r="V10" s="158"/>
      <c r="W10" s="158"/>
      <c r="X10" s="159"/>
      <c r="Y10" s="160" t="s">
        <v>14</v>
      </c>
      <c r="Z10" s="158" t="s">
        <v>350</v>
      </c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  <c r="GW10" s="161"/>
      <c r="GX10" s="161"/>
      <c r="GY10" s="161"/>
      <c r="GZ10" s="161"/>
      <c r="HA10" s="161"/>
      <c r="HB10" s="161"/>
      <c r="HC10" s="161"/>
      <c r="HD10" s="161"/>
      <c r="HE10" s="161"/>
      <c r="HF10" s="161"/>
      <c r="HG10" s="161"/>
      <c r="HH10" s="161"/>
      <c r="HI10" s="161"/>
      <c r="HJ10" s="161"/>
      <c r="HK10" s="161"/>
      <c r="HL10" s="161"/>
      <c r="HM10" s="161"/>
      <c r="HN10" s="161"/>
      <c r="HO10" s="161"/>
      <c r="HP10" s="161"/>
      <c r="HQ10" s="161"/>
      <c r="HR10" s="161"/>
      <c r="HS10" s="161"/>
      <c r="HT10" s="161"/>
      <c r="HU10" s="161"/>
      <c r="HV10" s="161"/>
      <c r="HW10" s="161"/>
      <c r="HX10" s="161"/>
      <c r="HY10" s="16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  <c r="IU10" s="161"/>
      <c r="IV10" s="161"/>
      <c r="IW10" s="161"/>
      <c r="IX10" s="161"/>
      <c r="IY10" s="161"/>
      <c r="IZ10" s="161"/>
      <c r="JA10" s="161"/>
      <c r="JB10" s="161"/>
      <c r="JC10" s="161"/>
      <c r="JD10" s="161"/>
      <c r="JE10" s="161"/>
      <c r="JF10" s="161"/>
      <c r="JG10" s="161"/>
      <c r="JH10" s="161"/>
      <c r="JI10" s="161"/>
      <c r="JJ10" s="161"/>
      <c r="JK10" s="161"/>
      <c r="JL10" s="161"/>
      <c r="JM10" s="161"/>
      <c r="JN10" s="161"/>
      <c r="JO10" s="161"/>
      <c r="JP10" s="161"/>
      <c r="JQ10" s="161"/>
      <c r="JR10" s="161"/>
      <c r="JS10" s="161"/>
      <c r="JT10" s="161"/>
      <c r="JU10" s="161"/>
      <c r="JV10" s="161"/>
      <c r="JW10" s="161"/>
      <c r="JX10" s="161"/>
      <c r="JY10" s="161"/>
      <c r="JZ10" s="161"/>
      <c r="KA10" s="161"/>
      <c r="KB10" s="161"/>
      <c r="KC10" s="161"/>
      <c r="KD10" s="161"/>
      <c r="KE10" s="161"/>
      <c r="KF10" s="161"/>
      <c r="KG10" s="161"/>
      <c r="KH10" s="161"/>
      <c r="KI10" s="161"/>
      <c r="KJ10" s="161"/>
      <c r="KK10" s="161"/>
      <c r="KL10" s="161"/>
      <c r="KM10" s="161"/>
      <c r="KN10" s="161"/>
      <c r="KO10" s="161"/>
      <c r="KP10" s="161"/>
      <c r="KQ10" s="161"/>
      <c r="KR10" s="161"/>
      <c r="KS10" s="161"/>
      <c r="KT10" s="161"/>
      <c r="KU10" s="161"/>
      <c r="KV10" s="161"/>
      <c r="KW10" s="161"/>
      <c r="KX10" s="161"/>
      <c r="KY10" s="161"/>
      <c r="KZ10" s="161"/>
      <c r="LA10" s="161"/>
      <c r="LB10" s="161"/>
      <c r="LC10" s="161"/>
      <c r="LD10" s="161"/>
      <c r="LE10" s="161"/>
      <c r="LF10" s="161"/>
      <c r="LG10" s="161"/>
      <c r="LH10" s="161"/>
      <c r="LI10" s="161"/>
      <c r="LJ10" s="161"/>
      <c r="LK10" s="161"/>
      <c r="LL10" s="161"/>
      <c r="LM10" s="161"/>
      <c r="LN10" s="161"/>
      <c r="LO10" s="161"/>
      <c r="LP10" s="161"/>
      <c r="LQ10" s="161"/>
      <c r="LR10" s="161"/>
      <c r="LS10" s="161"/>
      <c r="LT10" s="161"/>
      <c r="LU10" s="161"/>
      <c r="LV10" s="161"/>
      <c r="LW10" s="161"/>
      <c r="LX10" s="161"/>
      <c r="LY10" s="161"/>
      <c r="LZ10" s="161"/>
      <c r="MA10" s="161"/>
      <c r="MB10" s="161"/>
      <c r="MC10" s="161"/>
      <c r="MD10" s="161"/>
      <c r="ME10" s="161"/>
      <c r="MF10" s="161"/>
      <c r="MG10" s="161"/>
      <c r="MH10" s="161"/>
      <c r="MI10" s="161"/>
      <c r="MJ10" s="161"/>
      <c r="MK10" s="161"/>
      <c r="ML10" s="161"/>
      <c r="MM10" s="161"/>
      <c r="MN10" s="161"/>
      <c r="MO10" s="161"/>
      <c r="MP10" s="161"/>
      <c r="MQ10" s="161"/>
      <c r="MR10" s="161"/>
      <c r="MS10" s="161"/>
      <c r="MT10" s="161"/>
      <c r="MU10" s="161"/>
      <c r="MV10" s="161"/>
      <c r="MW10" s="161"/>
      <c r="MX10" s="161"/>
      <c r="MY10" s="161"/>
      <c r="MZ10" s="161"/>
      <c r="NA10" s="161"/>
      <c r="NB10" s="161"/>
      <c r="NC10" s="161"/>
      <c r="ND10" s="161"/>
      <c r="NE10" s="161"/>
      <c r="NF10" s="161"/>
      <c r="NG10" s="161"/>
      <c r="NH10" s="161"/>
      <c r="NI10" s="161"/>
      <c r="NJ10" s="161"/>
      <c r="NK10" s="161"/>
      <c r="NL10" s="161"/>
      <c r="NM10" s="161"/>
      <c r="NN10" s="161"/>
      <c r="NO10" s="161"/>
      <c r="NP10" s="161"/>
      <c r="NQ10" s="161"/>
      <c r="NR10" s="161"/>
      <c r="NS10" s="161"/>
      <c r="NT10" s="161"/>
      <c r="NU10" s="161"/>
      <c r="NV10" s="161"/>
      <c r="NW10" s="161"/>
      <c r="NX10" s="161"/>
      <c r="NY10" s="161"/>
      <c r="NZ10" s="161"/>
      <c r="OA10" s="161"/>
      <c r="OB10" s="161"/>
      <c r="OC10" s="161"/>
      <c r="OD10" s="161"/>
      <c r="OE10" s="161"/>
      <c r="OF10" s="161"/>
      <c r="OG10" s="161"/>
      <c r="OH10" s="161"/>
      <c r="OI10" s="161"/>
      <c r="OJ10" s="161"/>
      <c r="OK10" s="161"/>
      <c r="OL10" s="161"/>
      <c r="OM10" s="161"/>
      <c r="ON10" s="161"/>
      <c r="OO10" s="161"/>
      <c r="OP10" s="161"/>
      <c r="OQ10" s="161"/>
      <c r="OR10" s="161"/>
      <c r="OS10" s="161"/>
      <c r="OT10" s="161"/>
      <c r="OU10" s="161"/>
      <c r="OV10" s="161"/>
      <c r="OW10" s="161"/>
      <c r="OX10" s="161"/>
      <c r="OY10" s="161"/>
      <c r="OZ10" s="161"/>
      <c r="PA10" s="161"/>
      <c r="PB10" s="161"/>
      <c r="PC10" s="161"/>
      <c r="PD10" s="161"/>
      <c r="PE10" s="161"/>
      <c r="PF10" s="161"/>
      <c r="PG10" s="161"/>
      <c r="PH10" s="161"/>
      <c r="PI10" s="161"/>
      <c r="PJ10" s="161"/>
      <c r="PK10" s="161"/>
      <c r="PL10" s="161"/>
      <c r="PM10" s="161"/>
      <c r="PN10" s="161"/>
      <c r="PO10" s="161"/>
      <c r="PP10" s="161"/>
      <c r="PQ10" s="161"/>
      <c r="PR10" s="161"/>
      <c r="PS10" s="161"/>
      <c r="PT10" s="161"/>
      <c r="PU10" s="161"/>
      <c r="PV10" s="161"/>
      <c r="PW10" s="161"/>
      <c r="PX10" s="161"/>
      <c r="PY10" s="161"/>
      <c r="PZ10" s="161"/>
      <c r="QA10" s="161"/>
      <c r="QB10" s="161"/>
      <c r="QC10" s="161"/>
      <c r="QD10" s="161"/>
      <c r="QE10" s="161"/>
      <c r="QF10" s="161"/>
      <c r="QG10" s="161"/>
      <c r="QH10" s="161"/>
      <c r="QI10" s="161"/>
      <c r="QJ10" s="161"/>
      <c r="QK10" s="161"/>
      <c r="QL10" s="161"/>
      <c r="QM10" s="161"/>
      <c r="QN10" s="161"/>
      <c r="QO10" s="161"/>
      <c r="QP10" s="161"/>
      <c r="QQ10" s="161"/>
      <c r="QR10" s="161"/>
      <c r="QS10" s="161"/>
      <c r="QT10" s="161"/>
      <c r="QU10" s="161"/>
      <c r="QV10" s="161"/>
      <c r="QW10" s="161"/>
      <c r="QX10" s="161"/>
      <c r="QY10" s="161"/>
      <c r="QZ10" s="161"/>
      <c r="RA10" s="161"/>
      <c r="RB10" s="161"/>
      <c r="RC10" s="161"/>
      <c r="RD10" s="161"/>
      <c r="RE10" s="161"/>
      <c r="RF10" s="161"/>
      <c r="RG10" s="161"/>
      <c r="RH10" s="161"/>
      <c r="RI10" s="161"/>
      <c r="RJ10" s="161"/>
      <c r="RK10" s="161"/>
      <c r="RL10" s="161"/>
      <c r="RM10" s="161"/>
      <c r="RN10" s="161"/>
      <c r="RO10" s="161"/>
      <c r="RP10" s="161"/>
      <c r="RQ10" s="161"/>
      <c r="RR10" s="161"/>
      <c r="RS10" s="161"/>
      <c r="RT10" s="161"/>
      <c r="RU10" s="161"/>
      <c r="RV10" s="161"/>
      <c r="RW10" s="161"/>
      <c r="RX10" s="161"/>
      <c r="RY10" s="161"/>
      <c r="RZ10" s="161"/>
      <c r="SA10" s="161"/>
      <c r="SB10" s="161"/>
      <c r="SC10" s="161"/>
      <c r="SD10" s="161"/>
      <c r="SE10" s="161"/>
      <c r="SF10" s="161"/>
      <c r="SG10" s="161"/>
      <c r="SH10" s="161"/>
      <c r="SI10" s="161"/>
      <c r="SJ10" s="161"/>
      <c r="SK10" s="161"/>
      <c r="SL10" s="161"/>
      <c r="SM10" s="161"/>
      <c r="SN10" s="161"/>
      <c r="SO10" s="161"/>
      <c r="SP10" s="161"/>
      <c r="SQ10" s="161"/>
      <c r="SR10" s="161"/>
      <c r="SS10" s="161"/>
      <c r="ST10" s="161"/>
      <c r="SU10" s="161"/>
      <c r="SV10" s="161"/>
      <c r="SW10" s="161"/>
      <c r="SX10" s="161"/>
      <c r="SY10" s="161"/>
      <c r="SZ10" s="161"/>
      <c r="TA10" s="161"/>
      <c r="TB10" s="161"/>
      <c r="TC10" s="161"/>
      <c r="TD10" s="161"/>
      <c r="TE10" s="161"/>
      <c r="TF10" s="161"/>
      <c r="TG10" s="161"/>
      <c r="TH10" s="161"/>
      <c r="TI10" s="161"/>
      <c r="TJ10" s="161"/>
      <c r="TK10" s="161"/>
      <c r="TL10" s="161"/>
      <c r="TM10" s="161"/>
      <c r="TN10" s="161"/>
      <c r="TO10" s="161"/>
      <c r="TP10" s="161"/>
      <c r="TQ10" s="161"/>
      <c r="TR10" s="161"/>
      <c r="TS10" s="161"/>
      <c r="TT10" s="161"/>
      <c r="TU10" s="161"/>
      <c r="TV10" s="161"/>
      <c r="TW10" s="161"/>
      <c r="TX10" s="161"/>
      <c r="TY10" s="161"/>
      <c r="TZ10" s="161"/>
      <c r="UA10" s="161"/>
      <c r="UB10" s="161"/>
      <c r="UC10" s="161"/>
      <c r="UD10" s="161"/>
      <c r="UE10" s="161"/>
      <c r="UF10" s="161"/>
      <c r="UG10" s="161"/>
      <c r="UH10" s="161"/>
      <c r="UI10" s="161"/>
      <c r="UJ10" s="161"/>
      <c r="UK10" s="161"/>
      <c r="UL10" s="161"/>
      <c r="UM10" s="161"/>
      <c r="UN10" s="161"/>
      <c r="UO10" s="161"/>
      <c r="UP10" s="161"/>
      <c r="UQ10" s="161"/>
      <c r="UR10" s="161"/>
      <c r="US10" s="161"/>
      <c r="UT10" s="161"/>
      <c r="UU10" s="161"/>
      <c r="UV10" s="161"/>
      <c r="UW10" s="161"/>
      <c r="UX10" s="161"/>
      <c r="UY10" s="161"/>
      <c r="UZ10" s="161"/>
      <c r="VA10" s="161"/>
      <c r="VB10" s="161"/>
      <c r="VC10" s="161"/>
      <c r="VD10" s="161"/>
      <c r="VE10" s="161"/>
      <c r="VF10" s="161"/>
      <c r="VG10" s="161"/>
      <c r="VH10" s="161"/>
      <c r="VI10" s="161"/>
      <c r="VJ10" s="161"/>
      <c r="VK10" s="161"/>
      <c r="VL10" s="161"/>
      <c r="VM10" s="161"/>
      <c r="VN10" s="161"/>
      <c r="VO10" s="161"/>
      <c r="VP10" s="161"/>
      <c r="VQ10" s="161"/>
      <c r="VR10" s="161"/>
      <c r="VS10" s="161"/>
      <c r="VT10" s="161"/>
      <c r="VU10" s="161"/>
      <c r="VV10" s="161"/>
      <c r="VW10" s="161"/>
      <c r="VX10" s="161"/>
      <c r="VY10" s="161"/>
      <c r="VZ10" s="161"/>
      <c r="WA10" s="161"/>
      <c r="WB10" s="161"/>
      <c r="WC10" s="161"/>
      <c r="WD10" s="161"/>
      <c r="WE10" s="161"/>
      <c r="WF10" s="161"/>
      <c r="WG10" s="161"/>
      <c r="WH10" s="161"/>
      <c r="WI10" s="161"/>
      <c r="WJ10" s="161"/>
      <c r="WK10" s="161"/>
      <c r="WL10" s="161"/>
      <c r="WM10" s="161"/>
      <c r="WN10" s="161"/>
      <c r="WO10" s="161"/>
      <c r="WP10" s="161"/>
      <c r="WQ10" s="161"/>
      <c r="WR10" s="161"/>
      <c r="WS10" s="161"/>
      <c r="WT10" s="161"/>
      <c r="WU10" s="161"/>
      <c r="WV10" s="161"/>
      <c r="WW10" s="161"/>
      <c r="WX10" s="161"/>
      <c r="WY10" s="161"/>
      <c r="WZ10" s="161"/>
      <c r="XA10" s="161"/>
      <c r="XB10" s="161"/>
      <c r="XC10" s="161"/>
      <c r="XD10" s="161"/>
      <c r="XE10" s="161"/>
      <c r="XF10" s="161"/>
      <c r="XG10" s="161"/>
      <c r="XH10" s="161"/>
      <c r="XI10" s="161"/>
      <c r="XJ10" s="161"/>
      <c r="XK10" s="161"/>
      <c r="XL10" s="161"/>
      <c r="XM10" s="161"/>
      <c r="XN10" s="161"/>
      <c r="XO10" s="161"/>
      <c r="XP10" s="161"/>
      <c r="XQ10" s="161"/>
      <c r="XR10" s="161"/>
      <c r="XS10" s="161"/>
      <c r="XT10" s="161"/>
      <c r="XU10" s="161"/>
      <c r="XV10" s="161"/>
      <c r="XW10" s="161"/>
      <c r="XX10" s="161"/>
      <c r="XY10" s="161"/>
      <c r="XZ10" s="161"/>
      <c r="YA10" s="161"/>
      <c r="YB10" s="161"/>
      <c r="YC10" s="161"/>
      <c r="YD10" s="161"/>
      <c r="YE10" s="161"/>
      <c r="YF10" s="161"/>
      <c r="YG10" s="161"/>
      <c r="YH10" s="161"/>
      <c r="YI10" s="161"/>
      <c r="YJ10" s="161"/>
      <c r="YK10" s="161"/>
      <c r="YL10" s="161"/>
      <c r="YM10" s="161"/>
      <c r="YN10" s="161"/>
      <c r="YO10" s="161"/>
      <c r="YP10" s="161"/>
      <c r="YQ10" s="161"/>
      <c r="YR10" s="161"/>
      <c r="YS10" s="161"/>
      <c r="YT10" s="161"/>
      <c r="YU10" s="161"/>
      <c r="YV10" s="161"/>
      <c r="YW10" s="161"/>
      <c r="YX10" s="161"/>
      <c r="YY10" s="161"/>
      <c r="YZ10" s="161"/>
      <c r="ZA10" s="161"/>
      <c r="ZB10" s="161"/>
      <c r="ZC10" s="161"/>
      <c r="ZD10" s="161"/>
      <c r="ZE10" s="161"/>
      <c r="ZF10" s="161"/>
      <c r="ZG10" s="161"/>
      <c r="ZH10" s="161"/>
      <c r="ZI10" s="161"/>
      <c r="ZJ10" s="161"/>
      <c r="ZK10" s="161"/>
      <c r="ZL10" s="161"/>
      <c r="ZM10" s="161"/>
      <c r="ZN10" s="161"/>
      <c r="ZO10" s="161"/>
      <c r="ZP10" s="161"/>
      <c r="ZQ10" s="161"/>
      <c r="ZR10" s="161"/>
      <c r="ZS10" s="161"/>
      <c r="ZT10" s="161"/>
      <c r="ZU10" s="161"/>
      <c r="ZV10" s="161"/>
      <c r="ZW10" s="161"/>
      <c r="ZX10" s="161"/>
      <c r="ZY10" s="161"/>
      <c r="ZZ10" s="161"/>
      <c r="AAA10" s="161"/>
      <c r="AAB10" s="161"/>
      <c r="AAC10" s="161"/>
      <c r="AAD10" s="161"/>
      <c r="AAE10" s="161"/>
      <c r="AAF10" s="161"/>
      <c r="AAG10" s="161"/>
      <c r="AAH10" s="161"/>
      <c r="AAI10" s="161"/>
      <c r="AAJ10" s="161"/>
      <c r="AAK10" s="161"/>
      <c r="AAL10" s="161"/>
      <c r="AAM10" s="161"/>
      <c r="AAN10" s="161"/>
      <c r="AAO10" s="161"/>
      <c r="AAP10" s="161"/>
      <c r="AAQ10" s="161"/>
      <c r="AAR10" s="161"/>
      <c r="AAS10" s="161"/>
      <c r="AAT10" s="161"/>
      <c r="AAU10" s="161"/>
      <c r="AAV10" s="161"/>
      <c r="AAW10" s="161"/>
      <c r="AAX10" s="161"/>
      <c r="AAY10" s="161"/>
      <c r="AAZ10" s="161"/>
      <c r="ABA10" s="161"/>
      <c r="ABB10" s="161"/>
      <c r="ABC10" s="161"/>
      <c r="ABD10" s="161"/>
      <c r="ABE10" s="161"/>
      <c r="ABF10" s="161"/>
      <c r="ABG10" s="161"/>
      <c r="ABH10" s="161"/>
      <c r="ABI10" s="161"/>
      <c r="ABJ10" s="161"/>
      <c r="ABK10" s="161"/>
      <c r="ABL10" s="161"/>
      <c r="ABM10" s="161"/>
      <c r="ABN10" s="161"/>
      <c r="ABO10" s="161"/>
      <c r="ABP10" s="161"/>
      <c r="ABQ10" s="161"/>
      <c r="ABR10" s="161"/>
      <c r="ABS10" s="161"/>
      <c r="ABT10" s="161"/>
      <c r="ABU10" s="161"/>
      <c r="ABV10" s="161"/>
      <c r="ABW10" s="161"/>
      <c r="ABX10" s="161"/>
      <c r="ABY10" s="161"/>
      <c r="ABZ10" s="161"/>
      <c r="ACA10" s="161"/>
      <c r="ACB10" s="161"/>
      <c r="ACC10" s="161"/>
      <c r="ACD10" s="161"/>
      <c r="ACE10" s="161"/>
      <c r="ACF10" s="161"/>
      <c r="ACG10" s="161"/>
      <c r="ACH10" s="161"/>
      <c r="ACI10" s="161"/>
      <c r="ACJ10" s="161"/>
      <c r="ACK10" s="161"/>
      <c r="ACL10" s="161"/>
      <c r="ACM10" s="161"/>
      <c r="ACN10" s="161"/>
      <c r="ACO10" s="161"/>
      <c r="ACP10" s="161"/>
      <c r="ACQ10" s="161"/>
      <c r="ACR10" s="161"/>
      <c r="ACS10" s="161"/>
      <c r="ACT10" s="161"/>
      <c r="ACU10" s="161"/>
      <c r="ACV10" s="161"/>
      <c r="ACW10" s="161"/>
      <c r="ACX10" s="161"/>
      <c r="ACY10" s="161"/>
      <c r="ACZ10" s="161"/>
      <c r="ADA10" s="161"/>
      <c r="ADB10" s="161"/>
      <c r="ADC10" s="161"/>
      <c r="ADD10" s="161"/>
      <c r="ADE10" s="161"/>
      <c r="ADF10" s="161"/>
      <c r="ADG10" s="161"/>
      <c r="ADH10" s="161"/>
      <c r="ADI10" s="161"/>
      <c r="ADJ10" s="161"/>
      <c r="ADK10" s="161"/>
      <c r="ADL10" s="161"/>
      <c r="ADM10" s="161"/>
      <c r="ADN10" s="161"/>
      <c r="ADO10" s="161"/>
      <c r="ADP10" s="161"/>
      <c r="ADQ10" s="161"/>
      <c r="ADR10" s="161"/>
      <c r="ADS10" s="161"/>
      <c r="ADT10" s="161"/>
      <c r="ADU10" s="161"/>
      <c r="ADV10" s="161"/>
      <c r="ADW10" s="161"/>
      <c r="ADX10" s="161"/>
      <c r="ADY10" s="161"/>
      <c r="ADZ10" s="161"/>
      <c r="AEA10" s="161"/>
      <c r="AEB10" s="161"/>
      <c r="AEC10" s="161"/>
      <c r="AED10" s="161"/>
      <c r="AEE10" s="161"/>
      <c r="AEF10" s="161"/>
      <c r="AEG10" s="161"/>
      <c r="AEH10" s="161"/>
      <c r="AEI10" s="161"/>
      <c r="AEJ10" s="161"/>
      <c r="AEK10" s="161"/>
      <c r="AEL10" s="161"/>
      <c r="AEM10" s="161"/>
      <c r="AEN10" s="161"/>
      <c r="AEO10" s="161"/>
      <c r="AEP10" s="161"/>
      <c r="AEQ10" s="161"/>
      <c r="AER10" s="161"/>
      <c r="AES10" s="161"/>
      <c r="AET10" s="161"/>
      <c r="AEU10" s="161"/>
      <c r="AEV10" s="161"/>
      <c r="AEW10" s="161"/>
      <c r="AEX10" s="161"/>
      <c r="AEY10" s="161"/>
      <c r="AEZ10" s="161"/>
      <c r="AFA10" s="161"/>
      <c r="AFB10" s="161"/>
      <c r="AFC10" s="161"/>
      <c r="AFD10" s="161"/>
      <c r="AFE10" s="161"/>
      <c r="AFF10" s="161"/>
      <c r="AFG10" s="161"/>
      <c r="AFH10" s="161"/>
      <c r="AFI10" s="161"/>
      <c r="AFJ10" s="161"/>
      <c r="AFK10" s="161"/>
      <c r="AFL10" s="161"/>
      <c r="AFM10" s="161"/>
      <c r="AFN10" s="161"/>
      <c r="AFO10" s="161"/>
      <c r="AFP10" s="161"/>
      <c r="AFQ10" s="161"/>
      <c r="AFR10" s="161"/>
      <c r="AFS10" s="161"/>
      <c r="AFT10" s="161"/>
      <c r="AFU10" s="161"/>
      <c r="AFV10" s="161"/>
      <c r="AFW10" s="161"/>
      <c r="AFX10" s="161"/>
      <c r="AFY10" s="161"/>
      <c r="AFZ10" s="161"/>
      <c r="AGA10" s="161"/>
      <c r="AGB10" s="161"/>
      <c r="AGC10" s="161"/>
      <c r="AGD10" s="161"/>
      <c r="AGE10" s="161"/>
      <c r="AGF10" s="161"/>
      <c r="AGG10" s="161"/>
      <c r="AGH10" s="161"/>
      <c r="AGI10" s="161"/>
      <c r="AGJ10" s="161"/>
      <c r="AGK10" s="161"/>
      <c r="AGL10" s="161"/>
      <c r="AGM10" s="161"/>
      <c r="AGN10" s="161"/>
      <c r="AGO10" s="161"/>
      <c r="AGP10" s="161"/>
      <c r="AGQ10" s="161"/>
      <c r="AGR10" s="161"/>
      <c r="AGS10" s="161"/>
      <c r="AGT10" s="161"/>
      <c r="AGU10" s="161"/>
      <c r="AGV10" s="161"/>
      <c r="AGW10" s="161"/>
      <c r="AGX10" s="161"/>
      <c r="AGY10" s="161"/>
      <c r="AGZ10" s="161"/>
      <c r="AHA10" s="161"/>
      <c r="AHB10" s="161"/>
      <c r="AHC10" s="161"/>
      <c r="AHD10" s="161"/>
      <c r="AHE10" s="161"/>
      <c r="AHF10" s="161"/>
      <c r="AHG10" s="161"/>
      <c r="AHH10" s="161"/>
      <c r="AHI10" s="161"/>
      <c r="AHJ10" s="161"/>
      <c r="AHK10" s="161"/>
      <c r="AHL10" s="161"/>
      <c r="AHM10" s="161"/>
      <c r="AHN10" s="161"/>
      <c r="AHO10" s="161"/>
      <c r="AHP10" s="161"/>
      <c r="AHQ10" s="161"/>
      <c r="AHR10" s="161"/>
      <c r="AHS10" s="161"/>
      <c r="AHT10" s="161"/>
      <c r="AHU10" s="161"/>
      <c r="AHV10" s="161"/>
      <c r="AHW10" s="161"/>
      <c r="AHX10" s="161"/>
      <c r="AHY10" s="161"/>
      <c r="AHZ10" s="161"/>
      <c r="AIA10" s="161"/>
      <c r="AIB10" s="161"/>
      <c r="AIC10" s="161"/>
      <c r="AID10" s="161"/>
      <c r="AIE10" s="161"/>
      <c r="AIF10" s="161"/>
      <c r="AIG10" s="161"/>
      <c r="AIH10" s="161"/>
      <c r="AII10" s="161"/>
      <c r="AIJ10" s="161"/>
      <c r="AIK10" s="161"/>
      <c r="AIL10" s="161"/>
      <c r="AIM10" s="161"/>
      <c r="AIN10" s="161"/>
      <c r="AIO10" s="161"/>
      <c r="AIP10" s="161"/>
      <c r="AIQ10" s="161"/>
      <c r="AIR10" s="161"/>
      <c r="AIS10" s="161"/>
      <c r="AIT10" s="161"/>
      <c r="AIU10" s="161"/>
      <c r="AIV10" s="161"/>
      <c r="AIW10" s="161"/>
      <c r="AIX10" s="161"/>
      <c r="AIY10" s="161"/>
      <c r="AIZ10" s="161"/>
      <c r="AJA10" s="161"/>
      <c r="AJB10" s="161"/>
      <c r="AJC10" s="161"/>
      <c r="AJD10" s="161"/>
      <c r="AJE10" s="161"/>
      <c r="AJF10" s="161"/>
      <c r="AJG10" s="161"/>
      <c r="AJH10" s="161"/>
      <c r="AJI10" s="161"/>
      <c r="AJJ10" s="161"/>
      <c r="AJK10" s="161"/>
      <c r="AJL10" s="161"/>
      <c r="AJM10" s="161"/>
      <c r="AJN10" s="161"/>
      <c r="AJO10" s="161"/>
      <c r="AJP10" s="161"/>
      <c r="AJQ10" s="161"/>
      <c r="AJR10" s="161"/>
      <c r="AJS10" s="161"/>
      <c r="AJT10" s="161"/>
      <c r="AJU10" s="161"/>
      <c r="AJV10" s="161"/>
      <c r="AJW10" s="161"/>
      <c r="AJX10" s="161"/>
      <c r="AJY10" s="161"/>
      <c r="AJZ10" s="161"/>
      <c r="AKA10" s="161"/>
      <c r="AKB10" s="161"/>
      <c r="AKC10" s="161"/>
      <c r="AKD10" s="161"/>
      <c r="AKE10" s="161"/>
      <c r="AKF10" s="161"/>
      <c r="AKG10" s="161"/>
      <c r="AKH10" s="161"/>
      <c r="AKI10" s="161"/>
      <c r="AKJ10" s="161"/>
      <c r="AKK10" s="161"/>
      <c r="AKL10" s="161"/>
      <c r="AKM10" s="161"/>
      <c r="AKN10" s="161"/>
      <c r="AKO10" s="161"/>
      <c r="AKP10" s="161"/>
      <c r="AKQ10" s="161"/>
    </row>
    <row r="11" spans="1:979" s="162" customFormat="1">
      <c r="A11" s="163" t="s">
        <v>47</v>
      </c>
      <c r="B11" s="170" t="s">
        <v>9</v>
      </c>
      <c r="C11" s="170" t="s">
        <v>48</v>
      </c>
      <c r="D11" s="170" t="s">
        <v>49</v>
      </c>
      <c r="E11" s="170" t="s">
        <v>50</v>
      </c>
      <c r="F11" s="170" t="s">
        <v>51</v>
      </c>
      <c r="G11" s="170" t="s">
        <v>320</v>
      </c>
      <c r="H11" s="170" t="s">
        <v>2506</v>
      </c>
      <c r="I11" s="170" t="s">
        <v>327</v>
      </c>
      <c r="J11" s="170" t="s">
        <v>20</v>
      </c>
      <c r="K11" s="170" t="s">
        <v>13</v>
      </c>
      <c r="L11" s="170" t="s">
        <v>449</v>
      </c>
      <c r="M11" s="170" t="s">
        <v>476</v>
      </c>
      <c r="N11" s="171" t="s">
        <v>26</v>
      </c>
      <c r="O11" s="170" t="s">
        <v>3203</v>
      </c>
      <c r="P11" s="170" t="s">
        <v>479</v>
      </c>
      <c r="Q11" s="172" t="s">
        <v>461</v>
      </c>
      <c r="R11" s="170" t="s">
        <v>608</v>
      </c>
      <c r="S11" s="170"/>
      <c r="T11" s="170"/>
      <c r="U11" s="158"/>
      <c r="V11" s="158"/>
      <c r="W11" s="158"/>
      <c r="X11" s="159" t="s">
        <v>14</v>
      </c>
      <c r="Y11" s="160"/>
      <c r="Z11" s="158" t="s">
        <v>350</v>
      </c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1"/>
      <c r="GQ11" s="161"/>
      <c r="GR11" s="161"/>
      <c r="GS11" s="161"/>
      <c r="GT11" s="161"/>
      <c r="GU11" s="161"/>
      <c r="GV11" s="161"/>
      <c r="GW11" s="161"/>
      <c r="GX11" s="161"/>
      <c r="GY11" s="161"/>
      <c r="GZ11" s="161"/>
      <c r="HA11" s="161"/>
      <c r="HB11" s="161"/>
      <c r="HC11" s="161"/>
      <c r="HD11" s="161"/>
      <c r="HE11" s="161"/>
      <c r="HF11" s="161"/>
      <c r="HG11" s="161"/>
      <c r="HH11" s="161"/>
      <c r="HI11" s="161"/>
      <c r="HJ11" s="161"/>
      <c r="HK11" s="161"/>
      <c r="HL11" s="161"/>
      <c r="HM11" s="161"/>
      <c r="HN11" s="161"/>
      <c r="HO11" s="161"/>
      <c r="HP11" s="161"/>
      <c r="HQ11" s="161"/>
      <c r="HR11" s="161"/>
      <c r="HS11" s="161"/>
      <c r="HT11" s="161"/>
      <c r="HU11" s="161"/>
      <c r="HV11" s="161"/>
      <c r="HW11" s="161"/>
      <c r="HX11" s="161"/>
      <c r="HY11" s="161"/>
      <c r="HZ11" s="161"/>
      <c r="IA11" s="161"/>
      <c r="IB11" s="161"/>
      <c r="IC11" s="161"/>
      <c r="ID11" s="161"/>
      <c r="IE11" s="161"/>
      <c r="IF11" s="161"/>
      <c r="IG11" s="161"/>
      <c r="IH11" s="161"/>
      <c r="II11" s="161"/>
      <c r="IJ11" s="161"/>
      <c r="IK11" s="161"/>
      <c r="IL11" s="161"/>
      <c r="IM11" s="161"/>
      <c r="IN11" s="161"/>
      <c r="IO11" s="161"/>
      <c r="IP11" s="161"/>
      <c r="IQ11" s="161"/>
      <c r="IR11" s="161"/>
      <c r="IS11" s="161"/>
      <c r="IT11" s="161"/>
      <c r="IU11" s="161"/>
      <c r="IV11" s="161"/>
      <c r="IW11" s="161"/>
      <c r="IX11" s="161"/>
      <c r="IY11" s="161"/>
      <c r="IZ11" s="161"/>
      <c r="JA11" s="161"/>
      <c r="JB11" s="161"/>
      <c r="JC11" s="161"/>
      <c r="JD11" s="161"/>
      <c r="JE11" s="161"/>
      <c r="JF11" s="161"/>
      <c r="JG11" s="161"/>
      <c r="JH11" s="161"/>
      <c r="JI11" s="161"/>
      <c r="JJ11" s="161"/>
      <c r="JK11" s="161"/>
      <c r="JL11" s="161"/>
      <c r="JM11" s="161"/>
      <c r="JN11" s="161"/>
      <c r="JO11" s="161"/>
      <c r="JP11" s="161"/>
      <c r="JQ11" s="161"/>
      <c r="JR11" s="161"/>
      <c r="JS11" s="161"/>
      <c r="JT11" s="161"/>
      <c r="JU11" s="161"/>
      <c r="JV11" s="161"/>
      <c r="JW11" s="161"/>
      <c r="JX11" s="161"/>
      <c r="JY11" s="161"/>
      <c r="JZ11" s="161"/>
      <c r="KA11" s="161"/>
      <c r="KB11" s="161"/>
      <c r="KC11" s="161"/>
      <c r="KD11" s="161"/>
      <c r="KE11" s="161"/>
      <c r="KF11" s="161"/>
      <c r="KG11" s="161"/>
      <c r="KH11" s="161"/>
      <c r="KI11" s="161"/>
      <c r="KJ11" s="161"/>
      <c r="KK11" s="161"/>
      <c r="KL11" s="161"/>
      <c r="KM11" s="161"/>
      <c r="KN11" s="161"/>
      <c r="KO11" s="161"/>
      <c r="KP11" s="161"/>
      <c r="KQ11" s="161"/>
      <c r="KR11" s="161"/>
      <c r="KS11" s="161"/>
      <c r="KT11" s="161"/>
      <c r="KU11" s="161"/>
      <c r="KV11" s="161"/>
      <c r="KW11" s="161"/>
      <c r="KX11" s="161"/>
      <c r="KY11" s="161"/>
      <c r="KZ11" s="161"/>
      <c r="LA11" s="161"/>
      <c r="LB11" s="161"/>
      <c r="LC11" s="161"/>
      <c r="LD11" s="161"/>
      <c r="LE11" s="161"/>
      <c r="LF11" s="161"/>
      <c r="LG11" s="161"/>
      <c r="LH11" s="161"/>
      <c r="LI11" s="161"/>
      <c r="LJ11" s="161"/>
      <c r="LK11" s="161"/>
      <c r="LL11" s="161"/>
      <c r="LM11" s="161"/>
      <c r="LN11" s="161"/>
      <c r="LO11" s="161"/>
      <c r="LP11" s="161"/>
      <c r="LQ11" s="161"/>
      <c r="LR11" s="161"/>
      <c r="LS11" s="161"/>
      <c r="LT11" s="161"/>
      <c r="LU11" s="161"/>
      <c r="LV11" s="161"/>
      <c r="LW11" s="161"/>
      <c r="LX11" s="161"/>
      <c r="LY11" s="161"/>
      <c r="LZ11" s="161"/>
      <c r="MA11" s="161"/>
      <c r="MB11" s="161"/>
      <c r="MC11" s="161"/>
      <c r="MD11" s="161"/>
      <c r="ME11" s="161"/>
      <c r="MF11" s="161"/>
      <c r="MG11" s="161"/>
      <c r="MH11" s="161"/>
      <c r="MI11" s="161"/>
      <c r="MJ11" s="161"/>
      <c r="MK11" s="161"/>
      <c r="ML11" s="161"/>
      <c r="MM11" s="161"/>
      <c r="MN11" s="161"/>
      <c r="MO11" s="161"/>
      <c r="MP11" s="161"/>
      <c r="MQ11" s="161"/>
      <c r="MR11" s="161"/>
      <c r="MS11" s="161"/>
      <c r="MT11" s="161"/>
      <c r="MU11" s="161"/>
      <c r="MV11" s="161"/>
      <c r="MW11" s="161"/>
      <c r="MX11" s="161"/>
      <c r="MY11" s="161"/>
      <c r="MZ11" s="161"/>
      <c r="NA11" s="161"/>
      <c r="NB11" s="161"/>
      <c r="NC11" s="161"/>
      <c r="ND11" s="161"/>
      <c r="NE11" s="161"/>
      <c r="NF11" s="161"/>
      <c r="NG11" s="161"/>
      <c r="NH11" s="161"/>
      <c r="NI11" s="161"/>
      <c r="NJ11" s="161"/>
      <c r="NK11" s="161"/>
      <c r="NL11" s="161"/>
      <c r="NM11" s="161"/>
      <c r="NN11" s="161"/>
      <c r="NO11" s="161"/>
      <c r="NP11" s="161"/>
      <c r="NQ11" s="161"/>
      <c r="NR11" s="161"/>
      <c r="NS11" s="161"/>
      <c r="NT11" s="161"/>
      <c r="NU11" s="161"/>
      <c r="NV11" s="161"/>
      <c r="NW11" s="161"/>
      <c r="NX11" s="161"/>
      <c r="NY11" s="161"/>
      <c r="NZ11" s="161"/>
      <c r="OA11" s="161"/>
      <c r="OB11" s="161"/>
      <c r="OC11" s="161"/>
      <c r="OD11" s="161"/>
      <c r="OE11" s="161"/>
      <c r="OF11" s="161"/>
      <c r="OG11" s="161"/>
      <c r="OH11" s="161"/>
      <c r="OI11" s="161"/>
      <c r="OJ11" s="161"/>
      <c r="OK11" s="161"/>
      <c r="OL11" s="161"/>
      <c r="OM11" s="161"/>
      <c r="ON11" s="161"/>
      <c r="OO11" s="161"/>
      <c r="OP11" s="161"/>
      <c r="OQ11" s="161"/>
      <c r="OR11" s="161"/>
      <c r="OS11" s="161"/>
      <c r="OT11" s="161"/>
      <c r="OU11" s="161"/>
      <c r="OV11" s="161"/>
      <c r="OW11" s="161"/>
      <c r="OX11" s="161"/>
      <c r="OY11" s="161"/>
      <c r="OZ11" s="161"/>
      <c r="PA11" s="161"/>
      <c r="PB11" s="161"/>
      <c r="PC11" s="161"/>
      <c r="PD11" s="161"/>
      <c r="PE11" s="161"/>
      <c r="PF11" s="161"/>
      <c r="PG11" s="161"/>
      <c r="PH11" s="161"/>
      <c r="PI11" s="161"/>
      <c r="PJ11" s="161"/>
      <c r="PK11" s="161"/>
      <c r="PL11" s="161"/>
      <c r="PM11" s="161"/>
      <c r="PN11" s="161"/>
      <c r="PO11" s="161"/>
      <c r="PP11" s="161"/>
      <c r="PQ11" s="161"/>
      <c r="PR11" s="161"/>
      <c r="PS11" s="161"/>
      <c r="PT11" s="161"/>
      <c r="PU11" s="161"/>
      <c r="PV11" s="161"/>
      <c r="PW11" s="161"/>
      <c r="PX11" s="161"/>
      <c r="PY11" s="161"/>
      <c r="PZ11" s="161"/>
      <c r="QA11" s="161"/>
      <c r="QB11" s="161"/>
      <c r="QC11" s="161"/>
      <c r="QD11" s="161"/>
      <c r="QE11" s="161"/>
      <c r="QF11" s="161"/>
      <c r="QG11" s="161"/>
      <c r="QH11" s="161"/>
      <c r="QI11" s="161"/>
      <c r="QJ11" s="161"/>
      <c r="QK11" s="161"/>
      <c r="QL11" s="161"/>
      <c r="QM11" s="161"/>
      <c r="QN11" s="161"/>
      <c r="QO11" s="161"/>
      <c r="QP11" s="161"/>
      <c r="QQ11" s="161"/>
      <c r="QR11" s="161"/>
      <c r="QS11" s="161"/>
      <c r="QT11" s="161"/>
      <c r="QU11" s="161"/>
      <c r="QV11" s="161"/>
      <c r="QW11" s="161"/>
      <c r="QX11" s="161"/>
      <c r="QY11" s="161"/>
      <c r="QZ11" s="161"/>
      <c r="RA11" s="161"/>
      <c r="RB11" s="161"/>
      <c r="RC11" s="161"/>
      <c r="RD11" s="161"/>
      <c r="RE11" s="161"/>
      <c r="RF11" s="161"/>
      <c r="RG11" s="161"/>
      <c r="RH11" s="161"/>
      <c r="RI11" s="161"/>
      <c r="RJ11" s="161"/>
      <c r="RK11" s="161"/>
      <c r="RL11" s="161"/>
      <c r="RM11" s="161"/>
      <c r="RN11" s="161"/>
      <c r="RO11" s="161"/>
      <c r="RP11" s="161"/>
      <c r="RQ11" s="161"/>
      <c r="RR11" s="161"/>
      <c r="RS11" s="161"/>
      <c r="RT11" s="161"/>
      <c r="RU11" s="161"/>
      <c r="RV11" s="161"/>
      <c r="RW11" s="161"/>
      <c r="RX11" s="161"/>
      <c r="RY11" s="161"/>
      <c r="RZ11" s="161"/>
      <c r="SA11" s="161"/>
      <c r="SB11" s="161"/>
      <c r="SC11" s="161"/>
      <c r="SD11" s="161"/>
      <c r="SE11" s="161"/>
      <c r="SF11" s="161"/>
      <c r="SG11" s="161"/>
      <c r="SH11" s="161"/>
      <c r="SI11" s="161"/>
      <c r="SJ11" s="161"/>
      <c r="SK11" s="161"/>
      <c r="SL11" s="161"/>
      <c r="SM11" s="161"/>
      <c r="SN11" s="161"/>
      <c r="SO11" s="161"/>
      <c r="SP11" s="161"/>
      <c r="SQ11" s="161"/>
      <c r="SR11" s="161"/>
      <c r="SS11" s="161"/>
      <c r="ST11" s="161"/>
      <c r="SU11" s="161"/>
      <c r="SV11" s="161"/>
      <c r="SW11" s="161"/>
      <c r="SX11" s="161"/>
      <c r="SY11" s="161"/>
      <c r="SZ11" s="161"/>
      <c r="TA11" s="161"/>
      <c r="TB11" s="161"/>
      <c r="TC11" s="161"/>
      <c r="TD11" s="161"/>
      <c r="TE11" s="161"/>
      <c r="TF11" s="161"/>
      <c r="TG11" s="161"/>
      <c r="TH11" s="161"/>
      <c r="TI11" s="161"/>
      <c r="TJ11" s="161"/>
      <c r="TK11" s="161"/>
      <c r="TL11" s="161"/>
      <c r="TM11" s="161"/>
      <c r="TN11" s="161"/>
      <c r="TO11" s="161"/>
      <c r="TP11" s="161"/>
      <c r="TQ11" s="161"/>
      <c r="TR11" s="161"/>
      <c r="TS11" s="161"/>
      <c r="TT11" s="161"/>
      <c r="TU11" s="161"/>
      <c r="TV11" s="161"/>
      <c r="TW11" s="161"/>
      <c r="TX11" s="161"/>
      <c r="TY11" s="161"/>
      <c r="TZ11" s="161"/>
      <c r="UA11" s="161"/>
      <c r="UB11" s="161"/>
      <c r="UC11" s="161"/>
      <c r="UD11" s="161"/>
      <c r="UE11" s="161"/>
      <c r="UF11" s="161"/>
      <c r="UG11" s="161"/>
      <c r="UH11" s="161"/>
      <c r="UI11" s="161"/>
      <c r="UJ11" s="161"/>
      <c r="UK11" s="161"/>
      <c r="UL11" s="161"/>
      <c r="UM11" s="161"/>
      <c r="UN11" s="161"/>
      <c r="UO11" s="161"/>
      <c r="UP11" s="161"/>
      <c r="UQ11" s="161"/>
      <c r="UR11" s="161"/>
      <c r="US11" s="161"/>
      <c r="UT11" s="161"/>
      <c r="UU11" s="161"/>
      <c r="UV11" s="161"/>
      <c r="UW11" s="161"/>
      <c r="UX11" s="161"/>
      <c r="UY11" s="161"/>
      <c r="UZ11" s="161"/>
      <c r="VA11" s="161"/>
      <c r="VB11" s="161"/>
      <c r="VC11" s="161"/>
      <c r="VD11" s="161"/>
      <c r="VE11" s="161"/>
      <c r="VF11" s="161"/>
      <c r="VG11" s="161"/>
      <c r="VH11" s="161"/>
      <c r="VI11" s="161"/>
      <c r="VJ11" s="161"/>
      <c r="VK11" s="161"/>
      <c r="VL11" s="161"/>
      <c r="VM11" s="161"/>
      <c r="VN11" s="161"/>
      <c r="VO11" s="161"/>
      <c r="VP11" s="161"/>
      <c r="VQ11" s="161"/>
      <c r="VR11" s="161"/>
      <c r="VS11" s="161"/>
      <c r="VT11" s="161"/>
      <c r="VU11" s="161"/>
      <c r="VV11" s="161"/>
      <c r="VW11" s="161"/>
      <c r="VX11" s="161"/>
      <c r="VY11" s="161"/>
      <c r="VZ11" s="161"/>
      <c r="WA11" s="161"/>
      <c r="WB11" s="161"/>
      <c r="WC11" s="161"/>
      <c r="WD11" s="161"/>
      <c r="WE11" s="161"/>
      <c r="WF11" s="161"/>
      <c r="WG11" s="161"/>
      <c r="WH11" s="161"/>
      <c r="WI11" s="161"/>
      <c r="WJ11" s="161"/>
      <c r="WK11" s="161"/>
      <c r="WL11" s="161"/>
      <c r="WM11" s="161"/>
      <c r="WN11" s="161"/>
      <c r="WO11" s="161"/>
      <c r="WP11" s="161"/>
      <c r="WQ11" s="161"/>
      <c r="WR11" s="161"/>
      <c r="WS11" s="161"/>
      <c r="WT11" s="161"/>
      <c r="WU11" s="161"/>
      <c r="WV11" s="161"/>
      <c r="WW11" s="161"/>
      <c r="WX11" s="161"/>
      <c r="WY11" s="161"/>
      <c r="WZ11" s="161"/>
      <c r="XA11" s="161"/>
      <c r="XB11" s="161"/>
      <c r="XC11" s="161"/>
      <c r="XD11" s="161"/>
      <c r="XE11" s="161"/>
      <c r="XF11" s="161"/>
      <c r="XG11" s="161"/>
      <c r="XH11" s="161"/>
      <c r="XI11" s="161"/>
      <c r="XJ11" s="161"/>
      <c r="XK11" s="161"/>
      <c r="XL11" s="161"/>
      <c r="XM11" s="161"/>
      <c r="XN11" s="161"/>
      <c r="XO11" s="161"/>
      <c r="XP11" s="161"/>
      <c r="XQ11" s="161"/>
      <c r="XR11" s="161"/>
      <c r="XS11" s="161"/>
      <c r="XT11" s="161"/>
      <c r="XU11" s="161"/>
      <c r="XV11" s="161"/>
      <c r="XW11" s="161"/>
      <c r="XX11" s="161"/>
      <c r="XY11" s="161"/>
      <c r="XZ11" s="161"/>
      <c r="YA11" s="161"/>
      <c r="YB11" s="161"/>
      <c r="YC11" s="161"/>
      <c r="YD11" s="161"/>
      <c r="YE11" s="161"/>
      <c r="YF11" s="161"/>
      <c r="YG11" s="161"/>
      <c r="YH11" s="161"/>
      <c r="YI11" s="161"/>
      <c r="YJ11" s="161"/>
      <c r="YK11" s="161"/>
      <c r="YL11" s="161"/>
      <c r="YM11" s="161"/>
      <c r="YN11" s="161"/>
      <c r="YO11" s="161"/>
      <c r="YP11" s="161"/>
      <c r="YQ11" s="161"/>
      <c r="YR11" s="161"/>
      <c r="YS11" s="161"/>
      <c r="YT11" s="161"/>
      <c r="YU11" s="161"/>
      <c r="YV11" s="161"/>
      <c r="YW11" s="161"/>
      <c r="YX11" s="161"/>
      <c r="YY11" s="161"/>
      <c r="YZ11" s="161"/>
      <c r="ZA11" s="161"/>
      <c r="ZB11" s="161"/>
      <c r="ZC11" s="161"/>
      <c r="ZD11" s="161"/>
      <c r="ZE11" s="161"/>
      <c r="ZF11" s="161"/>
      <c r="ZG11" s="161"/>
      <c r="ZH11" s="161"/>
      <c r="ZI11" s="161"/>
      <c r="ZJ11" s="161"/>
      <c r="ZK11" s="161"/>
      <c r="ZL11" s="161"/>
      <c r="ZM11" s="161"/>
      <c r="ZN11" s="161"/>
      <c r="ZO11" s="161"/>
      <c r="ZP11" s="161"/>
      <c r="ZQ11" s="161"/>
      <c r="ZR11" s="161"/>
      <c r="ZS11" s="161"/>
      <c r="ZT11" s="161"/>
      <c r="ZU11" s="161"/>
      <c r="ZV11" s="161"/>
      <c r="ZW11" s="161"/>
      <c r="ZX11" s="161"/>
      <c r="ZY11" s="161"/>
      <c r="ZZ11" s="161"/>
      <c r="AAA11" s="161"/>
      <c r="AAB11" s="161"/>
      <c r="AAC11" s="161"/>
      <c r="AAD11" s="161"/>
      <c r="AAE11" s="161"/>
      <c r="AAF11" s="161"/>
      <c r="AAG11" s="161"/>
      <c r="AAH11" s="161"/>
      <c r="AAI11" s="161"/>
      <c r="AAJ11" s="161"/>
      <c r="AAK11" s="161"/>
      <c r="AAL11" s="161"/>
      <c r="AAM11" s="161"/>
      <c r="AAN11" s="161"/>
      <c r="AAO11" s="161"/>
      <c r="AAP11" s="161"/>
      <c r="AAQ11" s="161"/>
      <c r="AAR11" s="161"/>
      <c r="AAS11" s="161"/>
      <c r="AAT11" s="161"/>
      <c r="AAU11" s="161"/>
      <c r="AAV11" s="161"/>
      <c r="AAW11" s="161"/>
      <c r="AAX11" s="161"/>
      <c r="AAY11" s="161"/>
      <c r="AAZ11" s="161"/>
      <c r="ABA11" s="161"/>
      <c r="ABB11" s="161"/>
      <c r="ABC11" s="161"/>
      <c r="ABD11" s="161"/>
      <c r="ABE11" s="161"/>
      <c r="ABF11" s="161"/>
      <c r="ABG11" s="161"/>
      <c r="ABH11" s="161"/>
      <c r="ABI11" s="161"/>
      <c r="ABJ11" s="161"/>
      <c r="ABK11" s="161"/>
      <c r="ABL11" s="161"/>
      <c r="ABM11" s="161"/>
      <c r="ABN11" s="161"/>
      <c r="ABO11" s="161"/>
      <c r="ABP11" s="161"/>
      <c r="ABQ11" s="161"/>
      <c r="ABR11" s="161"/>
      <c r="ABS11" s="161"/>
      <c r="ABT11" s="161"/>
      <c r="ABU11" s="161"/>
      <c r="ABV11" s="161"/>
      <c r="ABW11" s="161"/>
      <c r="ABX11" s="161"/>
      <c r="ABY11" s="161"/>
      <c r="ABZ11" s="161"/>
      <c r="ACA11" s="161"/>
      <c r="ACB11" s="161"/>
      <c r="ACC11" s="161"/>
      <c r="ACD11" s="161"/>
      <c r="ACE11" s="161"/>
      <c r="ACF11" s="161"/>
      <c r="ACG11" s="161"/>
      <c r="ACH11" s="161"/>
      <c r="ACI11" s="161"/>
      <c r="ACJ11" s="161"/>
      <c r="ACK11" s="161"/>
      <c r="ACL11" s="161"/>
      <c r="ACM11" s="161"/>
      <c r="ACN11" s="161"/>
      <c r="ACO11" s="161"/>
      <c r="ACP11" s="161"/>
      <c r="ACQ11" s="161"/>
      <c r="ACR11" s="161"/>
      <c r="ACS11" s="161"/>
      <c r="ACT11" s="161"/>
      <c r="ACU11" s="161"/>
      <c r="ACV11" s="161"/>
      <c r="ACW11" s="161"/>
      <c r="ACX11" s="161"/>
      <c r="ACY11" s="161"/>
      <c r="ACZ11" s="161"/>
      <c r="ADA11" s="161"/>
      <c r="ADB11" s="161"/>
      <c r="ADC11" s="161"/>
      <c r="ADD11" s="161"/>
      <c r="ADE11" s="161"/>
      <c r="ADF11" s="161"/>
      <c r="ADG11" s="161"/>
      <c r="ADH11" s="161"/>
      <c r="ADI11" s="161"/>
      <c r="ADJ11" s="161"/>
      <c r="ADK11" s="161"/>
      <c r="ADL11" s="161"/>
      <c r="ADM11" s="161"/>
      <c r="ADN11" s="161"/>
      <c r="ADO11" s="161"/>
      <c r="ADP11" s="161"/>
      <c r="ADQ11" s="161"/>
      <c r="ADR11" s="161"/>
      <c r="ADS11" s="161"/>
      <c r="ADT11" s="161"/>
      <c r="ADU11" s="161"/>
      <c r="ADV11" s="161"/>
      <c r="ADW11" s="161"/>
      <c r="ADX11" s="161"/>
      <c r="ADY11" s="161"/>
      <c r="ADZ11" s="161"/>
      <c r="AEA11" s="161"/>
      <c r="AEB11" s="161"/>
      <c r="AEC11" s="161"/>
      <c r="AED11" s="161"/>
      <c r="AEE11" s="161"/>
      <c r="AEF11" s="161"/>
      <c r="AEG11" s="161"/>
      <c r="AEH11" s="161"/>
      <c r="AEI11" s="161"/>
      <c r="AEJ11" s="161"/>
      <c r="AEK11" s="161"/>
      <c r="AEL11" s="161"/>
      <c r="AEM11" s="161"/>
      <c r="AEN11" s="161"/>
      <c r="AEO11" s="161"/>
      <c r="AEP11" s="161"/>
      <c r="AEQ11" s="161"/>
      <c r="AER11" s="161"/>
      <c r="AES11" s="161"/>
      <c r="AET11" s="161"/>
      <c r="AEU11" s="161"/>
      <c r="AEV11" s="161"/>
      <c r="AEW11" s="161"/>
      <c r="AEX11" s="161"/>
      <c r="AEY11" s="161"/>
      <c r="AEZ11" s="161"/>
      <c r="AFA11" s="161"/>
      <c r="AFB11" s="161"/>
      <c r="AFC11" s="161"/>
      <c r="AFD11" s="161"/>
      <c r="AFE11" s="161"/>
      <c r="AFF11" s="161"/>
      <c r="AFG11" s="161"/>
      <c r="AFH11" s="161"/>
      <c r="AFI11" s="161"/>
      <c r="AFJ11" s="161"/>
      <c r="AFK11" s="161"/>
      <c r="AFL11" s="161"/>
      <c r="AFM11" s="161"/>
      <c r="AFN11" s="161"/>
      <c r="AFO11" s="161"/>
      <c r="AFP11" s="161"/>
      <c r="AFQ11" s="161"/>
      <c r="AFR11" s="161"/>
      <c r="AFS11" s="161"/>
      <c r="AFT11" s="161"/>
      <c r="AFU11" s="161"/>
      <c r="AFV11" s="161"/>
      <c r="AFW11" s="161"/>
      <c r="AFX11" s="161"/>
      <c r="AFY11" s="161"/>
      <c r="AFZ11" s="161"/>
      <c r="AGA11" s="161"/>
      <c r="AGB11" s="161"/>
      <c r="AGC11" s="161"/>
      <c r="AGD11" s="161"/>
      <c r="AGE11" s="161"/>
      <c r="AGF11" s="161"/>
      <c r="AGG11" s="161"/>
      <c r="AGH11" s="161"/>
      <c r="AGI11" s="161"/>
      <c r="AGJ11" s="161"/>
      <c r="AGK11" s="161"/>
      <c r="AGL11" s="161"/>
      <c r="AGM11" s="161"/>
      <c r="AGN11" s="161"/>
      <c r="AGO11" s="161"/>
      <c r="AGP11" s="161"/>
      <c r="AGQ11" s="161"/>
      <c r="AGR11" s="161"/>
      <c r="AGS11" s="161"/>
      <c r="AGT11" s="161"/>
      <c r="AGU11" s="161"/>
      <c r="AGV11" s="161"/>
      <c r="AGW11" s="161"/>
      <c r="AGX11" s="161"/>
      <c r="AGY11" s="161"/>
      <c r="AGZ11" s="161"/>
      <c r="AHA11" s="161"/>
      <c r="AHB11" s="161"/>
      <c r="AHC11" s="161"/>
      <c r="AHD11" s="161"/>
      <c r="AHE11" s="161"/>
      <c r="AHF11" s="161"/>
      <c r="AHG11" s="161"/>
      <c r="AHH11" s="161"/>
      <c r="AHI11" s="161"/>
      <c r="AHJ11" s="161"/>
      <c r="AHK11" s="161"/>
      <c r="AHL11" s="161"/>
      <c r="AHM11" s="161"/>
      <c r="AHN11" s="161"/>
      <c r="AHO11" s="161"/>
      <c r="AHP11" s="161"/>
      <c r="AHQ11" s="161"/>
      <c r="AHR11" s="161"/>
      <c r="AHS11" s="161"/>
      <c r="AHT11" s="161"/>
      <c r="AHU11" s="161"/>
      <c r="AHV11" s="161"/>
      <c r="AHW11" s="161"/>
      <c r="AHX11" s="161"/>
      <c r="AHY11" s="161"/>
      <c r="AHZ11" s="161"/>
      <c r="AIA11" s="161"/>
      <c r="AIB11" s="161"/>
      <c r="AIC11" s="161"/>
      <c r="AID11" s="161"/>
      <c r="AIE11" s="161"/>
      <c r="AIF11" s="161"/>
      <c r="AIG11" s="161"/>
      <c r="AIH11" s="161"/>
      <c r="AII11" s="161"/>
      <c r="AIJ11" s="161"/>
      <c r="AIK11" s="161"/>
      <c r="AIL11" s="161"/>
      <c r="AIM11" s="161"/>
      <c r="AIN11" s="161"/>
      <c r="AIO11" s="161"/>
      <c r="AIP11" s="161"/>
      <c r="AIQ11" s="161"/>
      <c r="AIR11" s="161"/>
      <c r="AIS11" s="161"/>
      <c r="AIT11" s="161"/>
      <c r="AIU11" s="161"/>
      <c r="AIV11" s="161"/>
      <c r="AIW11" s="161"/>
      <c r="AIX11" s="161"/>
      <c r="AIY11" s="161"/>
      <c r="AIZ11" s="161"/>
      <c r="AJA11" s="161"/>
      <c r="AJB11" s="161"/>
      <c r="AJC11" s="161"/>
      <c r="AJD11" s="161"/>
      <c r="AJE11" s="161"/>
      <c r="AJF11" s="161"/>
      <c r="AJG11" s="161"/>
      <c r="AJH11" s="161"/>
      <c r="AJI11" s="161"/>
      <c r="AJJ11" s="161"/>
      <c r="AJK11" s="161"/>
      <c r="AJL11" s="161"/>
      <c r="AJM11" s="161"/>
      <c r="AJN11" s="161"/>
      <c r="AJO11" s="161"/>
      <c r="AJP11" s="161"/>
      <c r="AJQ11" s="161"/>
      <c r="AJR11" s="161"/>
      <c r="AJS11" s="161"/>
      <c r="AJT11" s="161"/>
      <c r="AJU11" s="161"/>
      <c r="AJV11" s="161"/>
      <c r="AJW11" s="161"/>
      <c r="AJX11" s="161"/>
      <c r="AJY11" s="161"/>
      <c r="AJZ11" s="161"/>
      <c r="AKA11" s="161"/>
      <c r="AKB11" s="161"/>
      <c r="AKC11" s="161"/>
      <c r="AKD11" s="161"/>
      <c r="AKE11" s="161"/>
      <c r="AKF11" s="161"/>
      <c r="AKG11" s="161"/>
      <c r="AKH11" s="161"/>
      <c r="AKI11" s="161"/>
      <c r="AKJ11" s="161"/>
      <c r="AKK11" s="161"/>
      <c r="AKL11" s="161"/>
      <c r="AKM11" s="161"/>
      <c r="AKN11" s="161"/>
      <c r="AKO11" s="161"/>
      <c r="AKP11" s="161"/>
      <c r="AKQ11" s="161"/>
    </row>
    <row r="12" spans="1:979" s="162" customFormat="1">
      <c r="A12" s="163" t="s">
        <v>47</v>
      </c>
      <c r="B12" s="170" t="s">
        <v>9</v>
      </c>
      <c r="C12" s="170" t="s">
        <v>48</v>
      </c>
      <c r="D12" s="170" t="s">
        <v>49</v>
      </c>
      <c r="E12" s="170" t="s">
        <v>50</v>
      </c>
      <c r="F12" s="170" t="s">
        <v>52</v>
      </c>
      <c r="G12" s="170" t="s">
        <v>320</v>
      </c>
      <c r="H12" s="170" t="s">
        <v>2506</v>
      </c>
      <c r="I12" s="170" t="s">
        <v>327</v>
      </c>
      <c r="J12" s="170" t="s">
        <v>20</v>
      </c>
      <c r="K12" s="170" t="s">
        <v>13</v>
      </c>
      <c r="L12" s="170" t="s">
        <v>450</v>
      </c>
      <c r="M12" s="170" t="s">
        <v>473</v>
      </c>
      <c r="N12" s="171" t="s">
        <v>26</v>
      </c>
      <c r="O12" s="170" t="s">
        <v>474</v>
      </c>
      <c r="P12" s="170" t="s">
        <v>475</v>
      </c>
      <c r="Q12" s="172" t="s">
        <v>461</v>
      </c>
      <c r="R12" s="170"/>
      <c r="S12" s="170"/>
      <c r="T12" s="170"/>
      <c r="U12" s="158"/>
      <c r="V12" s="158"/>
      <c r="W12" s="158"/>
      <c r="X12" s="159"/>
      <c r="Y12" s="160" t="s">
        <v>14</v>
      </c>
      <c r="Z12" s="158" t="s">
        <v>350</v>
      </c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  <c r="GW12" s="161"/>
      <c r="GX12" s="161"/>
      <c r="GY12" s="161"/>
      <c r="GZ12" s="161"/>
      <c r="HA12" s="161"/>
      <c r="HB12" s="161"/>
      <c r="HC12" s="161"/>
      <c r="HD12" s="161"/>
      <c r="HE12" s="161"/>
      <c r="HF12" s="161"/>
      <c r="HG12" s="161"/>
      <c r="HH12" s="161"/>
      <c r="HI12" s="161"/>
      <c r="HJ12" s="161"/>
      <c r="HK12" s="161"/>
      <c r="HL12" s="161"/>
      <c r="HM12" s="161"/>
      <c r="HN12" s="161"/>
      <c r="HO12" s="161"/>
      <c r="HP12" s="161"/>
      <c r="HQ12" s="161"/>
      <c r="HR12" s="161"/>
      <c r="HS12" s="161"/>
      <c r="HT12" s="161"/>
      <c r="HU12" s="161"/>
      <c r="HV12" s="161"/>
      <c r="HW12" s="161"/>
      <c r="HX12" s="161"/>
      <c r="HY12" s="161"/>
      <c r="HZ12" s="161"/>
      <c r="IA12" s="161"/>
      <c r="IB12" s="161"/>
      <c r="IC12" s="161"/>
      <c r="ID12" s="161"/>
      <c r="IE12" s="161"/>
      <c r="IF12" s="161"/>
      <c r="IG12" s="161"/>
      <c r="IH12" s="161"/>
      <c r="II12" s="161"/>
      <c r="IJ12" s="161"/>
      <c r="IK12" s="161"/>
      <c r="IL12" s="161"/>
      <c r="IM12" s="161"/>
      <c r="IN12" s="161"/>
      <c r="IO12" s="161"/>
      <c r="IP12" s="161"/>
      <c r="IQ12" s="161"/>
      <c r="IR12" s="161"/>
      <c r="IS12" s="161"/>
      <c r="IT12" s="161"/>
      <c r="IU12" s="161"/>
      <c r="IV12" s="161"/>
      <c r="IW12" s="161"/>
      <c r="IX12" s="161"/>
      <c r="IY12" s="161"/>
      <c r="IZ12" s="161"/>
      <c r="JA12" s="161"/>
      <c r="JB12" s="161"/>
      <c r="JC12" s="161"/>
      <c r="JD12" s="161"/>
      <c r="JE12" s="161"/>
      <c r="JF12" s="161"/>
      <c r="JG12" s="161"/>
      <c r="JH12" s="161"/>
      <c r="JI12" s="161"/>
      <c r="JJ12" s="161"/>
      <c r="JK12" s="161"/>
      <c r="JL12" s="161"/>
      <c r="JM12" s="161"/>
      <c r="JN12" s="161"/>
      <c r="JO12" s="161"/>
      <c r="JP12" s="161"/>
      <c r="JQ12" s="161"/>
      <c r="JR12" s="161"/>
      <c r="JS12" s="161"/>
      <c r="JT12" s="161"/>
      <c r="JU12" s="161"/>
      <c r="JV12" s="161"/>
      <c r="JW12" s="161"/>
      <c r="JX12" s="161"/>
      <c r="JY12" s="161"/>
      <c r="JZ12" s="161"/>
      <c r="KA12" s="161"/>
      <c r="KB12" s="161"/>
      <c r="KC12" s="161"/>
      <c r="KD12" s="161"/>
      <c r="KE12" s="161"/>
      <c r="KF12" s="161"/>
      <c r="KG12" s="161"/>
      <c r="KH12" s="161"/>
      <c r="KI12" s="161"/>
      <c r="KJ12" s="161"/>
      <c r="KK12" s="161"/>
      <c r="KL12" s="161"/>
      <c r="KM12" s="161"/>
      <c r="KN12" s="161"/>
      <c r="KO12" s="161"/>
      <c r="KP12" s="161"/>
      <c r="KQ12" s="161"/>
      <c r="KR12" s="161"/>
      <c r="KS12" s="161"/>
      <c r="KT12" s="161"/>
      <c r="KU12" s="161"/>
      <c r="KV12" s="161"/>
      <c r="KW12" s="161"/>
      <c r="KX12" s="161"/>
      <c r="KY12" s="161"/>
      <c r="KZ12" s="161"/>
      <c r="LA12" s="161"/>
      <c r="LB12" s="161"/>
      <c r="LC12" s="161"/>
      <c r="LD12" s="161"/>
      <c r="LE12" s="161"/>
      <c r="LF12" s="161"/>
      <c r="LG12" s="161"/>
      <c r="LH12" s="161"/>
      <c r="LI12" s="161"/>
      <c r="LJ12" s="161"/>
      <c r="LK12" s="161"/>
      <c r="LL12" s="161"/>
      <c r="LM12" s="161"/>
      <c r="LN12" s="161"/>
      <c r="LO12" s="161"/>
      <c r="LP12" s="161"/>
      <c r="LQ12" s="161"/>
      <c r="LR12" s="161"/>
      <c r="LS12" s="161"/>
      <c r="LT12" s="161"/>
      <c r="LU12" s="161"/>
      <c r="LV12" s="161"/>
      <c r="LW12" s="161"/>
      <c r="LX12" s="161"/>
      <c r="LY12" s="161"/>
      <c r="LZ12" s="161"/>
      <c r="MA12" s="161"/>
      <c r="MB12" s="161"/>
      <c r="MC12" s="161"/>
      <c r="MD12" s="161"/>
      <c r="ME12" s="161"/>
      <c r="MF12" s="161"/>
      <c r="MG12" s="161"/>
      <c r="MH12" s="161"/>
      <c r="MI12" s="161"/>
      <c r="MJ12" s="161"/>
      <c r="MK12" s="161"/>
      <c r="ML12" s="161"/>
      <c r="MM12" s="161"/>
      <c r="MN12" s="161"/>
      <c r="MO12" s="161"/>
      <c r="MP12" s="161"/>
      <c r="MQ12" s="161"/>
      <c r="MR12" s="161"/>
      <c r="MS12" s="161"/>
      <c r="MT12" s="161"/>
      <c r="MU12" s="161"/>
      <c r="MV12" s="161"/>
      <c r="MW12" s="161"/>
      <c r="MX12" s="161"/>
      <c r="MY12" s="161"/>
      <c r="MZ12" s="161"/>
      <c r="NA12" s="161"/>
      <c r="NB12" s="161"/>
      <c r="NC12" s="161"/>
      <c r="ND12" s="161"/>
      <c r="NE12" s="161"/>
      <c r="NF12" s="161"/>
      <c r="NG12" s="161"/>
      <c r="NH12" s="161"/>
      <c r="NI12" s="161"/>
      <c r="NJ12" s="161"/>
      <c r="NK12" s="161"/>
      <c r="NL12" s="161"/>
      <c r="NM12" s="161"/>
      <c r="NN12" s="161"/>
      <c r="NO12" s="161"/>
      <c r="NP12" s="161"/>
      <c r="NQ12" s="161"/>
      <c r="NR12" s="161"/>
      <c r="NS12" s="161"/>
      <c r="NT12" s="161"/>
      <c r="NU12" s="161"/>
      <c r="NV12" s="161"/>
      <c r="NW12" s="161"/>
      <c r="NX12" s="161"/>
      <c r="NY12" s="161"/>
      <c r="NZ12" s="161"/>
      <c r="OA12" s="161"/>
      <c r="OB12" s="161"/>
      <c r="OC12" s="161"/>
      <c r="OD12" s="161"/>
      <c r="OE12" s="161"/>
      <c r="OF12" s="161"/>
      <c r="OG12" s="161"/>
      <c r="OH12" s="161"/>
      <c r="OI12" s="161"/>
      <c r="OJ12" s="161"/>
      <c r="OK12" s="161"/>
      <c r="OL12" s="161"/>
      <c r="OM12" s="161"/>
      <c r="ON12" s="161"/>
      <c r="OO12" s="161"/>
      <c r="OP12" s="161"/>
      <c r="OQ12" s="161"/>
      <c r="OR12" s="161"/>
      <c r="OS12" s="161"/>
      <c r="OT12" s="161"/>
      <c r="OU12" s="161"/>
      <c r="OV12" s="161"/>
      <c r="OW12" s="161"/>
      <c r="OX12" s="161"/>
      <c r="OY12" s="161"/>
      <c r="OZ12" s="161"/>
      <c r="PA12" s="161"/>
      <c r="PB12" s="161"/>
      <c r="PC12" s="161"/>
      <c r="PD12" s="161"/>
      <c r="PE12" s="161"/>
      <c r="PF12" s="161"/>
      <c r="PG12" s="161"/>
      <c r="PH12" s="161"/>
      <c r="PI12" s="161"/>
      <c r="PJ12" s="161"/>
      <c r="PK12" s="161"/>
      <c r="PL12" s="161"/>
      <c r="PM12" s="161"/>
      <c r="PN12" s="161"/>
      <c r="PO12" s="161"/>
      <c r="PP12" s="161"/>
      <c r="PQ12" s="161"/>
      <c r="PR12" s="161"/>
      <c r="PS12" s="161"/>
      <c r="PT12" s="161"/>
      <c r="PU12" s="161"/>
      <c r="PV12" s="161"/>
      <c r="PW12" s="161"/>
      <c r="PX12" s="161"/>
      <c r="PY12" s="161"/>
      <c r="PZ12" s="161"/>
      <c r="QA12" s="161"/>
      <c r="QB12" s="161"/>
      <c r="QC12" s="161"/>
      <c r="QD12" s="161"/>
      <c r="QE12" s="161"/>
      <c r="QF12" s="161"/>
      <c r="QG12" s="161"/>
      <c r="QH12" s="161"/>
      <c r="QI12" s="161"/>
      <c r="QJ12" s="161"/>
      <c r="QK12" s="161"/>
      <c r="QL12" s="161"/>
      <c r="QM12" s="161"/>
      <c r="QN12" s="161"/>
      <c r="QO12" s="161"/>
      <c r="QP12" s="161"/>
      <c r="QQ12" s="161"/>
      <c r="QR12" s="161"/>
      <c r="QS12" s="161"/>
      <c r="QT12" s="161"/>
      <c r="QU12" s="161"/>
      <c r="QV12" s="161"/>
      <c r="QW12" s="161"/>
      <c r="QX12" s="161"/>
      <c r="QY12" s="161"/>
      <c r="QZ12" s="161"/>
      <c r="RA12" s="161"/>
      <c r="RB12" s="161"/>
      <c r="RC12" s="161"/>
      <c r="RD12" s="161"/>
      <c r="RE12" s="161"/>
      <c r="RF12" s="161"/>
      <c r="RG12" s="161"/>
      <c r="RH12" s="161"/>
      <c r="RI12" s="161"/>
      <c r="RJ12" s="161"/>
      <c r="RK12" s="161"/>
      <c r="RL12" s="161"/>
      <c r="RM12" s="161"/>
      <c r="RN12" s="161"/>
      <c r="RO12" s="161"/>
      <c r="RP12" s="161"/>
      <c r="RQ12" s="161"/>
      <c r="RR12" s="161"/>
      <c r="RS12" s="161"/>
      <c r="RT12" s="161"/>
      <c r="RU12" s="161"/>
      <c r="RV12" s="161"/>
      <c r="RW12" s="161"/>
      <c r="RX12" s="161"/>
      <c r="RY12" s="161"/>
      <c r="RZ12" s="161"/>
      <c r="SA12" s="161"/>
      <c r="SB12" s="161"/>
      <c r="SC12" s="161"/>
      <c r="SD12" s="161"/>
      <c r="SE12" s="161"/>
      <c r="SF12" s="161"/>
      <c r="SG12" s="161"/>
      <c r="SH12" s="161"/>
      <c r="SI12" s="161"/>
      <c r="SJ12" s="161"/>
      <c r="SK12" s="161"/>
      <c r="SL12" s="161"/>
      <c r="SM12" s="161"/>
      <c r="SN12" s="161"/>
      <c r="SO12" s="161"/>
      <c r="SP12" s="161"/>
      <c r="SQ12" s="161"/>
      <c r="SR12" s="161"/>
      <c r="SS12" s="161"/>
      <c r="ST12" s="161"/>
      <c r="SU12" s="161"/>
      <c r="SV12" s="161"/>
      <c r="SW12" s="161"/>
      <c r="SX12" s="161"/>
      <c r="SY12" s="161"/>
      <c r="SZ12" s="161"/>
      <c r="TA12" s="161"/>
      <c r="TB12" s="161"/>
      <c r="TC12" s="161"/>
      <c r="TD12" s="161"/>
      <c r="TE12" s="161"/>
      <c r="TF12" s="161"/>
      <c r="TG12" s="161"/>
      <c r="TH12" s="161"/>
      <c r="TI12" s="161"/>
      <c r="TJ12" s="161"/>
      <c r="TK12" s="161"/>
      <c r="TL12" s="161"/>
      <c r="TM12" s="161"/>
      <c r="TN12" s="161"/>
      <c r="TO12" s="161"/>
      <c r="TP12" s="161"/>
      <c r="TQ12" s="161"/>
      <c r="TR12" s="161"/>
      <c r="TS12" s="161"/>
      <c r="TT12" s="161"/>
      <c r="TU12" s="161"/>
      <c r="TV12" s="161"/>
      <c r="TW12" s="161"/>
      <c r="TX12" s="161"/>
      <c r="TY12" s="161"/>
      <c r="TZ12" s="161"/>
      <c r="UA12" s="161"/>
      <c r="UB12" s="161"/>
      <c r="UC12" s="161"/>
      <c r="UD12" s="161"/>
      <c r="UE12" s="161"/>
      <c r="UF12" s="161"/>
      <c r="UG12" s="161"/>
      <c r="UH12" s="161"/>
      <c r="UI12" s="161"/>
      <c r="UJ12" s="161"/>
      <c r="UK12" s="161"/>
      <c r="UL12" s="161"/>
      <c r="UM12" s="161"/>
      <c r="UN12" s="161"/>
      <c r="UO12" s="161"/>
      <c r="UP12" s="161"/>
      <c r="UQ12" s="161"/>
      <c r="UR12" s="161"/>
      <c r="US12" s="161"/>
      <c r="UT12" s="161"/>
      <c r="UU12" s="161"/>
      <c r="UV12" s="161"/>
      <c r="UW12" s="161"/>
      <c r="UX12" s="161"/>
      <c r="UY12" s="161"/>
      <c r="UZ12" s="161"/>
      <c r="VA12" s="161"/>
      <c r="VB12" s="161"/>
      <c r="VC12" s="161"/>
      <c r="VD12" s="161"/>
      <c r="VE12" s="161"/>
      <c r="VF12" s="161"/>
      <c r="VG12" s="161"/>
      <c r="VH12" s="161"/>
      <c r="VI12" s="161"/>
      <c r="VJ12" s="161"/>
      <c r="VK12" s="161"/>
      <c r="VL12" s="161"/>
      <c r="VM12" s="161"/>
      <c r="VN12" s="161"/>
      <c r="VO12" s="161"/>
      <c r="VP12" s="161"/>
      <c r="VQ12" s="161"/>
      <c r="VR12" s="161"/>
      <c r="VS12" s="161"/>
      <c r="VT12" s="161"/>
      <c r="VU12" s="161"/>
      <c r="VV12" s="161"/>
      <c r="VW12" s="161"/>
      <c r="VX12" s="161"/>
      <c r="VY12" s="161"/>
      <c r="VZ12" s="161"/>
      <c r="WA12" s="161"/>
      <c r="WB12" s="161"/>
      <c r="WC12" s="161"/>
      <c r="WD12" s="161"/>
      <c r="WE12" s="161"/>
      <c r="WF12" s="161"/>
      <c r="WG12" s="161"/>
      <c r="WH12" s="161"/>
      <c r="WI12" s="161"/>
      <c r="WJ12" s="161"/>
      <c r="WK12" s="161"/>
      <c r="WL12" s="161"/>
      <c r="WM12" s="161"/>
      <c r="WN12" s="161"/>
      <c r="WO12" s="161"/>
      <c r="WP12" s="161"/>
      <c r="WQ12" s="161"/>
      <c r="WR12" s="161"/>
      <c r="WS12" s="161"/>
      <c r="WT12" s="161"/>
      <c r="WU12" s="161"/>
      <c r="WV12" s="161"/>
      <c r="WW12" s="161"/>
      <c r="WX12" s="161"/>
      <c r="WY12" s="161"/>
      <c r="WZ12" s="161"/>
      <c r="XA12" s="161"/>
      <c r="XB12" s="161"/>
      <c r="XC12" s="161"/>
      <c r="XD12" s="161"/>
      <c r="XE12" s="161"/>
      <c r="XF12" s="161"/>
      <c r="XG12" s="161"/>
      <c r="XH12" s="161"/>
      <c r="XI12" s="161"/>
      <c r="XJ12" s="161"/>
      <c r="XK12" s="161"/>
      <c r="XL12" s="161"/>
      <c r="XM12" s="161"/>
      <c r="XN12" s="161"/>
      <c r="XO12" s="161"/>
      <c r="XP12" s="161"/>
      <c r="XQ12" s="161"/>
      <c r="XR12" s="161"/>
      <c r="XS12" s="161"/>
      <c r="XT12" s="161"/>
      <c r="XU12" s="161"/>
      <c r="XV12" s="161"/>
      <c r="XW12" s="161"/>
      <c r="XX12" s="161"/>
      <c r="XY12" s="161"/>
      <c r="XZ12" s="161"/>
      <c r="YA12" s="161"/>
      <c r="YB12" s="161"/>
      <c r="YC12" s="161"/>
      <c r="YD12" s="161"/>
      <c r="YE12" s="161"/>
      <c r="YF12" s="161"/>
      <c r="YG12" s="161"/>
      <c r="YH12" s="161"/>
      <c r="YI12" s="161"/>
      <c r="YJ12" s="161"/>
      <c r="YK12" s="161"/>
      <c r="YL12" s="161"/>
      <c r="YM12" s="161"/>
      <c r="YN12" s="161"/>
      <c r="YO12" s="161"/>
      <c r="YP12" s="161"/>
      <c r="YQ12" s="161"/>
      <c r="YR12" s="161"/>
      <c r="YS12" s="161"/>
      <c r="YT12" s="161"/>
      <c r="YU12" s="161"/>
      <c r="YV12" s="161"/>
      <c r="YW12" s="161"/>
      <c r="YX12" s="161"/>
      <c r="YY12" s="161"/>
      <c r="YZ12" s="161"/>
      <c r="ZA12" s="161"/>
      <c r="ZB12" s="161"/>
      <c r="ZC12" s="161"/>
      <c r="ZD12" s="161"/>
      <c r="ZE12" s="161"/>
      <c r="ZF12" s="161"/>
      <c r="ZG12" s="161"/>
      <c r="ZH12" s="161"/>
      <c r="ZI12" s="161"/>
      <c r="ZJ12" s="161"/>
      <c r="ZK12" s="161"/>
      <c r="ZL12" s="161"/>
      <c r="ZM12" s="161"/>
      <c r="ZN12" s="161"/>
      <c r="ZO12" s="161"/>
      <c r="ZP12" s="161"/>
      <c r="ZQ12" s="161"/>
      <c r="ZR12" s="161"/>
      <c r="ZS12" s="161"/>
      <c r="ZT12" s="161"/>
      <c r="ZU12" s="161"/>
      <c r="ZV12" s="161"/>
      <c r="ZW12" s="161"/>
      <c r="ZX12" s="161"/>
      <c r="ZY12" s="161"/>
      <c r="ZZ12" s="161"/>
      <c r="AAA12" s="161"/>
      <c r="AAB12" s="161"/>
      <c r="AAC12" s="161"/>
      <c r="AAD12" s="161"/>
      <c r="AAE12" s="161"/>
      <c r="AAF12" s="161"/>
      <c r="AAG12" s="161"/>
      <c r="AAH12" s="161"/>
      <c r="AAI12" s="161"/>
      <c r="AAJ12" s="161"/>
      <c r="AAK12" s="161"/>
      <c r="AAL12" s="161"/>
      <c r="AAM12" s="161"/>
      <c r="AAN12" s="161"/>
      <c r="AAO12" s="161"/>
      <c r="AAP12" s="161"/>
      <c r="AAQ12" s="161"/>
      <c r="AAR12" s="161"/>
      <c r="AAS12" s="161"/>
      <c r="AAT12" s="161"/>
      <c r="AAU12" s="161"/>
      <c r="AAV12" s="161"/>
      <c r="AAW12" s="161"/>
      <c r="AAX12" s="161"/>
      <c r="AAY12" s="161"/>
      <c r="AAZ12" s="161"/>
      <c r="ABA12" s="161"/>
      <c r="ABB12" s="161"/>
      <c r="ABC12" s="161"/>
      <c r="ABD12" s="161"/>
      <c r="ABE12" s="161"/>
      <c r="ABF12" s="161"/>
      <c r="ABG12" s="161"/>
      <c r="ABH12" s="161"/>
      <c r="ABI12" s="161"/>
      <c r="ABJ12" s="161"/>
      <c r="ABK12" s="161"/>
      <c r="ABL12" s="161"/>
      <c r="ABM12" s="161"/>
      <c r="ABN12" s="161"/>
      <c r="ABO12" s="161"/>
      <c r="ABP12" s="161"/>
      <c r="ABQ12" s="161"/>
      <c r="ABR12" s="161"/>
      <c r="ABS12" s="161"/>
      <c r="ABT12" s="161"/>
      <c r="ABU12" s="161"/>
      <c r="ABV12" s="161"/>
      <c r="ABW12" s="161"/>
      <c r="ABX12" s="161"/>
      <c r="ABY12" s="161"/>
      <c r="ABZ12" s="161"/>
      <c r="ACA12" s="161"/>
      <c r="ACB12" s="161"/>
      <c r="ACC12" s="161"/>
      <c r="ACD12" s="161"/>
      <c r="ACE12" s="161"/>
      <c r="ACF12" s="161"/>
      <c r="ACG12" s="161"/>
      <c r="ACH12" s="161"/>
      <c r="ACI12" s="161"/>
      <c r="ACJ12" s="161"/>
      <c r="ACK12" s="161"/>
      <c r="ACL12" s="161"/>
      <c r="ACM12" s="161"/>
      <c r="ACN12" s="161"/>
      <c r="ACO12" s="161"/>
      <c r="ACP12" s="161"/>
      <c r="ACQ12" s="161"/>
      <c r="ACR12" s="161"/>
      <c r="ACS12" s="161"/>
      <c r="ACT12" s="161"/>
      <c r="ACU12" s="161"/>
      <c r="ACV12" s="161"/>
      <c r="ACW12" s="161"/>
      <c r="ACX12" s="161"/>
      <c r="ACY12" s="161"/>
      <c r="ACZ12" s="161"/>
      <c r="ADA12" s="161"/>
      <c r="ADB12" s="161"/>
      <c r="ADC12" s="161"/>
      <c r="ADD12" s="161"/>
      <c r="ADE12" s="161"/>
      <c r="ADF12" s="161"/>
      <c r="ADG12" s="161"/>
      <c r="ADH12" s="161"/>
      <c r="ADI12" s="161"/>
      <c r="ADJ12" s="161"/>
      <c r="ADK12" s="161"/>
      <c r="ADL12" s="161"/>
      <c r="ADM12" s="161"/>
      <c r="ADN12" s="161"/>
      <c r="ADO12" s="161"/>
      <c r="ADP12" s="161"/>
      <c r="ADQ12" s="161"/>
      <c r="ADR12" s="161"/>
      <c r="ADS12" s="161"/>
      <c r="ADT12" s="161"/>
      <c r="ADU12" s="161"/>
      <c r="ADV12" s="161"/>
      <c r="ADW12" s="161"/>
      <c r="ADX12" s="161"/>
      <c r="ADY12" s="161"/>
      <c r="ADZ12" s="161"/>
      <c r="AEA12" s="161"/>
      <c r="AEB12" s="161"/>
      <c r="AEC12" s="161"/>
      <c r="AED12" s="161"/>
      <c r="AEE12" s="161"/>
      <c r="AEF12" s="161"/>
      <c r="AEG12" s="161"/>
      <c r="AEH12" s="161"/>
      <c r="AEI12" s="161"/>
      <c r="AEJ12" s="161"/>
      <c r="AEK12" s="161"/>
      <c r="AEL12" s="161"/>
      <c r="AEM12" s="161"/>
      <c r="AEN12" s="161"/>
      <c r="AEO12" s="161"/>
      <c r="AEP12" s="161"/>
      <c r="AEQ12" s="161"/>
      <c r="AER12" s="161"/>
      <c r="AES12" s="161"/>
      <c r="AET12" s="161"/>
      <c r="AEU12" s="161"/>
      <c r="AEV12" s="161"/>
      <c r="AEW12" s="161"/>
      <c r="AEX12" s="161"/>
      <c r="AEY12" s="161"/>
      <c r="AEZ12" s="161"/>
      <c r="AFA12" s="161"/>
      <c r="AFB12" s="161"/>
      <c r="AFC12" s="161"/>
      <c r="AFD12" s="161"/>
      <c r="AFE12" s="161"/>
      <c r="AFF12" s="161"/>
      <c r="AFG12" s="161"/>
      <c r="AFH12" s="161"/>
      <c r="AFI12" s="161"/>
      <c r="AFJ12" s="161"/>
      <c r="AFK12" s="161"/>
      <c r="AFL12" s="161"/>
      <c r="AFM12" s="161"/>
      <c r="AFN12" s="161"/>
      <c r="AFO12" s="161"/>
      <c r="AFP12" s="161"/>
      <c r="AFQ12" s="161"/>
      <c r="AFR12" s="161"/>
      <c r="AFS12" s="161"/>
      <c r="AFT12" s="161"/>
      <c r="AFU12" s="161"/>
      <c r="AFV12" s="161"/>
      <c r="AFW12" s="161"/>
      <c r="AFX12" s="161"/>
      <c r="AFY12" s="161"/>
      <c r="AFZ12" s="161"/>
      <c r="AGA12" s="161"/>
      <c r="AGB12" s="161"/>
      <c r="AGC12" s="161"/>
      <c r="AGD12" s="161"/>
      <c r="AGE12" s="161"/>
      <c r="AGF12" s="161"/>
      <c r="AGG12" s="161"/>
      <c r="AGH12" s="161"/>
      <c r="AGI12" s="161"/>
      <c r="AGJ12" s="161"/>
      <c r="AGK12" s="161"/>
      <c r="AGL12" s="161"/>
      <c r="AGM12" s="161"/>
      <c r="AGN12" s="161"/>
      <c r="AGO12" s="161"/>
      <c r="AGP12" s="161"/>
      <c r="AGQ12" s="161"/>
      <c r="AGR12" s="161"/>
      <c r="AGS12" s="161"/>
      <c r="AGT12" s="161"/>
      <c r="AGU12" s="161"/>
      <c r="AGV12" s="161"/>
      <c r="AGW12" s="161"/>
      <c r="AGX12" s="161"/>
      <c r="AGY12" s="161"/>
      <c r="AGZ12" s="161"/>
      <c r="AHA12" s="161"/>
      <c r="AHB12" s="161"/>
      <c r="AHC12" s="161"/>
      <c r="AHD12" s="161"/>
      <c r="AHE12" s="161"/>
      <c r="AHF12" s="161"/>
      <c r="AHG12" s="161"/>
      <c r="AHH12" s="161"/>
      <c r="AHI12" s="161"/>
      <c r="AHJ12" s="161"/>
      <c r="AHK12" s="161"/>
      <c r="AHL12" s="161"/>
      <c r="AHM12" s="161"/>
      <c r="AHN12" s="161"/>
      <c r="AHO12" s="161"/>
      <c r="AHP12" s="161"/>
      <c r="AHQ12" s="161"/>
      <c r="AHR12" s="161"/>
      <c r="AHS12" s="161"/>
      <c r="AHT12" s="161"/>
      <c r="AHU12" s="161"/>
      <c r="AHV12" s="161"/>
      <c r="AHW12" s="161"/>
      <c r="AHX12" s="161"/>
      <c r="AHY12" s="161"/>
      <c r="AHZ12" s="161"/>
      <c r="AIA12" s="161"/>
      <c r="AIB12" s="161"/>
      <c r="AIC12" s="161"/>
      <c r="AID12" s="161"/>
      <c r="AIE12" s="161"/>
      <c r="AIF12" s="161"/>
      <c r="AIG12" s="161"/>
      <c r="AIH12" s="161"/>
      <c r="AII12" s="161"/>
      <c r="AIJ12" s="161"/>
      <c r="AIK12" s="161"/>
      <c r="AIL12" s="161"/>
      <c r="AIM12" s="161"/>
      <c r="AIN12" s="161"/>
      <c r="AIO12" s="161"/>
      <c r="AIP12" s="161"/>
      <c r="AIQ12" s="161"/>
      <c r="AIR12" s="161"/>
      <c r="AIS12" s="161"/>
      <c r="AIT12" s="161"/>
      <c r="AIU12" s="161"/>
      <c r="AIV12" s="161"/>
      <c r="AIW12" s="161"/>
      <c r="AIX12" s="161"/>
      <c r="AIY12" s="161"/>
      <c r="AIZ12" s="161"/>
      <c r="AJA12" s="161"/>
      <c r="AJB12" s="161"/>
      <c r="AJC12" s="161"/>
      <c r="AJD12" s="161"/>
      <c r="AJE12" s="161"/>
      <c r="AJF12" s="161"/>
      <c r="AJG12" s="161"/>
      <c r="AJH12" s="161"/>
      <c r="AJI12" s="161"/>
      <c r="AJJ12" s="161"/>
      <c r="AJK12" s="161"/>
      <c r="AJL12" s="161"/>
      <c r="AJM12" s="161"/>
      <c r="AJN12" s="161"/>
      <c r="AJO12" s="161"/>
      <c r="AJP12" s="161"/>
      <c r="AJQ12" s="161"/>
      <c r="AJR12" s="161"/>
      <c r="AJS12" s="161"/>
      <c r="AJT12" s="161"/>
      <c r="AJU12" s="161"/>
      <c r="AJV12" s="161"/>
      <c r="AJW12" s="161"/>
      <c r="AJX12" s="161"/>
      <c r="AJY12" s="161"/>
      <c r="AJZ12" s="161"/>
      <c r="AKA12" s="161"/>
      <c r="AKB12" s="161"/>
      <c r="AKC12" s="161"/>
      <c r="AKD12" s="161"/>
      <c r="AKE12" s="161"/>
      <c r="AKF12" s="161"/>
      <c r="AKG12" s="161"/>
      <c r="AKH12" s="161"/>
      <c r="AKI12" s="161"/>
      <c r="AKJ12" s="161"/>
      <c r="AKK12" s="161"/>
      <c r="AKL12" s="161"/>
      <c r="AKM12" s="161"/>
      <c r="AKN12" s="161"/>
      <c r="AKO12" s="161"/>
      <c r="AKP12" s="161"/>
      <c r="AKQ12" s="161"/>
    </row>
    <row r="13" spans="1:979" s="169" customFormat="1">
      <c r="A13" s="164" t="s">
        <v>55</v>
      </c>
      <c r="B13" s="170" t="s">
        <v>9</v>
      </c>
      <c r="C13" s="170" t="s">
        <v>48</v>
      </c>
      <c r="D13" s="170" t="s">
        <v>49</v>
      </c>
      <c r="E13" s="170" t="s">
        <v>50</v>
      </c>
      <c r="F13" s="170" t="s">
        <v>333</v>
      </c>
      <c r="G13" s="170" t="s">
        <v>320</v>
      </c>
      <c r="H13" s="170" t="s">
        <v>2506</v>
      </c>
      <c r="I13" s="170" t="s">
        <v>328</v>
      </c>
      <c r="J13" s="170" t="s">
        <v>12</v>
      </c>
      <c r="K13" s="170" t="s">
        <v>448</v>
      </c>
      <c r="L13" s="170" t="s">
        <v>448</v>
      </c>
      <c r="M13" s="170" t="s">
        <v>473</v>
      </c>
      <c r="N13" s="171" t="s">
        <v>26</v>
      </c>
      <c r="O13" s="170" t="s">
        <v>474</v>
      </c>
      <c r="P13" s="170" t="s">
        <v>475</v>
      </c>
      <c r="Q13" s="172" t="s">
        <v>461</v>
      </c>
      <c r="R13" s="170"/>
      <c r="S13" s="170"/>
      <c r="T13" s="170"/>
      <c r="U13" s="165"/>
      <c r="V13" s="165"/>
      <c r="W13" s="165"/>
      <c r="X13" s="166"/>
      <c r="Y13" s="167" t="s">
        <v>14</v>
      </c>
      <c r="Z13" s="165" t="s">
        <v>350</v>
      </c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168"/>
      <c r="FE13" s="168"/>
      <c r="FF13" s="168"/>
      <c r="FG13" s="168"/>
      <c r="FH13" s="168"/>
      <c r="FI13" s="168"/>
      <c r="FJ13" s="168"/>
      <c r="FK13" s="168"/>
      <c r="FL13" s="168"/>
      <c r="FM13" s="168"/>
      <c r="FN13" s="168"/>
      <c r="FO13" s="168"/>
      <c r="FP13" s="168"/>
      <c r="FQ13" s="168"/>
      <c r="FR13" s="168"/>
      <c r="FS13" s="168"/>
      <c r="FT13" s="168"/>
      <c r="FU13" s="168"/>
      <c r="FV13" s="168"/>
      <c r="FW13" s="168"/>
      <c r="FX13" s="168"/>
      <c r="FY13" s="168"/>
      <c r="FZ13" s="168"/>
      <c r="GA13" s="168"/>
      <c r="GB13" s="168"/>
      <c r="GC13" s="168"/>
      <c r="GD13" s="168"/>
      <c r="GE13" s="168"/>
      <c r="GF13" s="168"/>
      <c r="GG13" s="168"/>
      <c r="GH13" s="168"/>
      <c r="GI13" s="168"/>
      <c r="GJ13" s="168"/>
      <c r="GK13" s="168"/>
      <c r="GL13" s="168"/>
      <c r="GM13" s="168"/>
      <c r="GN13" s="168"/>
      <c r="GO13" s="168"/>
      <c r="GP13" s="168"/>
      <c r="GQ13" s="168"/>
      <c r="GR13" s="168"/>
      <c r="GS13" s="168"/>
      <c r="GT13" s="168"/>
      <c r="GU13" s="168"/>
      <c r="GV13" s="168"/>
      <c r="GW13" s="168"/>
      <c r="GX13" s="168"/>
      <c r="GY13" s="168"/>
      <c r="GZ13" s="168"/>
      <c r="HA13" s="168"/>
      <c r="HB13" s="168"/>
      <c r="HC13" s="168"/>
      <c r="HD13" s="168"/>
      <c r="HE13" s="168"/>
      <c r="HF13" s="168"/>
      <c r="HG13" s="168"/>
      <c r="HH13" s="168"/>
      <c r="HI13" s="168"/>
      <c r="HJ13" s="168"/>
      <c r="HK13" s="168"/>
      <c r="HL13" s="168"/>
      <c r="HM13" s="168"/>
      <c r="HN13" s="168"/>
      <c r="HO13" s="168"/>
      <c r="HP13" s="168"/>
      <c r="HQ13" s="168"/>
      <c r="HR13" s="168"/>
      <c r="HS13" s="168"/>
      <c r="HT13" s="168"/>
      <c r="HU13" s="168"/>
      <c r="HV13" s="168"/>
      <c r="HW13" s="168"/>
      <c r="HX13" s="168"/>
      <c r="HY13" s="168"/>
      <c r="HZ13" s="168"/>
      <c r="IA13" s="168"/>
      <c r="IB13" s="168"/>
      <c r="IC13" s="168"/>
      <c r="ID13" s="168"/>
      <c r="IE13" s="168"/>
      <c r="IF13" s="168"/>
      <c r="IG13" s="168"/>
      <c r="IH13" s="168"/>
      <c r="II13" s="168"/>
      <c r="IJ13" s="168"/>
      <c r="IK13" s="168"/>
      <c r="IL13" s="168"/>
      <c r="IM13" s="168"/>
      <c r="IN13" s="168"/>
      <c r="IO13" s="168"/>
      <c r="IP13" s="168"/>
      <c r="IQ13" s="168"/>
      <c r="IR13" s="168"/>
      <c r="IS13" s="168"/>
      <c r="IT13" s="168"/>
      <c r="IU13" s="168"/>
      <c r="IV13" s="168"/>
      <c r="IW13" s="168"/>
      <c r="IX13" s="168"/>
      <c r="IY13" s="168"/>
      <c r="IZ13" s="168"/>
      <c r="JA13" s="168"/>
      <c r="JB13" s="168"/>
      <c r="JC13" s="168"/>
      <c r="JD13" s="168"/>
      <c r="JE13" s="168"/>
      <c r="JF13" s="168"/>
      <c r="JG13" s="168"/>
      <c r="JH13" s="168"/>
      <c r="JI13" s="168"/>
      <c r="JJ13" s="168"/>
      <c r="JK13" s="168"/>
      <c r="JL13" s="168"/>
      <c r="JM13" s="168"/>
      <c r="JN13" s="168"/>
      <c r="JO13" s="168"/>
      <c r="JP13" s="168"/>
      <c r="JQ13" s="168"/>
      <c r="JR13" s="168"/>
      <c r="JS13" s="168"/>
      <c r="JT13" s="168"/>
      <c r="JU13" s="168"/>
      <c r="JV13" s="168"/>
      <c r="JW13" s="168"/>
      <c r="JX13" s="168"/>
      <c r="JY13" s="168"/>
      <c r="JZ13" s="168"/>
      <c r="KA13" s="168"/>
      <c r="KB13" s="168"/>
      <c r="KC13" s="168"/>
      <c r="KD13" s="168"/>
      <c r="KE13" s="168"/>
      <c r="KF13" s="168"/>
      <c r="KG13" s="168"/>
      <c r="KH13" s="168"/>
      <c r="KI13" s="168"/>
      <c r="KJ13" s="168"/>
      <c r="KK13" s="168"/>
      <c r="KL13" s="168"/>
      <c r="KM13" s="168"/>
      <c r="KN13" s="168"/>
      <c r="KO13" s="168"/>
      <c r="KP13" s="168"/>
      <c r="KQ13" s="168"/>
      <c r="KR13" s="168"/>
      <c r="KS13" s="168"/>
      <c r="KT13" s="168"/>
      <c r="KU13" s="168"/>
      <c r="KV13" s="168"/>
      <c r="KW13" s="168"/>
      <c r="KX13" s="168"/>
      <c r="KY13" s="168"/>
      <c r="KZ13" s="168"/>
      <c r="LA13" s="168"/>
      <c r="LB13" s="168"/>
      <c r="LC13" s="168"/>
      <c r="LD13" s="168"/>
      <c r="LE13" s="168"/>
      <c r="LF13" s="168"/>
      <c r="LG13" s="168"/>
      <c r="LH13" s="168"/>
      <c r="LI13" s="168"/>
      <c r="LJ13" s="168"/>
      <c r="LK13" s="168"/>
      <c r="LL13" s="168"/>
      <c r="LM13" s="168"/>
      <c r="LN13" s="168"/>
      <c r="LO13" s="168"/>
      <c r="LP13" s="168"/>
      <c r="LQ13" s="168"/>
      <c r="LR13" s="168"/>
      <c r="LS13" s="168"/>
      <c r="LT13" s="168"/>
      <c r="LU13" s="168"/>
      <c r="LV13" s="168"/>
      <c r="LW13" s="168"/>
      <c r="LX13" s="168"/>
      <c r="LY13" s="168"/>
      <c r="LZ13" s="168"/>
      <c r="MA13" s="168"/>
      <c r="MB13" s="168"/>
      <c r="MC13" s="168"/>
      <c r="MD13" s="168"/>
      <c r="ME13" s="168"/>
      <c r="MF13" s="168"/>
      <c r="MG13" s="168"/>
      <c r="MH13" s="168"/>
      <c r="MI13" s="168"/>
      <c r="MJ13" s="168"/>
      <c r="MK13" s="168"/>
      <c r="ML13" s="168"/>
      <c r="MM13" s="168"/>
      <c r="MN13" s="168"/>
      <c r="MO13" s="168"/>
      <c r="MP13" s="168"/>
      <c r="MQ13" s="168"/>
      <c r="MR13" s="168"/>
      <c r="MS13" s="168"/>
      <c r="MT13" s="168"/>
      <c r="MU13" s="168"/>
      <c r="MV13" s="168"/>
      <c r="MW13" s="168"/>
      <c r="MX13" s="168"/>
      <c r="MY13" s="168"/>
      <c r="MZ13" s="168"/>
      <c r="NA13" s="168"/>
      <c r="NB13" s="168"/>
      <c r="NC13" s="168"/>
      <c r="ND13" s="168"/>
      <c r="NE13" s="168"/>
      <c r="NF13" s="168"/>
      <c r="NG13" s="168"/>
      <c r="NH13" s="168"/>
      <c r="NI13" s="168"/>
      <c r="NJ13" s="168"/>
      <c r="NK13" s="168"/>
      <c r="NL13" s="168"/>
      <c r="NM13" s="168"/>
      <c r="NN13" s="168"/>
      <c r="NO13" s="168"/>
      <c r="NP13" s="168"/>
      <c r="NQ13" s="168"/>
      <c r="NR13" s="168"/>
      <c r="NS13" s="168"/>
      <c r="NT13" s="168"/>
      <c r="NU13" s="168"/>
      <c r="NV13" s="168"/>
      <c r="NW13" s="168"/>
      <c r="NX13" s="168"/>
      <c r="NY13" s="168"/>
      <c r="NZ13" s="168"/>
      <c r="OA13" s="168"/>
      <c r="OB13" s="168"/>
      <c r="OC13" s="168"/>
      <c r="OD13" s="168"/>
      <c r="OE13" s="168"/>
      <c r="OF13" s="168"/>
      <c r="OG13" s="168"/>
      <c r="OH13" s="168"/>
      <c r="OI13" s="168"/>
      <c r="OJ13" s="168"/>
      <c r="OK13" s="168"/>
      <c r="OL13" s="168"/>
      <c r="OM13" s="168"/>
      <c r="ON13" s="168"/>
      <c r="OO13" s="168"/>
      <c r="OP13" s="168"/>
      <c r="OQ13" s="168"/>
      <c r="OR13" s="168"/>
      <c r="OS13" s="168"/>
      <c r="OT13" s="168"/>
      <c r="OU13" s="168"/>
      <c r="OV13" s="168"/>
      <c r="OW13" s="168"/>
      <c r="OX13" s="168"/>
      <c r="OY13" s="168"/>
      <c r="OZ13" s="168"/>
      <c r="PA13" s="168"/>
      <c r="PB13" s="168"/>
      <c r="PC13" s="168"/>
      <c r="PD13" s="168"/>
      <c r="PE13" s="168"/>
      <c r="PF13" s="168"/>
      <c r="PG13" s="168"/>
      <c r="PH13" s="168"/>
      <c r="PI13" s="168"/>
      <c r="PJ13" s="168"/>
      <c r="PK13" s="168"/>
      <c r="PL13" s="168"/>
      <c r="PM13" s="168"/>
      <c r="PN13" s="168"/>
      <c r="PO13" s="168"/>
      <c r="PP13" s="168"/>
      <c r="PQ13" s="168"/>
      <c r="PR13" s="168"/>
      <c r="PS13" s="168"/>
      <c r="PT13" s="168"/>
      <c r="PU13" s="168"/>
      <c r="PV13" s="168"/>
      <c r="PW13" s="168"/>
      <c r="PX13" s="168"/>
      <c r="PY13" s="168"/>
      <c r="PZ13" s="168"/>
      <c r="QA13" s="168"/>
      <c r="QB13" s="168"/>
      <c r="QC13" s="168"/>
      <c r="QD13" s="168"/>
      <c r="QE13" s="168"/>
      <c r="QF13" s="168"/>
      <c r="QG13" s="168"/>
      <c r="QH13" s="168"/>
      <c r="QI13" s="168"/>
      <c r="QJ13" s="168"/>
      <c r="QK13" s="168"/>
      <c r="QL13" s="168"/>
      <c r="QM13" s="168"/>
      <c r="QN13" s="168"/>
      <c r="QO13" s="168"/>
      <c r="QP13" s="168"/>
      <c r="QQ13" s="168"/>
      <c r="QR13" s="168"/>
      <c r="QS13" s="168"/>
      <c r="QT13" s="168"/>
      <c r="QU13" s="168"/>
      <c r="QV13" s="168"/>
      <c r="QW13" s="168"/>
      <c r="QX13" s="168"/>
      <c r="QY13" s="168"/>
      <c r="QZ13" s="168"/>
      <c r="RA13" s="168"/>
      <c r="RB13" s="168"/>
      <c r="RC13" s="168"/>
      <c r="RD13" s="168"/>
      <c r="RE13" s="168"/>
      <c r="RF13" s="168"/>
      <c r="RG13" s="168"/>
      <c r="RH13" s="168"/>
      <c r="RI13" s="168"/>
      <c r="RJ13" s="168"/>
      <c r="RK13" s="168"/>
      <c r="RL13" s="168"/>
      <c r="RM13" s="168"/>
      <c r="RN13" s="168"/>
      <c r="RO13" s="168"/>
      <c r="RP13" s="168"/>
      <c r="RQ13" s="168"/>
      <c r="RR13" s="168"/>
      <c r="RS13" s="168"/>
      <c r="RT13" s="168"/>
      <c r="RU13" s="168"/>
      <c r="RV13" s="168"/>
      <c r="RW13" s="168"/>
      <c r="RX13" s="168"/>
      <c r="RY13" s="168"/>
      <c r="RZ13" s="168"/>
      <c r="SA13" s="168"/>
      <c r="SB13" s="168"/>
      <c r="SC13" s="168"/>
      <c r="SD13" s="168"/>
      <c r="SE13" s="168"/>
      <c r="SF13" s="168"/>
      <c r="SG13" s="168"/>
      <c r="SH13" s="168"/>
      <c r="SI13" s="168"/>
      <c r="SJ13" s="168"/>
      <c r="SK13" s="168"/>
      <c r="SL13" s="168"/>
      <c r="SM13" s="168"/>
      <c r="SN13" s="168"/>
      <c r="SO13" s="168"/>
      <c r="SP13" s="168"/>
      <c r="SQ13" s="168"/>
      <c r="SR13" s="168"/>
      <c r="SS13" s="168"/>
      <c r="ST13" s="168"/>
      <c r="SU13" s="168"/>
      <c r="SV13" s="168"/>
      <c r="SW13" s="168"/>
      <c r="SX13" s="168"/>
      <c r="SY13" s="168"/>
      <c r="SZ13" s="168"/>
      <c r="TA13" s="168"/>
      <c r="TB13" s="168"/>
      <c r="TC13" s="168"/>
      <c r="TD13" s="168"/>
      <c r="TE13" s="168"/>
      <c r="TF13" s="168"/>
      <c r="TG13" s="168"/>
      <c r="TH13" s="168"/>
      <c r="TI13" s="168"/>
      <c r="TJ13" s="168"/>
      <c r="TK13" s="168"/>
      <c r="TL13" s="168"/>
      <c r="TM13" s="168"/>
      <c r="TN13" s="168"/>
      <c r="TO13" s="168"/>
      <c r="TP13" s="168"/>
      <c r="TQ13" s="168"/>
      <c r="TR13" s="168"/>
      <c r="TS13" s="168"/>
      <c r="TT13" s="168"/>
      <c r="TU13" s="168"/>
      <c r="TV13" s="168"/>
      <c r="TW13" s="168"/>
      <c r="TX13" s="168"/>
      <c r="TY13" s="168"/>
      <c r="TZ13" s="168"/>
      <c r="UA13" s="168"/>
      <c r="UB13" s="168"/>
      <c r="UC13" s="168"/>
      <c r="UD13" s="168"/>
      <c r="UE13" s="168"/>
      <c r="UF13" s="168"/>
      <c r="UG13" s="168"/>
      <c r="UH13" s="168"/>
      <c r="UI13" s="168"/>
      <c r="UJ13" s="168"/>
      <c r="UK13" s="168"/>
      <c r="UL13" s="168"/>
      <c r="UM13" s="168"/>
      <c r="UN13" s="168"/>
      <c r="UO13" s="168"/>
      <c r="UP13" s="168"/>
      <c r="UQ13" s="168"/>
      <c r="UR13" s="168"/>
      <c r="US13" s="168"/>
      <c r="UT13" s="168"/>
      <c r="UU13" s="168"/>
      <c r="UV13" s="168"/>
      <c r="UW13" s="168"/>
      <c r="UX13" s="168"/>
      <c r="UY13" s="168"/>
      <c r="UZ13" s="168"/>
      <c r="VA13" s="168"/>
      <c r="VB13" s="168"/>
      <c r="VC13" s="168"/>
      <c r="VD13" s="168"/>
      <c r="VE13" s="168"/>
      <c r="VF13" s="168"/>
      <c r="VG13" s="168"/>
      <c r="VH13" s="168"/>
      <c r="VI13" s="168"/>
      <c r="VJ13" s="168"/>
      <c r="VK13" s="168"/>
      <c r="VL13" s="168"/>
      <c r="VM13" s="168"/>
      <c r="VN13" s="168"/>
      <c r="VO13" s="168"/>
      <c r="VP13" s="168"/>
      <c r="VQ13" s="168"/>
      <c r="VR13" s="168"/>
      <c r="VS13" s="168"/>
      <c r="VT13" s="168"/>
      <c r="VU13" s="168"/>
      <c r="VV13" s="168"/>
      <c r="VW13" s="168"/>
      <c r="VX13" s="168"/>
      <c r="VY13" s="168"/>
      <c r="VZ13" s="168"/>
      <c r="WA13" s="168"/>
      <c r="WB13" s="168"/>
      <c r="WC13" s="168"/>
      <c r="WD13" s="168"/>
      <c r="WE13" s="168"/>
      <c r="WF13" s="168"/>
      <c r="WG13" s="168"/>
      <c r="WH13" s="168"/>
      <c r="WI13" s="168"/>
      <c r="WJ13" s="168"/>
      <c r="WK13" s="168"/>
      <c r="WL13" s="168"/>
      <c r="WM13" s="168"/>
      <c r="WN13" s="168"/>
      <c r="WO13" s="168"/>
      <c r="WP13" s="168"/>
      <c r="WQ13" s="168"/>
      <c r="WR13" s="168"/>
      <c r="WS13" s="168"/>
      <c r="WT13" s="168"/>
      <c r="WU13" s="168"/>
      <c r="WV13" s="168"/>
      <c r="WW13" s="168"/>
      <c r="WX13" s="168"/>
      <c r="WY13" s="168"/>
      <c r="WZ13" s="168"/>
      <c r="XA13" s="168"/>
      <c r="XB13" s="168"/>
      <c r="XC13" s="168"/>
      <c r="XD13" s="168"/>
      <c r="XE13" s="168"/>
      <c r="XF13" s="168"/>
      <c r="XG13" s="168"/>
      <c r="XH13" s="168"/>
      <c r="XI13" s="168"/>
      <c r="XJ13" s="168"/>
      <c r="XK13" s="168"/>
      <c r="XL13" s="168"/>
      <c r="XM13" s="168"/>
      <c r="XN13" s="168"/>
      <c r="XO13" s="168"/>
      <c r="XP13" s="168"/>
      <c r="XQ13" s="168"/>
      <c r="XR13" s="168"/>
      <c r="XS13" s="168"/>
      <c r="XT13" s="168"/>
      <c r="XU13" s="168"/>
      <c r="XV13" s="168"/>
      <c r="XW13" s="168"/>
      <c r="XX13" s="168"/>
      <c r="XY13" s="168"/>
      <c r="XZ13" s="168"/>
      <c r="YA13" s="168"/>
      <c r="YB13" s="168"/>
      <c r="YC13" s="168"/>
      <c r="YD13" s="168"/>
      <c r="YE13" s="168"/>
      <c r="YF13" s="168"/>
      <c r="YG13" s="168"/>
      <c r="YH13" s="168"/>
      <c r="YI13" s="168"/>
      <c r="YJ13" s="168"/>
      <c r="YK13" s="168"/>
      <c r="YL13" s="168"/>
      <c r="YM13" s="168"/>
      <c r="YN13" s="168"/>
      <c r="YO13" s="168"/>
      <c r="YP13" s="168"/>
      <c r="YQ13" s="168"/>
      <c r="YR13" s="168"/>
      <c r="YS13" s="168"/>
      <c r="YT13" s="168"/>
      <c r="YU13" s="168"/>
      <c r="YV13" s="168"/>
      <c r="YW13" s="168"/>
      <c r="YX13" s="168"/>
      <c r="YY13" s="168"/>
      <c r="YZ13" s="168"/>
      <c r="ZA13" s="168"/>
      <c r="ZB13" s="168"/>
      <c r="ZC13" s="168"/>
      <c r="ZD13" s="168"/>
      <c r="ZE13" s="168"/>
      <c r="ZF13" s="168"/>
      <c r="ZG13" s="168"/>
      <c r="ZH13" s="168"/>
      <c r="ZI13" s="168"/>
      <c r="ZJ13" s="168"/>
      <c r="ZK13" s="168"/>
      <c r="ZL13" s="168"/>
      <c r="ZM13" s="168"/>
      <c r="ZN13" s="168"/>
      <c r="ZO13" s="168"/>
      <c r="ZP13" s="168"/>
      <c r="ZQ13" s="168"/>
      <c r="ZR13" s="168"/>
      <c r="ZS13" s="168"/>
      <c r="ZT13" s="168"/>
      <c r="ZU13" s="168"/>
      <c r="ZV13" s="168"/>
      <c r="ZW13" s="168"/>
      <c r="ZX13" s="168"/>
      <c r="ZY13" s="168"/>
      <c r="ZZ13" s="168"/>
      <c r="AAA13" s="168"/>
      <c r="AAB13" s="168"/>
      <c r="AAC13" s="168"/>
      <c r="AAD13" s="168"/>
      <c r="AAE13" s="168"/>
      <c r="AAF13" s="168"/>
      <c r="AAG13" s="168"/>
      <c r="AAH13" s="168"/>
      <c r="AAI13" s="168"/>
      <c r="AAJ13" s="168"/>
      <c r="AAK13" s="168"/>
      <c r="AAL13" s="168"/>
      <c r="AAM13" s="168"/>
      <c r="AAN13" s="168"/>
      <c r="AAO13" s="168"/>
      <c r="AAP13" s="168"/>
      <c r="AAQ13" s="168"/>
      <c r="AAR13" s="168"/>
      <c r="AAS13" s="168"/>
      <c r="AAT13" s="168"/>
      <c r="AAU13" s="168"/>
      <c r="AAV13" s="168"/>
      <c r="AAW13" s="168"/>
      <c r="AAX13" s="168"/>
      <c r="AAY13" s="168"/>
      <c r="AAZ13" s="168"/>
      <c r="ABA13" s="168"/>
      <c r="ABB13" s="168"/>
      <c r="ABC13" s="168"/>
      <c r="ABD13" s="168"/>
      <c r="ABE13" s="168"/>
      <c r="ABF13" s="168"/>
      <c r="ABG13" s="168"/>
      <c r="ABH13" s="168"/>
      <c r="ABI13" s="168"/>
      <c r="ABJ13" s="168"/>
      <c r="ABK13" s="168"/>
      <c r="ABL13" s="168"/>
      <c r="ABM13" s="168"/>
      <c r="ABN13" s="168"/>
      <c r="ABO13" s="168"/>
      <c r="ABP13" s="168"/>
      <c r="ABQ13" s="168"/>
      <c r="ABR13" s="168"/>
      <c r="ABS13" s="168"/>
      <c r="ABT13" s="168"/>
      <c r="ABU13" s="168"/>
      <c r="ABV13" s="168"/>
      <c r="ABW13" s="168"/>
      <c r="ABX13" s="168"/>
      <c r="ABY13" s="168"/>
      <c r="ABZ13" s="168"/>
      <c r="ACA13" s="168"/>
      <c r="ACB13" s="168"/>
      <c r="ACC13" s="168"/>
      <c r="ACD13" s="168"/>
      <c r="ACE13" s="168"/>
      <c r="ACF13" s="168"/>
      <c r="ACG13" s="168"/>
      <c r="ACH13" s="168"/>
      <c r="ACI13" s="168"/>
      <c r="ACJ13" s="168"/>
      <c r="ACK13" s="168"/>
      <c r="ACL13" s="168"/>
      <c r="ACM13" s="168"/>
      <c r="ACN13" s="168"/>
      <c r="ACO13" s="168"/>
      <c r="ACP13" s="168"/>
      <c r="ACQ13" s="168"/>
      <c r="ACR13" s="168"/>
      <c r="ACS13" s="168"/>
      <c r="ACT13" s="168"/>
      <c r="ACU13" s="168"/>
      <c r="ACV13" s="168"/>
      <c r="ACW13" s="168"/>
      <c r="ACX13" s="168"/>
      <c r="ACY13" s="168"/>
      <c r="ACZ13" s="168"/>
      <c r="ADA13" s="168"/>
      <c r="ADB13" s="168"/>
      <c r="ADC13" s="168"/>
      <c r="ADD13" s="168"/>
      <c r="ADE13" s="168"/>
      <c r="ADF13" s="168"/>
      <c r="ADG13" s="168"/>
      <c r="ADH13" s="168"/>
      <c r="ADI13" s="168"/>
      <c r="ADJ13" s="168"/>
      <c r="ADK13" s="168"/>
      <c r="ADL13" s="168"/>
      <c r="ADM13" s="168"/>
      <c r="ADN13" s="168"/>
      <c r="ADO13" s="168"/>
      <c r="ADP13" s="168"/>
      <c r="ADQ13" s="168"/>
      <c r="ADR13" s="168"/>
      <c r="ADS13" s="168"/>
      <c r="ADT13" s="168"/>
      <c r="ADU13" s="168"/>
      <c r="ADV13" s="168"/>
      <c r="ADW13" s="168"/>
      <c r="ADX13" s="168"/>
      <c r="ADY13" s="168"/>
      <c r="ADZ13" s="168"/>
      <c r="AEA13" s="168"/>
      <c r="AEB13" s="168"/>
      <c r="AEC13" s="168"/>
      <c r="AED13" s="168"/>
      <c r="AEE13" s="168"/>
      <c r="AEF13" s="168"/>
      <c r="AEG13" s="168"/>
      <c r="AEH13" s="168"/>
      <c r="AEI13" s="168"/>
      <c r="AEJ13" s="168"/>
      <c r="AEK13" s="168"/>
      <c r="AEL13" s="168"/>
      <c r="AEM13" s="168"/>
      <c r="AEN13" s="168"/>
      <c r="AEO13" s="168"/>
      <c r="AEP13" s="168"/>
      <c r="AEQ13" s="168"/>
      <c r="AER13" s="168"/>
      <c r="AES13" s="168"/>
      <c r="AET13" s="168"/>
      <c r="AEU13" s="168"/>
      <c r="AEV13" s="168"/>
      <c r="AEW13" s="168"/>
      <c r="AEX13" s="168"/>
      <c r="AEY13" s="168"/>
      <c r="AEZ13" s="168"/>
      <c r="AFA13" s="168"/>
      <c r="AFB13" s="168"/>
      <c r="AFC13" s="168"/>
      <c r="AFD13" s="168"/>
      <c r="AFE13" s="168"/>
      <c r="AFF13" s="168"/>
      <c r="AFG13" s="168"/>
      <c r="AFH13" s="168"/>
      <c r="AFI13" s="168"/>
      <c r="AFJ13" s="168"/>
      <c r="AFK13" s="168"/>
      <c r="AFL13" s="168"/>
      <c r="AFM13" s="168"/>
      <c r="AFN13" s="168"/>
      <c r="AFO13" s="168"/>
      <c r="AFP13" s="168"/>
      <c r="AFQ13" s="168"/>
      <c r="AFR13" s="168"/>
      <c r="AFS13" s="168"/>
      <c r="AFT13" s="168"/>
      <c r="AFU13" s="168"/>
      <c r="AFV13" s="168"/>
      <c r="AFW13" s="168"/>
      <c r="AFX13" s="168"/>
      <c r="AFY13" s="168"/>
      <c r="AFZ13" s="168"/>
      <c r="AGA13" s="168"/>
      <c r="AGB13" s="168"/>
      <c r="AGC13" s="168"/>
      <c r="AGD13" s="168"/>
      <c r="AGE13" s="168"/>
      <c r="AGF13" s="168"/>
      <c r="AGG13" s="168"/>
      <c r="AGH13" s="168"/>
      <c r="AGI13" s="168"/>
      <c r="AGJ13" s="168"/>
      <c r="AGK13" s="168"/>
      <c r="AGL13" s="168"/>
      <c r="AGM13" s="168"/>
      <c r="AGN13" s="168"/>
      <c r="AGO13" s="168"/>
      <c r="AGP13" s="168"/>
      <c r="AGQ13" s="168"/>
      <c r="AGR13" s="168"/>
      <c r="AGS13" s="168"/>
      <c r="AGT13" s="168"/>
      <c r="AGU13" s="168"/>
      <c r="AGV13" s="168"/>
      <c r="AGW13" s="168"/>
      <c r="AGX13" s="168"/>
      <c r="AGY13" s="168"/>
      <c r="AGZ13" s="168"/>
      <c r="AHA13" s="168"/>
      <c r="AHB13" s="168"/>
      <c r="AHC13" s="168"/>
      <c r="AHD13" s="168"/>
      <c r="AHE13" s="168"/>
      <c r="AHF13" s="168"/>
      <c r="AHG13" s="168"/>
      <c r="AHH13" s="168"/>
      <c r="AHI13" s="168"/>
      <c r="AHJ13" s="168"/>
      <c r="AHK13" s="168"/>
      <c r="AHL13" s="168"/>
      <c r="AHM13" s="168"/>
      <c r="AHN13" s="168"/>
      <c r="AHO13" s="168"/>
      <c r="AHP13" s="168"/>
      <c r="AHQ13" s="168"/>
      <c r="AHR13" s="168"/>
      <c r="AHS13" s="168"/>
      <c r="AHT13" s="168"/>
      <c r="AHU13" s="168"/>
      <c r="AHV13" s="168"/>
      <c r="AHW13" s="168"/>
      <c r="AHX13" s="168"/>
      <c r="AHY13" s="168"/>
      <c r="AHZ13" s="168"/>
      <c r="AIA13" s="168"/>
      <c r="AIB13" s="168"/>
      <c r="AIC13" s="168"/>
      <c r="AID13" s="168"/>
      <c r="AIE13" s="168"/>
      <c r="AIF13" s="168"/>
      <c r="AIG13" s="168"/>
      <c r="AIH13" s="168"/>
      <c r="AII13" s="168"/>
      <c r="AIJ13" s="168"/>
      <c r="AIK13" s="168"/>
      <c r="AIL13" s="168"/>
      <c r="AIM13" s="168"/>
      <c r="AIN13" s="168"/>
      <c r="AIO13" s="168"/>
      <c r="AIP13" s="168"/>
      <c r="AIQ13" s="168"/>
      <c r="AIR13" s="168"/>
      <c r="AIS13" s="168"/>
      <c r="AIT13" s="168"/>
      <c r="AIU13" s="168"/>
      <c r="AIV13" s="168"/>
      <c r="AIW13" s="168"/>
      <c r="AIX13" s="168"/>
      <c r="AIY13" s="168"/>
      <c r="AIZ13" s="168"/>
      <c r="AJA13" s="168"/>
      <c r="AJB13" s="168"/>
      <c r="AJC13" s="168"/>
      <c r="AJD13" s="168"/>
      <c r="AJE13" s="168"/>
      <c r="AJF13" s="168"/>
      <c r="AJG13" s="168"/>
      <c r="AJH13" s="168"/>
      <c r="AJI13" s="168"/>
      <c r="AJJ13" s="168"/>
      <c r="AJK13" s="168"/>
      <c r="AJL13" s="168"/>
      <c r="AJM13" s="168"/>
      <c r="AJN13" s="168"/>
      <c r="AJO13" s="168"/>
      <c r="AJP13" s="168"/>
      <c r="AJQ13" s="168"/>
      <c r="AJR13" s="168"/>
      <c r="AJS13" s="168"/>
      <c r="AJT13" s="168"/>
      <c r="AJU13" s="168"/>
      <c r="AJV13" s="168"/>
      <c r="AJW13" s="168"/>
      <c r="AJX13" s="168"/>
      <c r="AJY13" s="168"/>
      <c r="AJZ13" s="168"/>
      <c r="AKA13" s="168"/>
      <c r="AKB13" s="168"/>
      <c r="AKC13" s="168"/>
      <c r="AKD13" s="168"/>
      <c r="AKE13" s="168"/>
      <c r="AKF13" s="168"/>
      <c r="AKG13" s="168"/>
      <c r="AKH13" s="168"/>
      <c r="AKI13" s="168"/>
      <c r="AKJ13" s="168"/>
      <c r="AKK13" s="168"/>
      <c r="AKL13" s="168"/>
      <c r="AKM13" s="168"/>
      <c r="AKN13" s="168"/>
      <c r="AKO13" s="168"/>
      <c r="AKP13" s="168"/>
      <c r="AKQ13" s="168"/>
    </row>
    <row r="14" spans="1:979">
      <c r="A14" s="4" t="s">
        <v>56</v>
      </c>
      <c r="B14" s="1" t="s">
        <v>9</v>
      </c>
      <c r="C14" s="1" t="s">
        <v>23</v>
      </c>
      <c r="D14" s="1" t="s">
        <v>57</v>
      </c>
      <c r="E14" s="5" t="s">
        <v>58</v>
      </c>
      <c r="F14" s="16" t="s">
        <v>59</v>
      </c>
      <c r="G14" s="1" t="s">
        <v>320</v>
      </c>
      <c r="H14" s="1" t="s">
        <v>2506</v>
      </c>
      <c r="I14" s="1" t="s">
        <v>26</v>
      </c>
      <c r="J14" s="1" t="s">
        <v>26</v>
      </c>
      <c r="K14" s="1" t="s">
        <v>26</v>
      </c>
      <c r="L14" s="1" t="s">
        <v>448</v>
      </c>
      <c r="M14" s="1" t="s">
        <v>560</v>
      </c>
      <c r="N14" s="64">
        <v>42899</v>
      </c>
      <c r="O14" s="1" t="s">
        <v>464</v>
      </c>
      <c r="P14" s="1" t="s">
        <v>484</v>
      </c>
      <c r="Q14" s="62" t="s">
        <v>461</v>
      </c>
      <c r="R14" s="1" t="s">
        <v>609</v>
      </c>
      <c r="S14" s="1"/>
      <c r="T14" s="1"/>
      <c r="U14" s="1"/>
      <c r="V14" s="1"/>
      <c r="W14" s="1"/>
      <c r="X14" s="6" t="s">
        <v>14</v>
      </c>
      <c r="Y14" s="7" t="s">
        <v>14</v>
      </c>
      <c r="Z14" s="1" t="s">
        <v>350</v>
      </c>
    </row>
    <row r="15" spans="1:979">
      <c r="A15" s="4" t="s">
        <v>60</v>
      </c>
      <c r="B15" s="1" t="s">
        <v>9</v>
      </c>
      <c r="C15" s="1" t="s">
        <v>16</v>
      </c>
      <c r="D15" s="1" t="s">
        <v>61</v>
      </c>
      <c r="E15" s="5" t="s">
        <v>62</v>
      </c>
      <c r="F15" s="16" t="s">
        <v>63</v>
      </c>
      <c r="G15" s="1" t="s">
        <v>320</v>
      </c>
      <c r="H15" s="1" t="s">
        <v>2506</v>
      </c>
      <c r="I15" s="1" t="s">
        <v>327</v>
      </c>
      <c r="J15" s="1" t="s">
        <v>20</v>
      </c>
      <c r="K15" s="1" t="s">
        <v>45</v>
      </c>
      <c r="L15" s="1" t="s">
        <v>449</v>
      </c>
      <c r="M15" s="1" t="s">
        <v>493</v>
      </c>
      <c r="N15" s="64" t="s">
        <v>494</v>
      </c>
      <c r="O15" s="1" t="s">
        <v>495</v>
      </c>
      <c r="P15" s="1" t="s">
        <v>479</v>
      </c>
      <c r="Q15" s="67" t="s">
        <v>577</v>
      </c>
      <c r="R15" s="1" t="s">
        <v>610</v>
      </c>
      <c r="S15" s="1"/>
      <c r="T15" s="1"/>
      <c r="U15" s="1"/>
      <c r="V15" s="1"/>
      <c r="W15" s="1"/>
      <c r="X15" s="6" t="s">
        <v>14</v>
      </c>
      <c r="Y15" s="7" t="s">
        <v>14</v>
      </c>
      <c r="Z15" s="1" t="s">
        <v>350</v>
      </c>
    </row>
    <row r="16" spans="1:979">
      <c r="A16" s="4" t="s">
        <v>64</v>
      </c>
      <c r="B16" s="1" t="s">
        <v>9</v>
      </c>
      <c r="C16" s="1" t="s">
        <v>16</v>
      </c>
      <c r="D16" s="1" t="s">
        <v>61</v>
      </c>
      <c r="E16" s="5" t="s">
        <v>62</v>
      </c>
      <c r="F16" s="16" t="s">
        <v>65</v>
      </c>
      <c r="G16" s="1" t="s">
        <v>320</v>
      </c>
      <c r="H16" s="1" t="s">
        <v>2506</v>
      </c>
      <c r="I16" s="1" t="s">
        <v>327</v>
      </c>
      <c r="J16" s="1" t="s">
        <v>20</v>
      </c>
      <c r="K16" s="1" t="s">
        <v>13</v>
      </c>
      <c r="L16" s="1" t="s">
        <v>449</v>
      </c>
      <c r="M16" s="1" t="s">
        <v>493</v>
      </c>
      <c r="N16" s="64" t="s">
        <v>494</v>
      </c>
      <c r="O16" s="1" t="s">
        <v>495</v>
      </c>
      <c r="P16" s="1" t="s">
        <v>479</v>
      </c>
      <c r="Q16" s="67" t="s">
        <v>577</v>
      </c>
      <c r="R16" s="1" t="s">
        <v>611</v>
      </c>
      <c r="S16" s="1"/>
      <c r="T16" s="1"/>
      <c r="U16" s="1"/>
      <c r="V16" s="1"/>
      <c r="W16" s="1"/>
      <c r="X16" s="6" t="s">
        <v>14</v>
      </c>
      <c r="Y16" s="7" t="s">
        <v>14</v>
      </c>
      <c r="Z16" s="1" t="s">
        <v>350</v>
      </c>
    </row>
    <row r="17" spans="1:26">
      <c r="A17" s="4" t="s">
        <v>66</v>
      </c>
      <c r="B17" s="1" t="s">
        <v>9</v>
      </c>
      <c r="C17" s="1" t="s">
        <v>16</v>
      </c>
      <c r="D17" s="1" t="s">
        <v>61</v>
      </c>
      <c r="E17" s="5" t="s">
        <v>67</v>
      </c>
      <c r="F17" s="16" t="s">
        <v>68</v>
      </c>
      <c r="G17" s="1" t="s">
        <v>320</v>
      </c>
      <c r="H17" s="1" t="s">
        <v>2506</v>
      </c>
      <c r="I17" s="1" t="s">
        <v>327</v>
      </c>
      <c r="J17" s="1" t="s">
        <v>20</v>
      </c>
      <c r="K17" s="1" t="s">
        <v>45</v>
      </c>
      <c r="L17" s="1" t="s">
        <v>450</v>
      </c>
      <c r="M17" s="1" t="s">
        <v>496</v>
      </c>
      <c r="N17" s="64" t="s">
        <v>26</v>
      </c>
      <c r="O17" s="1" t="s">
        <v>497</v>
      </c>
      <c r="P17" s="1" t="s">
        <v>571</v>
      </c>
      <c r="Q17" s="62" t="s">
        <v>461</v>
      </c>
      <c r="R17" s="1" t="s">
        <v>612</v>
      </c>
      <c r="S17" s="1"/>
      <c r="T17" s="1"/>
      <c r="U17" s="1"/>
      <c r="V17" s="1"/>
      <c r="W17" s="1"/>
      <c r="X17" s="6" t="s">
        <v>14</v>
      </c>
      <c r="Y17" s="7" t="s">
        <v>14</v>
      </c>
      <c r="Z17" s="1" t="s">
        <v>350</v>
      </c>
    </row>
    <row r="18" spans="1:26">
      <c r="A18" s="4" t="s">
        <v>69</v>
      </c>
      <c r="B18" s="1" t="s">
        <v>9</v>
      </c>
      <c r="C18" s="1" t="s">
        <v>16</v>
      </c>
      <c r="D18" s="1" t="s">
        <v>61</v>
      </c>
      <c r="E18" s="5" t="s">
        <v>67</v>
      </c>
      <c r="F18" s="16" t="s">
        <v>70</v>
      </c>
      <c r="G18" s="1" t="s">
        <v>320</v>
      </c>
      <c r="H18" s="1" t="s">
        <v>2506</v>
      </c>
      <c r="I18" s="1" t="s">
        <v>327</v>
      </c>
      <c r="J18" s="1" t="s">
        <v>20</v>
      </c>
      <c r="K18" s="1" t="s">
        <v>13</v>
      </c>
      <c r="L18" s="1" t="s">
        <v>450</v>
      </c>
      <c r="M18" s="1" t="s">
        <v>496</v>
      </c>
      <c r="N18" s="64" t="s">
        <v>26</v>
      </c>
      <c r="O18" s="1" t="s">
        <v>497</v>
      </c>
      <c r="P18" s="1" t="s">
        <v>571</v>
      </c>
      <c r="Q18" s="62" t="s">
        <v>461</v>
      </c>
      <c r="R18" s="1" t="s">
        <v>613</v>
      </c>
      <c r="S18" s="1"/>
      <c r="T18" s="1"/>
      <c r="U18" s="1"/>
      <c r="V18" s="1"/>
      <c r="W18" s="1"/>
      <c r="X18" s="6" t="s">
        <v>14</v>
      </c>
      <c r="Y18" s="7" t="s">
        <v>14</v>
      </c>
      <c r="Z18" s="1" t="s">
        <v>350</v>
      </c>
    </row>
    <row r="19" spans="1:26">
      <c r="A19" s="4" t="s">
        <v>82</v>
      </c>
      <c r="B19" s="1" t="s">
        <v>9</v>
      </c>
      <c r="C19" s="1" t="s">
        <v>16</v>
      </c>
      <c r="D19" s="1" t="s">
        <v>61</v>
      </c>
      <c r="E19" s="5" t="s">
        <v>67</v>
      </c>
      <c r="F19" s="16" t="s">
        <v>321</v>
      </c>
      <c r="G19" s="1" t="s">
        <v>320</v>
      </c>
      <c r="H19" s="1" t="s">
        <v>2506</v>
      </c>
      <c r="I19" s="1" t="s">
        <v>328</v>
      </c>
      <c r="J19" s="1" t="s">
        <v>12</v>
      </c>
      <c r="K19" s="1" t="s">
        <v>448</v>
      </c>
      <c r="L19" s="1" t="s">
        <v>449</v>
      </c>
      <c r="M19" s="1" t="s">
        <v>26</v>
      </c>
      <c r="N19" s="64" t="s">
        <v>26</v>
      </c>
      <c r="O19" s="64" t="s">
        <v>26</v>
      </c>
      <c r="P19" s="64" t="s">
        <v>26</v>
      </c>
      <c r="Q19" s="62" t="s">
        <v>461</v>
      </c>
      <c r="R19" s="1" t="s">
        <v>614</v>
      </c>
      <c r="S19" s="1"/>
      <c r="T19" s="1"/>
      <c r="U19" s="1"/>
      <c r="V19" s="1"/>
      <c r="W19" s="1"/>
      <c r="X19" s="6" t="s">
        <v>14</v>
      </c>
      <c r="Y19" s="7" t="s">
        <v>14</v>
      </c>
      <c r="Z19" s="1" t="s">
        <v>350</v>
      </c>
    </row>
    <row r="20" spans="1:26">
      <c r="A20" s="4" t="s">
        <v>92</v>
      </c>
      <c r="B20" s="1" t="s">
        <v>9</v>
      </c>
      <c r="C20" s="1" t="s">
        <v>16</v>
      </c>
      <c r="D20" s="1" t="s">
        <v>61</v>
      </c>
      <c r="E20" s="5" t="s">
        <v>67</v>
      </c>
      <c r="F20" s="16" t="s">
        <v>322</v>
      </c>
      <c r="G20" s="1" t="s">
        <v>320</v>
      </c>
      <c r="H20" s="1" t="s">
        <v>2506</v>
      </c>
      <c r="I20" s="1" t="s">
        <v>328</v>
      </c>
      <c r="J20" s="1" t="s">
        <v>12</v>
      </c>
      <c r="K20" s="1" t="s">
        <v>448</v>
      </c>
      <c r="L20" s="1" t="s">
        <v>449</v>
      </c>
      <c r="M20" s="1" t="s">
        <v>26</v>
      </c>
      <c r="N20" s="64" t="s">
        <v>26</v>
      </c>
      <c r="O20" s="64" t="s">
        <v>26</v>
      </c>
      <c r="P20" s="64" t="s">
        <v>26</v>
      </c>
      <c r="Q20" s="62" t="s">
        <v>461</v>
      </c>
      <c r="R20" s="1" t="s">
        <v>615</v>
      </c>
      <c r="S20" s="1"/>
      <c r="T20" s="1"/>
      <c r="U20" s="1"/>
      <c r="V20" s="1"/>
      <c r="W20" s="1"/>
      <c r="X20" s="6" t="s">
        <v>14</v>
      </c>
      <c r="Y20" s="7" t="s">
        <v>14</v>
      </c>
      <c r="Z20" s="1" t="s">
        <v>350</v>
      </c>
    </row>
    <row r="21" spans="1:26">
      <c r="A21" s="4" t="s">
        <v>71</v>
      </c>
      <c r="B21" s="1" t="s">
        <v>9</v>
      </c>
      <c r="C21" s="1" t="s">
        <v>16</v>
      </c>
      <c r="D21" s="1" t="s">
        <v>61</v>
      </c>
      <c r="E21" s="5" t="s">
        <v>72</v>
      </c>
      <c r="F21" s="16" t="s">
        <v>73</v>
      </c>
      <c r="G21" s="1" t="s">
        <v>320</v>
      </c>
      <c r="H21" s="1" t="s">
        <v>2506</v>
      </c>
      <c r="I21" s="1" t="s">
        <v>327</v>
      </c>
      <c r="J21" s="1" t="s">
        <v>20</v>
      </c>
      <c r="K21" s="1" t="s">
        <v>45</v>
      </c>
      <c r="L21" s="1" t="s">
        <v>449</v>
      </c>
      <c r="M21" s="1" t="s">
        <v>493</v>
      </c>
      <c r="N21" s="64" t="s">
        <v>498</v>
      </c>
      <c r="O21" s="1" t="s">
        <v>464</v>
      </c>
      <c r="P21" s="1" t="s">
        <v>479</v>
      </c>
      <c r="Q21" s="67" t="s">
        <v>577</v>
      </c>
      <c r="R21" s="1" t="s">
        <v>616</v>
      </c>
      <c r="S21" s="1"/>
      <c r="T21" s="1"/>
      <c r="U21" s="1"/>
      <c r="V21" s="1"/>
      <c r="W21" s="1"/>
      <c r="X21" s="6" t="s">
        <v>14</v>
      </c>
      <c r="Y21" s="7" t="s">
        <v>14</v>
      </c>
      <c r="Z21" s="1" t="s">
        <v>350</v>
      </c>
    </row>
    <row r="22" spans="1:26">
      <c r="A22" s="4" t="s">
        <v>74</v>
      </c>
      <c r="B22" s="1" t="s">
        <v>9</v>
      </c>
      <c r="C22" s="1" t="s">
        <v>16</v>
      </c>
      <c r="D22" s="1" t="s">
        <v>61</v>
      </c>
      <c r="E22" s="5" t="s">
        <v>72</v>
      </c>
      <c r="F22" s="16" t="s">
        <v>75</v>
      </c>
      <c r="G22" s="1" t="s">
        <v>320</v>
      </c>
      <c r="H22" s="1" t="s">
        <v>2506</v>
      </c>
      <c r="I22" s="1" t="s">
        <v>327</v>
      </c>
      <c r="J22" s="1" t="s">
        <v>20</v>
      </c>
      <c r="K22" s="1" t="s">
        <v>13</v>
      </c>
      <c r="L22" s="1" t="s">
        <v>449</v>
      </c>
      <c r="M22" s="1" t="s">
        <v>493</v>
      </c>
      <c r="N22" s="64" t="s">
        <v>498</v>
      </c>
      <c r="O22" s="1" t="s">
        <v>464</v>
      </c>
      <c r="P22" s="1" t="s">
        <v>479</v>
      </c>
      <c r="Q22" s="67" t="s">
        <v>577</v>
      </c>
      <c r="R22" s="1" t="s">
        <v>617</v>
      </c>
      <c r="S22" s="1"/>
      <c r="T22" s="1"/>
      <c r="U22" s="1"/>
      <c r="V22" s="1"/>
      <c r="W22" s="1"/>
      <c r="X22" s="6" t="s">
        <v>14</v>
      </c>
      <c r="Y22" s="7" t="s">
        <v>14</v>
      </c>
      <c r="Z22" s="1" t="s">
        <v>350</v>
      </c>
    </row>
    <row r="23" spans="1:26">
      <c r="A23" s="4" t="s">
        <v>76</v>
      </c>
      <c r="B23" s="1" t="s">
        <v>9</v>
      </c>
      <c r="C23" s="1" t="s">
        <v>16</v>
      </c>
      <c r="D23" s="1" t="s">
        <v>61</v>
      </c>
      <c r="E23" s="5" t="s">
        <v>341</v>
      </c>
      <c r="F23" s="16" t="s">
        <v>77</v>
      </c>
      <c r="G23" s="1" t="s">
        <v>320</v>
      </c>
      <c r="H23" s="1" t="s">
        <v>2506</v>
      </c>
      <c r="I23" s="1" t="s">
        <v>327</v>
      </c>
      <c r="J23" s="1" t="s">
        <v>20</v>
      </c>
      <c r="K23" s="1" t="s">
        <v>45</v>
      </c>
      <c r="L23" s="1" t="s">
        <v>450</v>
      </c>
      <c r="M23" s="1" t="s">
        <v>477</v>
      </c>
      <c r="N23" s="64" t="s">
        <v>26</v>
      </c>
      <c r="O23" s="1" t="s">
        <v>462</v>
      </c>
      <c r="P23" s="1" t="s">
        <v>572</v>
      </c>
      <c r="Q23" s="67" t="s">
        <v>579</v>
      </c>
      <c r="R23" s="1" t="s">
        <v>618</v>
      </c>
      <c r="S23" s="1"/>
      <c r="T23" s="1" t="s">
        <v>78</v>
      </c>
      <c r="U23" s="1"/>
      <c r="V23" s="1"/>
      <c r="W23" s="1"/>
      <c r="X23" s="6" t="s">
        <v>14</v>
      </c>
      <c r="Y23" s="7" t="s">
        <v>14</v>
      </c>
      <c r="Z23" s="1" t="s">
        <v>350</v>
      </c>
    </row>
    <row r="24" spans="1:26">
      <c r="A24" s="4" t="s">
        <v>79</v>
      </c>
      <c r="B24" s="1" t="s">
        <v>9</v>
      </c>
      <c r="C24" s="1" t="s">
        <v>16</v>
      </c>
      <c r="D24" s="1" t="s">
        <v>61</v>
      </c>
      <c r="E24" s="5" t="s">
        <v>341</v>
      </c>
      <c r="F24" s="16" t="s">
        <v>80</v>
      </c>
      <c r="G24" s="1" t="s">
        <v>320</v>
      </c>
      <c r="H24" s="1" t="s">
        <v>2506</v>
      </c>
      <c r="I24" s="1" t="s">
        <v>327</v>
      </c>
      <c r="J24" s="1" t="s">
        <v>20</v>
      </c>
      <c r="K24" s="1" t="s">
        <v>13</v>
      </c>
      <c r="L24" s="1" t="s">
        <v>450</v>
      </c>
      <c r="M24" s="1" t="s">
        <v>477</v>
      </c>
      <c r="N24" s="64" t="s">
        <v>26</v>
      </c>
      <c r="O24" s="1" t="s">
        <v>462</v>
      </c>
      <c r="P24" s="1" t="s">
        <v>572</v>
      </c>
      <c r="Q24" s="67" t="s">
        <v>580</v>
      </c>
      <c r="R24" s="1" t="s">
        <v>619</v>
      </c>
      <c r="S24" s="1"/>
      <c r="T24" s="1" t="s">
        <v>81</v>
      </c>
      <c r="U24" s="1"/>
      <c r="V24" s="1"/>
      <c r="W24" s="1"/>
      <c r="X24" s="6" t="s">
        <v>14</v>
      </c>
      <c r="Y24" s="7" t="s">
        <v>14</v>
      </c>
      <c r="Z24" s="1" t="s">
        <v>350</v>
      </c>
    </row>
    <row r="25" spans="1:26">
      <c r="A25" s="4" t="s">
        <v>93</v>
      </c>
      <c r="B25" s="1" t="s">
        <v>9</v>
      </c>
      <c r="C25" s="1" t="s">
        <v>16</v>
      </c>
      <c r="D25" s="1" t="s">
        <v>61</v>
      </c>
      <c r="E25" s="5" t="s">
        <v>341</v>
      </c>
      <c r="F25" s="16" t="s">
        <v>323</v>
      </c>
      <c r="G25" s="1" t="s">
        <v>320</v>
      </c>
      <c r="H25" s="1" t="s">
        <v>2506</v>
      </c>
      <c r="I25" s="1" t="s">
        <v>327</v>
      </c>
      <c r="J25" s="1" t="s">
        <v>20</v>
      </c>
      <c r="K25" s="1" t="s">
        <v>13</v>
      </c>
      <c r="L25" s="1" t="s">
        <v>449</v>
      </c>
      <c r="M25" s="1" t="s">
        <v>478</v>
      </c>
      <c r="N25" s="64" t="s">
        <v>26</v>
      </c>
      <c r="O25" s="1" t="s">
        <v>462</v>
      </c>
      <c r="P25" s="1" t="s">
        <v>479</v>
      </c>
      <c r="Q25" s="67" t="s">
        <v>581</v>
      </c>
      <c r="R25" s="1" t="s">
        <v>620</v>
      </c>
      <c r="S25" s="1"/>
      <c r="T25" s="1" t="s">
        <v>94</v>
      </c>
      <c r="U25" s="1"/>
      <c r="V25" s="1"/>
      <c r="W25" s="1"/>
      <c r="X25" s="6" t="s">
        <v>14</v>
      </c>
      <c r="Y25" s="7" t="s">
        <v>14</v>
      </c>
      <c r="Z25" s="1" t="s">
        <v>350</v>
      </c>
    </row>
    <row r="26" spans="1:26">
      <c r="A26" s="4" t="s">
        <v>107</v>
      </c>
      <c r="B26" s="1" t="s">
        <v>9</v>
      </c>
      <c r="C26" s="1" t="s">
        <v>16</v>
      </c>
      <c r="D26" s="1" t="s">
        <v>61</v>
      </c>
      <c r="E26" s="5" t="s">
        <v>348</v>
      </c>
      <c r="F26" s="16" t="s">
        <v>108</v>
      </c>
      <c r="G26" s="1" t="s">
        <v>320</v>
      </c>
      <c r="H26" s="1" t="s">
        <v>2506</v>
      </c>
      <c r="I26" s="1" t="s">
        <v>327</v>
      </c>
      <c r="J26" s="1" t="s">
        <v>12</v>
      </c>
      <c r="K26" s="1" t="s">
        <v>45</v>
      </c>
      <c r="L26" s="1" t="s">
        <v>448</v>
      </c>
      <c r="M26" s="1" t="s">
        <v>480</v>
      </c>
      <c r="N26" s="64" t="s">
        <v>481</v>
      </c>
      <c r="O26" s="1" t="s">
        <v>462</v>
      </c>
      <c r="P26" s="1" t="s">
        <v>573</v>
      </c>
      <c r="Q26" s="67" t="s">
        <v>579</v>
      </c>
      <c r="R26" s="1" t="s">
        <v>621</v>
      </c>
      <c r="S26" s="1"/>
      <c r="T26" s="1" t="s">
        <v>109</v>
      </c>
      <c r="U26" s="1"/>
      <c r="V26" s="1"/>
      <c r="W26" s="1"/>
      <c r="X26" s="6" t="s">
        <v>14</v>
      </c>
      <c r="Y26" s="7" t="s">
        <v>14</v>
      </c>
      <c r="Z26" s="1" t="s">
        <v>350</v>
      </c>
    </row>
    <row r="27" spans="1:26">
      <c r="A27" s="4" t="s">
        <v>110</v>
      </c>
      <c r="B27" s="1" t="s">
        <v>9</v>
      </c>
      <c r="C27" s="1" t="s">
        <v>16</v>
      </c>
      <c r="D27" s="1" t="s">
        <v>61</v>
      </c>
      <c r="E27" s="5" t="s">
        <v>348</v>
      </c>
      <c r="F27" s="16" t="s">
        <v>111</v>
      </c>
      <c r="G27" s="1" t="s">
        <v>320</v>
      </c>
      <c r="H27" s="1" t="s">
        <v>2506</v>
      </c>
      <c r="I27" s="1" t="s">
        <v>328</v>
      </c>
      <c r="J27" s="1" t="s">
        <v>12</v>
      </c>
      <c r="K27" s="1" t="s">
        <v>448</v>
      </c>
      <c r="L27" s="1" t="s">
        <v>448</v>
      </c>
      <c r="M27" s="1" t="s">
        <v>480</v>
      </c>
      <c r="N27" s="64" t="s">
        <v>481</v>
      </c>
      <c r="O27" s="1" t="s">
        <v>462</v>
      </c>
      <c r="P27" s="1" t="s">
        <v>573</v>
      </c>
      <c r="Q27" s="62" t="s">
        <v>461</v>
      </c>
      <c r="R27" s="1" t="s">
        <v>622</v>
      </c>
      <c r="S27" s="1"/>
      <c r="T27" s="1" t="s">
        <v>112</v>
      </c>
      <c r="U27" s="1"/>
      <c r="V27" s="1"/>
      <c r="W27" s="1"/>
      <c r="X27" s="6" t="s">
        <v>14</v>
      </c>
      <c r="Y27" s="7" t="s">
        <v>14</v>
      </c>
      <c r="Z27" s="1" t="s">
        <v>350</v>
      </c>
    </row>
    <row r="28" spans="1:26">
      <c r="A28" s="4" t="s">
        <v>113</v>
      </c>
      <c r="B28" s="1" t="s">
        <v>9</v>
      </c>
      <c r="C28" s="1" t="s">
        <v>16</v>
      </c>
      <c r="D28" s="1" t="s">
        <v>61</v>
      </c>
      <c r="E28" s="5" t="s">
        <v>349</v>
      </c>
      <c r="F28" s="16" t="s">
        <v>114</v>
      </c>
      <c r="G28" s="1" t="s">
        <v>320</v>
      </c>
      <c r="H28" s="1" t="s">
        <v>2506</v>
      </c>
      <c r="I28" s="1" t="s">
        <v>328</v>
      </c>
      <c r="J28" s="1" t="s">
        <v>12</v>
      </c>
      <c r="K28" s="1" t="s">
        <v>448</v>
      </c>
      <c r="L28" s="1" t="s">
        <v>448</v>
      </c>
      <c r="M28" s="1" t="s">
        <v>482</v>
      </c>
      <c r="N28" s="64" t="s">
        <v>483</v>
      </c>
      <c r="O28" s="1" t="s">
        <v>464</v>
      </c>
      <c r="P28" s="1" t="s">
        <v>484</v>
      </c>
      <c r="Q28" s="62" t="s">
        <v>461</v>
      </c>
      <c r="R28" s="1" t="s">
        <v>623</v>
      </c>
      <c r="S28" s="1"/>
      <c r="T28" s="1"/>
      <c r="U28" s="1"/>
      <c r="V28" s="1"/>
      <c r="W28" s="1"/>
      <c r="X28" s="6" t="s">
        <v>14</v>
      </c>
      <c r="Y28" s="7" t="s">
        <v>14</v>
      </c>
      <c r="Z28" s="1" t="s">
        <v>350</v>
      </c>
    </row>
    <row r="29" spans="1:26">
      <c r="A29" s="4" t="s">
        <v>83</v>
      </c>
      <c r="B29" s="1" t="s">
        <v>9</v>
      </c>
      <c r="C29" s="1" t="s">
        <v>16</v>
      </c>
      <c r="D29" s="1" t="s">
        <v>61</v>
      </c>
      <c r="E29" s="5" t="s">
        <v>342</v>
      </c>
      <c r="F29" s="16" t="s">
        <v>84</v>
      </c>
      <c r="G29" s="1" t="s">
        <v>320</v>
      </c>
      <c r="H29" s="1" t="s">
        <v>2506</v>
      </c>
      <c r="I29" s="1" t="s">
        <v>327</v>
      </c>
      <c r="J29" s="1" t="s">
        <v>20</v>
      </c>
      <c r="K29" s="1" t="s">
        <v>13</v>
      </c>
      <c r="L29" s="1" t="s">
        <v>448</v>
      </c>
      <c r="M29" s="1" t="s">
        <v>485</v>
      </c>
      <c r="N29" s="64" t="s">
        <v>26</v>
      </c>
      <c r="O29" s="1" t="s">
        <v>462</v>
      </c>
      <c r="P29" s="1" t="s">
        <v>573</v>
      </c>
      <c r="Q29" s="62" t="s">
        <v>461</v>
      </c>
      <c r="R29" s="1" t="s">
        <v>624</v>
      </c>
      <c r="S29" s="1"/>
      <c r="T29" s="1" t="s">
        <v>85</v>
      </c>
      <c r="U29" s="1"/>
      <c r="V29" s="1"/>
      <c r="W29" s="1"/>
      <c r="X29" s="6" t="s">
        <v>14</v>
      </c>
      <c r="Y29" s="7" t="s">
        <v>14</v>
      </c>
      <c r="Z29" s="1" t="s">
        <v>350</v>
      </c>
    </row>
    <row r="30" spans="1:26">
      <c r="A30" s="4" t="s">
        <v>86</v>
      </c>
      <c r="B30" s="1" t="s">
        <v>9</v>
      </c>
      <c r="C30" s="1" t="s">
        <v>16</v>
      </c>
      <c r="D30" s="1" t="s">
        <v>61</v>
      </c>
      <c r="E30" s="5" t="s">
        <v>343</v>
      </c>
      <c r="F30" s="16" t="s">
        <v>87</v>
      </c>
      <c r="G30" s="1" t="s">
        <v>320</v>
      </c>
      <c r="H30" s="1" t="s">
        <v>2506</v>
      </c>
      <c r="I30" s="1" t="s">
        <v>327</v>
      </c>
      <c r="J30" s="1" t="s">
        <v>20</v>
      </c>
      <c r="K30" s="1" t="s">
        <v>45</v>
      </c>
      <c r="L30" s="1" t="s">
        <v>450</v>
      </c>
      <c r="M30" s="1" t="s">
        <v>486</v>
      </c>
      <c r="N30" s="64" t="s">
        <v>26</v>
      </c>
      <c r="O30" s="1" t="s">
        <v>464</v>
      </c>
      <c r="P30" s="1" t="s">
        <v>573</v>
      </c>
      <c r="Q30" s="62" t="s">
        <v>461</v>
      </c>
      <c r="R30" s="1" t="s">
        <v>625</v>
      </c>
      <c r="S30" s="1"/>
      <c r="T30" s="1" t="s">
        <v>88</v>
      </c>
      <c r="U30" s="1"/>
      <c r="V30" s="1"/>
      <c r="W30" s="1"/>
      <c r="X30" s="6" t="s">
        <v>14</v>
      </c>
      <c r="Y30" s="7" t="s">
        <v>14</v>
      </c>
      <c r="Z30" s="1" t="s">
        <v>350</v>
      </c>
    </row>
    <row r="31" spans="1:26">
      <c r="A31" s="4" t="s">
        <v>89</v>
      </c>
      <c r="B31" s="1" t="s">
        <v>9</v>
      </c>
      <c r="C31" s="1" t="s">
        <v>16</v>
      </c>
      <c r="D31" s="1" t="s">
        <v>61</v>
      </c>
      <c r="E31" s="5" t="s">
        <v>343</v>
      </c>
      <c r="F31" s="16" t="s">
        <v>90</v>
      </c>
      <c r="G31" s="1" t="s">
        <v>320</v>
      </c>
      <c r="H31" s="1" t="s">
        <v>2506</v>
      </c>
      <c r="I31" s="1" t="s">
        <v>327</v>
      </c>
      <c r="J31" s="1" t="s">
        <v>20</v>
      </c>
      <c r="K31" s="1" t="s">
        <v>13</v>
      </c>
      <c r="L31" s="1" t="s">
        <v>450</v>
      </c>
      <c r="M31" s="1" t="s">
        <v>486</v>
      </c>
      <c r="N31" s="64" t="s">
        <v>26</v>
      </c>
      <c r="O31" s="1" t="s">
        <v>464</v>
      </c>
      <c r="P31" s="1" t="s">
        <v>573</v>
      </c>
      <c r="Q31" s="62" t="s">
        <v>461</v>
      </c>
      <c r="R31" s="1" t="s">
        <v>626</v>
      </c>
      <c r="S31" s="1"/>
      <c r="T31" s="1" t="s">
        <v>91</v>
      </c>
      <c r="U31" s="1"/>
      <c r="V31" s="1"/>
      <c r="W31" s="1"/>
      <c r="X31" s="6" t="s">
        <v>14</v>
      </c>
      <c r="Y31" s="7" t="s">
        <v>14</v>
      </c>
      <c r="Z31" s="1" t="s">
        <v>350</v>
      </c>
    </row>
    <row r="32" spans="1:26">
      <c r="A32" s="4" t="s">
        <v>95</v>
      </c>
      <c r="B32" s="1" t="s">
        <v>9</v>
      </c>
      <c r="C32" s="1" t="s">
        <v>16</v>
      </c>
      <c r="D32" s="1" t="s">
        <v>61</v>
      </c>
      <c r="E32" s="5" t="s">
        <v>344</v>
      </c>
      <c r="F32" s="16" t="s">
        <v>96</v>
      </c>
      <c r="G32" s="1" t="s">
        <v>320</v>
      </c>
      <c r="H32" s="1" t="s">
        <v>2506</v>
      </c>
      <c r="I32" s="1" t="s">
        <v>327</v>
      </c>
      <c r="J32" s="1" t="s">
        <v>20</v>
      </c>
      <c r="K32" s="1" t="s">
        <v>45</v>
      </c>
      <c r="L32" s="1" t="s">
        <v>450</v>
      </c>
      <c r="M32" s="1" t="s">
        <v>487</v>
      </c>
      <c r="N32" s="66" t="s">
        <v>565</v>
      </c>
      <c r="O32" s="1" t="s">
        <v>462</v>
      </c>
      <c r="P32" s="1" t="s">
        <v>573</v>
      </c>
      <c r="Q32" s="62" t="s">
        <v>461</v>
      </c>
      <c r="R32" s="1" t="s">
        <v>627</v>
      </c>
      <c r="S32" s="1"/>
      <c r="T32" s="1" t="s">
        <v>97</v>
      </c>
      <c r="U32" s="1"/>
      <c r="V32" s="1"/>
      <c r="W32" s="1"/>
      <c r="X32" s="6" t="s">
        <v>14</v>
      </c>
      <c r="Y32" s="7" t="s">
        <v>14</v>
      </c>
      <c r="Z32" s="1" t="s">
        <v>350</v>
      </c>
    </row>
    <row r="33" spans="1:26">
      <c r="A33" s="4" t="s">
        <v>98</v>
      </c>
      <c r="B33" s="1" t="s">
        <v>9</v>
      </c>
      <c r="C33" s="1" t="s">
        <v>16</v>
      </c>
      <c r="D33" s="1" t="s">
        <v>61</v>
      </c>
      <c r="E33" s="5" t="s">
        <v>344</v>
      </c>
      <c r="F33" s="16" t="s">
        <v>99</v>
      </c>
      <c r="G33" s="1" t="s">
        <v>320</v>
      </c>
      <c r="H33" s="1" t="s">
        <v>2506</v>
      </c>
      <c r="I33" s="1" t="s">
        <v>327</v>
      </c>
      <c r="J33" s="1" t="s">
        <v>20</v>
      </c>
      <c r="K33" s="1" t="s">
        <v>13</v>
      </c>
      <c r="L33" s="1" t="s">
        <v>450</v>
      </c>
      <c r="M33" s="1" t="s">
        <v>487</v>
      </c>
      <c r="N33" s="66" t="s">
        <v>565</v>
      </c>
      <c r="O33" s="1" t="s">
        <v>462</v>
      </c>
      <c r="P33" s="1" t="s">
        <v>573</v>
      </c>
      <c r="Q33" s="62" t="s">
        <v>461</v>
      </c>
      <c r="R33" s="1" t="s">
        <v>628</v>
      </c>
      <c r="S33" s="1"/>
      <c r="T33" s="1" t="s">
        <v>100</v>
      </c>
      <c r="U33" s="1"/>
      <c r="V33" s="1"/>
      <c r="W33" s="1"/>
      <c r="X33" s="6" t="s">
        <v>14</v>
      </c>
      <c r="Y33" s="7" t="s">
        <v>14</v>
      </c>
      <c r="Z33" s="1" t="s">
        <v>350</v>
      </c>
    </row>
    <row r="34" spans="1:26">
      <c r="A34" s="4" t="s">
        <v>101</v>
      </c>
      <c r="B34" s="1" t="s">
        <v>9</v>
      </c>
      <c r="C34" s="1" t="s">
        <v>16</v>
      </c>
      <c r="D34" s="1" t="s">
        <v>61</v>
      </c>
      <c r="E34" s="5" t="s">
        <v>345</v>
      </c>
      <c r="F34" s="16" t="s">
        <v>102</v>
      </c>
      <c r="G34" s="1" t="s">
        <v>320</v>
      </c>
      <c r="H34" s="1" t="s">
        <v>2506</v>
      </c>
      <c r="I34" s="1" t="s">
        <v>328</v>
      </c>
      <c r="J34" s="1" t="s">
        <v>12</v>
      </c>
      <c r="K34" s="1" t="s">
        <v>448</v>
      </c>
      <c r="L34" s="1" t="s">
        <v>448</v>
      </c>
      <c r="M34" s="1" t="s">
        <v>488</v>
      </c>
      <c r="N34" s="64" t="s">
        <v>489</v>
      </c>
      <c r="O34" s="1" t="s">
        <v>464</v>
      </c>
      <c r="P34" s="1" t="s">
        <v>484</v>
      </c>
      <c r="Q34" s="67" t="s">
        <v>582</v>
      </c>
      <c r="R34" s="1" t="s">
        <v>629</v>
      </c>
      <c r="S34" s="1"/>
      <c r="T34" s="1"/>
      <c r="U34" s="1"/>
      <c r="V34" s="1"/>
      <c r="W34" s="1"/>
      <c r="X34" s="6" t="s">
        <v>14</v>
      </c>
      <c r="Y34" s="7" t="s">
        <v>14</v>
      </c>
      <c r="Z34" s="1" t="s">
        <v>350</v>
      </c>
    </row>
    <row r="35" spans="1:26">
      <c r="A35" s="4" t="s">
        <v>103</v>
      </c>
      <c r="B35" s="1" t="s">
        <v>9</v>
      </c>
      <c r="C35" s="1" t="s">
        <v>16</v>
      </c>
      <c r="D35" s="1" t="s">
        <v>61</v>
      </c>
      <c r="E35" s="5" t="s">
        <v>346</v>
      </c>
      <c r="F35" s="16" t="s">
        <v>104</v>
      </c>
      <c r="G35" s="1" t="s">
        <v>320</v>
      </c>
      <c r="H35" s="1" t="s">
        <v>2506</v>
      </c>
      <c r="I35" s="1" t="s">
        <v>328</v>
      </c>
      <c r="J35" s="1" t="s">
        <v>12</v>
      </c>
      <c r="K35" s="1" t="s">
        <v>448</v>
      </c>
      <c r="L35" s="1" t="s">
        <v>448</v>
      </c>
      <c r="M35" s="1" t="s">
        <v>488</v>
      </c>
      <c r="N35" s="64" t="s">
        <v>490</v>
      </c>
      <c r="O35" s="1" t="s">
        <v>464</v>
      </c>
      <c r="P35" s="1" t="s">
        <v>484</v>
      </c>
      <c r="Q35" s="67" t="s">
        <v>582</v>
      </c>
      <c r="R35" s="1" t="s">
        <v>630</v>
      </c>
      <c r="S35" s="1"/>
      <c r="T35" s="1"/>
      <c r="U35" s="1"/>
      <c r="V35" s="1"/>
      <c r="W35" s="1"/>
      <c r="X35" s="6" t="s">
        <v>14</v>
      </c>
      <c r="Y35" s="7" t="s">
        <v>14</v>
      </c>
      <c r="Z35" s="1" t="s">
        <v>350</v>
      </c>
    </row>
    <row r="36" spans="1:26">
      <c r="A36" s="4" t="s">
        <v>105</v>
      </c>
      <c r="B36" s="1" t="s">
        <v>9</v>
      </c>
      <c r="C36" s="1" t="s">
        <v>16</v>
      </c>
      <c r="D36" s="1" t="s">
        <v>61</v>
      </c>
      <c r="E36" s="5" t="s">
        <v>347</v>
      </c>
      <c r="F36" s="16" t="s">
        <v>106</v>
      </c>
      <c r="G36" s="1" t="s">
        <v>320</v>
      </c>
      <c r="H36" s="1" t="s">
        <v>2506</v>
      </c>
      <c r="I36" s="1" t="s">
        <v>327</v>
      </c>
      <c r="J36" s="1" t="s">
        <v>20</v>
      </c>
      <c r="K36" s="1" t="s">
        <v>45</v>
      </c>
      <c r="L36" s="1" t="s">
        <v>448</v>
      </c>
      <c r="M36" s="1" t="s">
        <v>491</v>
      </c>
      <c r="N36" s="64" t="s">
        <v>492</v>
      </c>
      <c r="O36" s="1" t="s">
        <v>464</v>
      </c>
      <c r="P36" s="1" t="s">
        <v>484</v>
      </c>
      <c r="Q36" s="67" t="s">
        <v>582</v>
      </c>
      <c r="R36" s="1" t="s">
        <v>631</v>
      </c>
      <c r="S36" s="1"/>
      <c r="T36" s="1"/>
      <c r="U36" s="1"/>
      <c r="V36" s="1"/>
      <c r="W36" s="1"/>
      <c r="X36" s="6" t="s">
        <v>14</v>
      </c>
      <c r="Y36" s="7" t="s">
        <v>14</v>
      </c>
      <c r="Z36" s="1" t="s">
        <v>350</v>
      </c>
    </row>
    <row r="37" spans="1:26">
      <c r="A37" s="4" t="s">
        <v>115</v>
      </c>
      <c r="B37" s="1" t="s">
        <v>9</v>
      </c>
      <c r="C37" s="1" t="s">
        <v>16</v>
      </c>
      <c r="D37" s="1" t="s">
        <v>116</v>
      </c>
      <c r="E37" s="5" t="s">
        <v>117</v>
      </c>
      <c r="F37" s="16" t="s">
        <v>118</v>
      </c>
      <c r="G37" s="1" t="s">
        <v>320</v>
      </c>
      <c r="H37" s="1" t="s">
        <v>2506</v>
      </c>
      <c r="I37" s="1" t="s">
        <v>327</v>
      </c>
      <c r="J37" s="1" t="s">
        <v>20</v>
      </c>
      <c r="K37" s="1" t="s">
        <v>21</v>
      </c>
      <c r="L37" s="1" t="s">
        <v>448</v>
      </c>
      <c r="M37" s="1" t="s">
        <v>602</v>
      </c>
      <c r="N37" s="64" t="s">
        <v>499</v>
      </c>
      <c r="O37" s="1" t="s">
        <v>462</v>
      </c>
      <c r="P37" s="1" t="s">
        <v>484</v>
      </c>
      <c r="Q37" s="67" t="s">
        <v>583</v>
      </c>
      <c r="R37" s="1" t="s">
        <v>632</v>
      </c>
      <c r="S37" s="1" t="s">
        <v>119</v>
      </c>
      <c r="T37" s="1"/>
      <c r="U37" s="1"/>
      <c r="V37" s="1"/>
      <c r="W37" s="1"/>
      <c r="X37" s="6" t="s">
        <v>14</v>
      </c>
      <c r="Y37" s="7" t="s">
        <v>14</v>
      </c>
      <c r="Z37" s="1" t="s">
        <v>350</v>
      </c>
    </row>
    <row r="38" spans="1:26">
      <c r="A38" s="4" t="s">
        <v>120</v>
      </c>
      <c r="B38" s="1" t="s">
        <v>9</v>
      </c>
      <c r="C38" s="1" t="s">
        <v>3189</v>
      </c>
      <c r="D38" s="1" t="s">
        <v>10</v>
      </c>
      <c r="E38" s="5" t="s">
        <v>2481</v>
      </c>
      <c r="F38" s="16" t="s">
        <v>330</v>
      </c>
      <c r="G38" s="1" t="s">
        <v>320</v>
      </c>
      <c r="H38" s="1" t="s">
        <v>2506</v>
      </c>
      <c r="I38" s="1" t="s">
        <v>448</v>
      </c>
      <c r="J38" s="1" t="s">
        <v>12</v>
      </c>
      <c r="K38" s="1" t="s">
        <v>448</v>
      </c>
      <c r="L38" s="1" t="s">
        <v>448</v>
      </c>
      <c r="M38" s="1" t="s">
        <v>556</v>
      </c>
      <c r="N38" s="64" t="s">
        <v>500</v>
      </c>
      <c r="O38" s="1" t="s">
        <v>501</v>
      </c>
      <c r="P38" s="1" t="s">
        <v>484</v>
      </c>
      <c r="Q38" s="62" t="s">
        <v>461</v>
      </c>
      <c r="R38" s="1"/>
      <c r="S38" s="1"/>
      <c r="T38" s="1"/>
      <c r="U38" s="1"/>
      <c r="V38" s="1"/>
      <c r="W38" s="1"/>
      <c r="X38" s="6" t="s">
        <v>14</v>
      </c>
      <c r="Y38" s="7" t="s">
        <v>14</v>
      </c>
      <c r="Z38" s="1" t="s">
        <v>350</v>
      </c>
    </row>
    <row r="39" spans="1:26">
      <c r="A39" s="4" t="s">
        <v>124</v>
      </c>
      <c r="B39" s="1" t="s">
        <v>9</v>
      </c>
      <c r="C39" s="1" t="s">
        <v>3189</v>
      </c>
      <c r="D39" s="1" t="s">
        <v>10</v>
      </c>
      <c r="E39" s="5" t="s">
        <v>123</v>
      </c>
      <c r="F39" s="16" t="s">
        <v>331</v>
      </c>
      <c r="G39" s="1" t="s">
        <v>320</v>
      </c>
      <c r="H39" s="1" t="s">
        <v>2506</v>
      </c>
      <c r="I39" s="1" t="s">
        <v>448</v>
      </c>
      <c r="J39" s="1" t="s">
        <v>12</v>
      </c>
      <c r="K39" s="1" t="s">
        <v>45</v>
      </c>
      <c r="L39" s="1" t="s">
        <v>449</v>
      </c>
      <c r="M39" s="64" t="s">
        <v>26</v>
      </c>
      <c r="N39" s="64" t="s">
        <v>26</v>
      </c>
      <c r="O39" s="1" t="s">
        <v>501</v>
      </c>
      <c r="P39" s="1" t="s">
        <v>484</v>
      </c>
      <c r="Q39" s="62" t="s">
        <v>461</v>
      </c>
      <c r="R39" s="1"/>
      <c r="S39" s="1"/>
      <c r="T39" s="1"/>
      <c r="U39" s="1"/>
      <c r="V39" s="1"/>
      <c r="W39" s="1"/>
      <c r="X39" s="6"/>
      <c r="Y39" s="7" t="s">
        <v>14</v>
      </c>
      <c r="Z39" s="1" t="s">
        <v>350</v>
      </c>
    </row>
    <row r="40" spans="1:26">
      <c r="A40" s="4" t="s">
        <v>122</v>
      </c>
      <c r="B40" s="1" t="s">
        <v>9</v>
      </c>
      <c r="C40" s="1" t="s">
        <v>3189</v>
      </c>
      <c r="D40" s="1" t="s">
        <v>10</v>
      </c>
      <c r="E40" s="5" t="s">
        <v>123</v>
      </c>
      <c r="F40" s="16" t="s">
        <v>329</v>
      </c>
      <c r="G40" s="1" t="s">
        <v>320</v>
      </c>
      <c r="H40" s="1" t="s">
        <v>2506</v>
      </c>
      <c r="I40" s="1" t="s">
        <v>448</v>
      </c>
      <c r="J40" s="1" t="s">
        <v>12</v>
      </c>
      <c r="K40" s="1" t="s">
        <v>13</v>
      </c>
      <c r="L40" s="1" t="s">
        <v>449</v>
      </c>
      <c r="M40" s="1" t="s">
        <v>502</v>
      </c>
      <c r="N40" s="64" t="s">
        <v>26</v>
      </c>
      <c r="O40" s="64" t="s">
        <v>26</v>
      </c>
      <c r="P40" s="1" t="s">
        <v>484</v>
      </c>
      <c r="Q40" s="62" t="s">
        <v>461</v>
      </c>
      <c r="R40" s="1"/>
      <c r="S40" s="1"/>
      <c r="T40" s="1"/>
      <c r="U40" s="1"/>
      <c r="V40" s="1"/>
      <c r="W40" s="1"/>
      <c r="X40" s="6" t="s">
        <v>14</v>
      </c>
      <c r="Y40" s="7" t="s">
        <v>14</v>
      </c>
      <c r="Z40" s="1" t="s">
        <v>350</v>
      </c>
    </row>
    <row r="41" spans="1:26">
      <c r="A41" s="4" t="s">
        <v>125</v>
      </c>
      <c r="B41" s="1" t="s">
        <v>9</v>
      </c>
      <c r="C41" s="1" t="s">
        <v>126</v>
      </c>
      <c r="D41" s="1" t="s">
        <v>127</v>
      </c>
      <c r="E41" s="5" t="s">
        <v>128</v>
      </c>
      <c r="F41" s="16" t="s">
        <v>129</v>
      </c>
      <c r="G41" s="1" t="s">
        <v>320</v>
      </c>
      <c r="H41" s="1" t="s">
        <v>2506</v>
      </c>
      <c r="I41" s="1" t="s">
        <v>327</v>
      </c>
      <c r="J41" s="1" t="s">
        <v>20</v>
      </c>
      <c r="K41" s="1" t="s">
        <v>21</v>
      </c>
      <c r="L41" s="1" t="s">
        <v>448</v>
      </c>
      <c r="M41" s="1" t="s">
        <v>503</v>
      </c>
      <c r="N41" s="64" t="s">
        <v>504</v>
      </c>
      <c r="O41" s="1" t="s">
        <v>462</v>
      </c>
      <c r="P41" s="1" t="s">
        <v>505</v>
      </c>
      <c r="Q41" s="62" t="s">
        <v>461</v>
      </c>
      <c r="R41" s="1" t="s">
        <v>633</v>
      </c>
      <c r="S41" s="1" t="s">
        <v>130</v>
      </c>
      <c r="T41" s="1"/>
      <c r="U41" s="1"/>
      <c r="V41" s="1"/>
      <c r="W41" s="1"/>
      <c r="X41" s="6" t="s">
        <v>14</v>
      </c>
      <c r="Y41" s="7" t="s">
        <v>14</v>
      </c>
      <c r="Z41" s="1" t="s">
        <v>350</v>
      </c>
    </row>
    <row r="42" spans="1:26">
      <c r="A42" s="4" t="s">
        <v>135</v>
      </c>
      <c r="B42" s="1" t="s">
        <v>9</v>
      </c>
      <c r="C42" s="1" t="s">
        <v>16</v>
      </c>
      <c r="D42" s="1" t="s">
        <v>132</v>
      </c>
      <c r="E42" s="5" t="s">
        <v>133</v>
      </c>
      <c r="F42" s="16" t="s">
        <v>136</v>
      </c>
      <c r="G42" s="1" t="s">
        <v>320</v>
      </c>
      <c r="H42" s="1" t="s">
        <v>2506</v>
      </c>
      <c r="I42" s="1" t="s">
        <v>327</v>
      </c>
      <c r="J42" s="1" t="s">
        <v>20</v>
      </c>
      <c r="K42" s="1" t="s">
        <v>45</v>
      </c>
      <c r="L42" s="1" t="s">
        <v>449</v>
      </c>
      <c r="M42" s="1" t="s">
        <v>506</v>
      </c>
      <c r="N42" s="64" t="s">
        <v>507</v>
      </c>
      <c r="O42" s="1" t="s">
        <v>508</v>
      </c>
      <c r="P42" s="1" t="s">
        <v>479</v>
      </c>
      <c r="Q42" s="62" t="s">
        <v>461</v>
      </c>
      <c r="R42" s="1" t="s">
        <v>634</v>
      </c>
      <c r="S42" s="1"/>
      <c r="T42" s="1"/>
      <c r="U42" s="1"/>
      <c r="V42" s="1"/>
      <c r="W42" s="1"/>
      <c r="X42" s="6" t="s">
        <v>14</v>
      </c>
      <c r="Y42" s="7" t="s">
        <v>14</v>
      </c>
      <c r="Z42" s="1" t="s">
        <v>350</v>
      </c>
    </row>
    <row r="43" spans="1:26">
      <c r="A43" s="4" t="s">
        <v>131</v>
      </c>
      <c r="B43" s="1" t="s">
        <v>9</v>
      </c>
      <c r="C43" s="1" t="s">
        <v>16</v>
      </c>
      <c r="D43" s="1" t="s">
        <v>132</v>
      </c>
      <c r="E43" s="5" t="s">
        <v>133</v>
      </c>
      <c r="F43" s="16" t="s">
        <v>134</v>
      </c>
      <c r="G43" s="1" t="s">
        <v>320</v>
      </c>
      <c r="H43" s="1" t="s">
        <v>2506</v>
      </c>
      <c r="I43" s="1" t="s">
        <v>327</v>
      </c>
      <c r="J43" s="1" t="s">
        <v>20</v>
      </c>
      <c r="K43" s="1" t="s">
        <v>13</v>
      </c>
      <c r="L43" s="1" t="s">
        <v>449</v>
      </c>
      <c r="M43" s="1" t="s">
        <v>506</v>
      </c>
      <c r="N43" s="64" t="s">
        <v>507</v>
      </c>
      <c r="O43" s="1" t="s">
        <v>508</v>
      </c>
      <c r="P43" s="1" t="s">
        <v>479</v>
      </c>
      <c r="Q43" s="62" t="s">
        <v>461</v>
      </c>
      <c r="R43" s="1" t="s">
        <v>635</v>
      </c>
      <c r="S43" s="1"/>
      <c r="T43" s="1"/>
      <c r="U43" s="1"/>
      <c r="V43" s="1"/>
      <c r="W43" s="1"/>
      <c r="X43" s="6" t="s">
        <v>14</v>
      </c>
      <c r="Y43" s="7" t="s">
        <v>14</v>
      </c>
      <c r="Z43" s="1" t="s">
        <v>350</v>
      </c>
    </row>
    <row r="44" spans="1:26">
      <c r="A44" s="4" t="s">
        <v>137</v>
      </c>
      <c r="B44" s="1" t="s">
        <v>9</v>
      </c>
      <c r="C44" s="1" t="s">
        <v>16</v>
      </c>
      <c r="D44" s="1" t="s">
        <v>132</v>
      </c>
      <c r="E44" s="5" t="s">
        <v>133</v>
      </c>
      <c r="F44" s="16" t="s">
        <v>138</v>
      </c>
      <c r="G44" s="1" t="s">
        <v>320</v>
      </c>
      <c r="H44" s="1" t="s">
        <v>2506</v>
      </c>
      <c r="I44" s="1" t="s">
        <v>328</v>
      </c>
      <c r="J44" s="1" t="s">
        <v>12</v>
      </c>
      <c r="K44" s="1" t="s">
        <v>448</v>
      </c>
      <c r="L44" s="1" t="s">
        <v>448</v>
      </c>
      <c r="M44" s="1" t="s">
        <v>506</v>
      </c>
      <c r="N44" s="64" t="s">
        <v>26</v>
      </c>
      <c r="O44" s="1" t="s">
        <v>508</v>
      </c>
      <c r="P44" s="1" t="s">
        <v>509</v>
      </c>
      <c r="Q44" s="62" t="s">
        <v>461</v>
      </c>
      <c r="R44" s="1" t="s">
        <v>636</v>
      </c>
      <c r="S44" s="1"/>
      <c r="T44" s="1"/>
      <c r="U44" s="1"/>
      <c r="V44" s="1"/>
      <c r="W44" s="1"/>
      <c r="X44" s="6"/>
      <c r="Y44" s="7" t="s">
        <v>14</v>
      </c>
      <c r="Z44" s="1" t="s">
        <v>350</v>
      </c>
    </row>
    <row r="45" spans="1:26">
      <c r="A45" s="4" t="s">
        <v>137</v>
      </c>
      <c r="B45" s="1" t="s">
        <v>9</v>
      </c>
      <c r="C45" s="1" t="s">
        <v>16</v>
      </c>
      <c r="D45" s="1" t="s">
        <v>132</v>
      </c>
      <c r="E45" s="5" t="s">
        <v>133</v>
      </c>
      <c r="F45" s="16" t="s">
        <v>139</v>
      </c>
      <c r="G45" s="1" t="s">
        <v>320</v>
      </c>
      <c r="H45" s="1" t="s">
        <v>2506</v>
      </c>
      <c r="I45" s="1" t="s">
        <v>328</v>
      </c>
      <c r="J45" s="1" t="s">
        <v>12</v>
      </c>
      <c r="K45" s="1" t="s">
        <v>448</v>
      </c>
      <c r="L45" s="1" t="s">
        <v>448</v>
      </c>
      <c r="M45" s="1" t="s">
        <v>506</v>
      </c>
      <c r="N45" s="64" t="s">
        <v>26</v>
      </c>
      <c r="O45" s="1" t="s">
        <v>508</v>
      </c>
      <c r="P45" s="1" t="s">
        <v>509</v>
      </c>
      <c r="Q45" s="62" t="s">
        <v>461</v>
      </c>
      <c r="R45" s="1" t="s">
        <v>637</v>
      </c>
      <c r="S45" s="1"/>
      <c r="T45" s="1"/>
      <c r="U45" s="1"/>
      <c r="V45" s="1"/>
      <c r="W45" s="1"/>
      <c r="X45" s="6"/>
      <c r="Y45" s="7" t="s">
        <v>14</v>
      </c>
      <c r="Z45" s="1" t="s">
        <v>350</v>
      </c>
    </row>
    <row r="46" spans="1:26">
      <c r="A46" s="4" t="s">
        <v>137</v>
      </c>
      <c r="B46" s="1" t="s">
        <v>9</v>
      </c>
      <c r="C46" s="1" t="s">
        <v>16</v>
      </c>
      <c r="D46" s="1" t="s">
        <v>132</v>
      </c>
      <c r="E46" s="5" t="s">
        <v>133</v>
      </c>
      <c r="F46" s="16" t="s">
        <v>140</v>
      </c>
      <c r="G46" s="1" t="s">
        <v>320</v>
      </c>
      <c r="H46" s="1" t="s">
        <v>2506</v>
      </c>
      <c r="I46" s="1" t="s">
        <v>328</v>
      </c>
      <c r="J46" s="1" t="s">
        <v>12</v>
      </c>
      <c r="K46" s="1" t="s">
        <v>448</v>
      </c>
      <c r="L46" s="1" t="s">
        <v>448</v>
      </c>
      <c r="M46" s="1" t="s">
        <v>506</v>
      </c>
      <c r="N46" s="64" t="s">
        <v>26</v>
      </c>
      <c r="O46" s="1" t="s">
        <v>508</v>
      </c>
      <c r="P46" s="1" t="s">
        <v>509</v>
      </c>
      <c r="Q46" s="62" t="s">
        <v>461</v>
      </c>
      <c r="R46" s="1" t="s">
        <v>638</v>
      </c>
      <c r="S46" s="1"/>
      <c r="T46" s="1"/>
      <c r="U46" s="1"/>
      <c r="V46" s="1"/>
      <c r="W46" s="1"/>
      <c r="X46" s="6"/>
      <c r="Y46" s="7" t="s">
        <v>14</v>
      </c>
      <c r="Z46" s="1" t="s">
        <v>350</v>
      </c>
    </row>
    <row r="47" spans="1:26">
      <c r="A47" s="4" t="s">
        <v>141</v>
      </c>
      <c r="B47" s="1" t="s">
        <v>9</v>
      </c>
      <c r="C47" s="1" t="s">
        <v>126</v>
      </c>
      <c r="D47" s="1" t="s">
        <v>142</v>
      </c>
      <c r="E47" s="5" t="s">
        <v>143</v>
      </c>
      <c r="F47" s="16" t="s">
        <v>144</v>
      </c>
      <c r="G47" s="1" t="s">
        <v>319</v>
      </c>
      <c r="H47" s="1" t="s">
        <v>2506</v>
      </c>
      <c r="I47" s="1" t="s">
        <v>26</v>
      </c>
      <c r="J47" s="1" t="s">
        <v>26</v>
      </c>
      <c r="K47" s="1" t="s">
        <v>26</v>
      </c>
      <c r="L47" s="1" t="s">
        <v>448</v>
      </c>
      <c r="M47" s="1" t="s">
        <v>510</v>
      </c>
      <c r="N47" s="64" t="s">
        <v>511</v>
      </c>
      <c r="O47" s="1" t="s">
        <v>512</v>
      </c>
      <c r="P47" s="1" t="s">
        <v>484</v>
      </c>
      <c r="Q47" s="62" t="s">
        <v>461</v>
      </c>
      <c r="R47" s="1" t="s">
        <v>639</v>
      </c>
      <c r="S47" s="1"/>
      <c r="T47" s="1"/>
      <c r="U47" s="1" t="s">
        <v>144</v>
      </c>
      <c r="V47" s="1"/>
      <c r="W47" s="1"/>
      <c r="X47" s="6" t="s">
        <v>14</v>
      </c>
      <c r="Y47" s="7" t="s">
        <v>14</v>
      </c>
      <c r="Z47" s="1" t="s">
        <v>350</v>
      </c>
    </row>
    <row r="48" spans="1:26">
      <c r="A48" s="4" t="s">
        <v>145</v>
      </c>
      <c r="B48" s="1" t="s">
        <v>146</v>
      </c>
      <c r="C48" s="1" t="s">
        <v>147</v>
      </c>
      <c r="D48" s="1" t="s">
        <v>148</v>
      </c>
      <c r="E48" s="5" t="s">
        <v>149</v>
      </c>
      <c r="F48" s="16" t="s">
        <v>150</v>
      </c>
      <c r="G48" s="1" t="s">
        <v>320</v>
      </c>
      <c r="H48" s="1" t="s">
        <v>2507</v>
      </c>
      <c r="I48" s="1" t="s">
        <v>26</v>
      </c>
      <c r="J48" s="1" t="s">
        <v>26</v>
      </c>
      <c r="K48" s="1" t="s">
        <v>26</v>
      </c>
      <c r="L48" s="1" t="s">
        <v>448</v>
      </c>
      <c r="M48" s="1" t="s">
        <v>601</v>
      </c>
      <c r="N48" s="64" t="s">
        <v>26</v>
      </c>
      <c r="O48" s="64" t="s">
        <v>26</v>
      </c>
      <c r="P48" s="1" t="s">
        <v>484</v>
      </c>
      <c r="Q48" s="62" t="s">
        <v>461</v>
      </c>
      <c r="R48" s="1"/>
      <c r="S48" s="1"/>
      <c r="T48" s="1"/>
      <c r="U48" s="1"/>
      <c r="V48" s="1" t="s">
        <v>150</v>
      </c>
      <c r="W48" s="1"/>
      <c r="X48" s="6" t="s">
        <v>14</v>
      </c>
      <c r="Y48" s="7" t="s">
        <v>14</v>
      </c>
      <c r="Z48" s="1" t="s">
        <v>350</v>
      </c>
    </row>
    <row r="49" spans="1:26">
      <c r="A49" s="4" t="s">
        <v>151</v>
      </c>
      <c r="B49" s="1" t="s">
        <v>9</v>
      </c>
      <c r="C49" s="1" t="s">
        <v>3189</v>
      </c>
      <c r="D49" s="1" t="s">
        <v>152</v>
      </c>
      <c r="E49" s="5" t="s">
        <v>153</v>
      </c>
      <c r="F49" s="16" t="s">
        <v>121</v>
      </c>
      <c r="G49" s="1" t="s">
        <v>320</v>
      </c>
      <c r="H49" s="1" t="s">
        <v>2506</v>
      </c>
      <c r="I49" s="1" t="s">
        <v>448</v>
      </c>
      <c r="J49" s="1" t="s">
        <v>12</v>
      </c>
      <c r="K49" s="1" t="s">
        <v>448</v>
      </c>
      <c r="L49" s="1" t="s">
        <v>448</v>
      </c>
      <c r="M49" s="1" t="s">
        <v>513</v>
      </c>
      <c r="N49" s="64">
        <v>42101</v>
      </c>
      <c r="O49" s="1" t="s">
        <v>514</v>
      </c>
      <c r="P49" s="1" t="s">
        <v>484</v>
      </c>
      <c r="Q49" s="62" t="s">
        <v>461</v>
      </c>
      <c r="R49" s="1"/>
      <c r="S49" s="1"/>
      <c r="T49" s="1"/>
      <c r="U49" s="1"/>
      <c r="V49" s="1"/>
      <c r="W49" s="1"/>
      <c r="X49" s="6" t="s">
        <v>14</v>
      </c>
      <c r="Y49" s="7" t="s">
        <v>14</v>
      </c>
      <c r="Z49" s="1" t="s">
        <v>350</v>
      </c>
    </row>
    <row r="50" spans="1:26">
      <c r="A50" s="4" t="s">
        <v>154</v>
      </c>
      <c r="B50" s="1" t="s">
        <v>9</v>
      </c>
      <c r="C50" s="1" t="s">
        <v>155</v>
      </c>
      <c r="D50" s="1" t="s">
        <v>156</v>
      </c>
      <c r="E50" s="5" t="s">
        <v>157</v>
      </c>
      <c r="F50" s="16" t="s">
        <v>158</v>
      </c>
      <c r="G50" s="1" t="s">
        <v>320</v>
      </c>
      <c r="H50" s="1" t="s">
        <v>2506</v>
      </c>
      <c r="I50" s="1" t="s">
        <v>327</v>
      </c>
      <c r="J50" s="1" t="s">
        <v>20</v>
      </c>
      <c r="K50" s="1" t="s">
        <v>13</v>
      </c>
      <c r="L50" s="1" t="s">
        <v>448</v>
      </c>
      <c r="M50" s="1" t="s">
        <v>493</v>
      </c>
      <c r="N50" s="64" t="s">
        <v>515</v>
      </c>
      <c r="O50" s="1" t="s">
        <v>464</v>
      </c>
      <c r="P50" s="1" t="s">
        <v>484</v>
      </c>
      <c r="Q50" s="67" t="s">
        <v>584</v>
      </c>
      <c r="R50" s="1" t="s">
        <v>640</v>
      </c>
      <c r="S50" s="1"/>
      <c r="T50" s="1"/>
      <c r="U50" s="1"/>
      <c r="V50" s="1"/>
      <c r="W50" s="1"/>
      <c r="X50" s="6" t="s">
        <v>14</v>
      </c>
      <c r="Y50" s="7" t="s">
        <v>14</v>
      </c>
      <c r="Z50" s="1" t="s">
        <v>350</v>
      </c>
    </row>
    <row r="51" spans="1:26">
      <c r="A51" s="4" t="s">
        <v>159</v>
      </c>
      <c r="B51" s="1" t="s">
        <v>9</v>
      </c>
      <c r="C51" s="1" t="s">
        <v>16</v>
      </c>
      <c r="D51" s="1" t="s">
        <v>17</v>
      </c>
      <c r="E51" s="5" t="s">
        <v>160</v>
      </c>
      <c r="F51" s="16" t="s">
        <v>161</v>
      </c>
      <c r="G51" s="1" t="s">
        <v>320</v>
      </c>
      <c r="H51" s="1" t="s">
        <v>2506</v>
      </c>
      <c r="I51" s="1" t="s">
        <v>26</v>
      </c>
      <c r="J51" s="1" t="s">
        <v>26</v>
      </c>
      <c r="K51" s="1" t="s">
        <v>26</v>
      </c>
      <c r="L51" s="1" t="s">
        <v>448</v>
      </c>
      <c r="M51" s="1" t="s">
        <v>516</v>
      </c>
      <c r="N51" s="64" t="s">
        <v>517</v>
      </c>
      <c r="O51" s="1" t="s">
        <v>518</v>
      </c>
      <c r="P51" s="1" t="s">
        <v>470</v>
      </c>
      <c r="Q51" s="67" t="s">
        <v>585</v>
      </c>
      <c r="R51" s="1" t="s">
        <v>641</v>
      </c>
      <c r="S51" s="1"/>
      <c r="T51" s="1"/>
      <c r="U51" s="1"/>
      <c r="V51" s="1"/>
      <c r="W51" s="1"/>
      <c r="X51" s="6" t="s">
        <v>14</v>
      </c>
      <c r="Y51" s="7" t="s">
        <v>14</v>
      </c>
      <c r="Z51" s="1" t="s">
        <v>350</v>
      </c>
    </row>
    <row r="52" spans="1:26">
      <c r="A52" s="4" t="s">
        <v>165</v>
      </c>
      <c r="B52" s="1" t="s">
        <v>9</v>
      </c>
      <c r="C52" s="1" t="s">
        <v>155</v>
      </c>
      <c r="D52" s="1" t="s">
        <v>156</v>
      </c>
      <c r="E52" s="5" t="s">
        <v>163</v>
      </c>
      <c r="F52" s="16" t="s">
        <v>166</v>
      </c>
      <c r="G52" s="1" t="s">
        <v>320</v>
      </c>
      <c r="H52" s="1" t="s">
        <v>2506</v>
      </c>
      <c r="I52" s="1" t="s">
        <v>327</v>
      </c>
      <c r="J52" s="1" t="s">
        <v>20</v>
      </c>
      <c r="K52" s="1" t="s">
        <v>45</v>
      </c>
      <c r="L52" s="1" t="s">
        <v>450</v>
      </c>
      <c r="M52" s="1" t="s">
        <v>519</v>
      </c>
      <c r="N52" s="66" t="s">
        <v>566</v>
      </c>
      <c r="O52" s="1" t="s">
        <v>520</v>
      </c>
      <c r="P52" s="1" t="s">
        <v>521</v>
      </c>
      <c r="Q52" s="62" t="s">
        <v>461</v>
      </c>
      <c r="R52" s="1" t="s">
        <v>642</v>
      </c>
      <c r="S52" s="1"/>
      <c r="T52" s="1"/>
      <c r="U52" s="1"/>
      <c r="V52" s="1"/>
      <c r="W52" s="1"/>
      <c r="X52" s="6"/>
      <c r="Y52" s="7" t="s">
        <v>14</v>
      </c>
      <c r="Z52" s="1" t="s">
        <v>350</v>
      </c>
    </row>
    <row r="53" spans="1:26">
      <c r="A53" s="4" t="s">
        <v>162</v>
      </c>
      <c r="B53" s="1" t="s">
        <v>9</v>
      </c>
      <c r="C53" s="1" t="s">
        <v>155</v>
      </c>
      <c r="D53" s="1" t="s">
        <v>156</v>
      </c>
      <c r="E53" s="5" t="s">
        <v>163</v>
      </c>
      <c r="F53" s="16" t="s">
        <v>164</v>
      </c>
      <c r="G53" s="1" t="s">
        <v>320</v>
      </c>
      <c r="H53" s="1" t="s">
        <v>2506</v>
      </c>
      <c r="I53" s="1" t="s">
        <v>327</v>
      </c>
      <c r="J53" s="1" t="s">
        <v>20</v>
      </c>
      <c r="K53" s="1" t="s">
        <v>13</v>
      </c>
      <c r="L53" s="1" t="s">
        <v>450</v>
      </c>
      <c r="M53" s="1" t="s">
        <v>519</v>
      </c>
      <c r="N53" s="66" t="s">
        <v>566</v>
      </c>
      <c r="O53" s="1" t="s">
        <v>520</v>
      </c>
      <c r="P53" s="1" t="s">
        <v>521</v>
      </c>
      <c r="Q53" s="62" t="s">
        <v>461</v>
      </c>
      <c r="R53" s="1" t="s">
        <v>643</v>
      </c>
      <c r="S53" s="1"/>
      <c r="T53" s="1"/>
      <c r="U53" s="1"/>
      <c r="V53" s="1"/>
      <c r="W53" s="1"/>
      <c r="X53" s="6" t="s">
        <v>14</v>
      </c>
      <c r="Y53" s="7" t="s">
        <v>14</v>
      </c>
      <c r="Z53" s="1" t="s">
        <v>350</v>
      </c>
    </row>
    <row r="54" spans="1:26">
      <c r="A54" s="4" t="s">
        <v>167</v>
      </c>
      <c r="B54" s="1" t="s">
        <v>9</v>
      </c>
      <c r="C54" s="1" t="s">
        <v>16</v>
      </c>
      <c r="D54" s="1" t="s">
        <v>17</v>
      </c>
      <c r="E54" s="5" t="s">
        <v>168</v>
      </c>
      <c r="F54" s="16" t="s">
        <v>169</v>
      </c>
      <c r="G54" s="1" t="s">
        <v>320</v>
      </c>
      <c r="H54" s="1" t="s">
        <v>2506</v>
      </c>
      <c r="I54" s="1" t="s">
        <v>327</v>
      </c>
      <c r="J54" s="1" t="s">
        <v>20</v>
      </c>
      <c r="K54" s="1" t="s">
        <v>45</v>
      </c>
      <c r="L54" s="1" t="s">
        <v>451</v>
      </c>
      <c r="M54" s="1" t="s">
        <v>522</v>
      </c>
      <c r="N54" s="64" t="s">
        <v>523</v>
      </c>
      <c r="O54" s="1" t="s">
        <v>464</v>
      </c>
      <c r="P54" s="1" t="s">
        <v>573</v>
      </c>
      <c r="Q54" s="67" t="s">
        <v>586</v>
      </c>
      <c r="R54" s="1" t="s">
        <v>644</v>
      </c>
      <c r="S54" s="1"/>
      <c r="T54" s="1"/>
      <c r="U54" s="1"/>
      <c r="V54" s="1"/>
      <c r="W54" s="1"/>
      <c r="X54" s="6" t="s">
        <v>14</v>
      </c>
      <c r="Y54" s="7" t="s">
        <v>14</v>
      </c>
      <c r="Z54" s="1" t="s">
        <v>350</v>
      </c>
    </row>
    <row r="55" spans="1:26">
      <c r="A55" s="4" t="s">
        <v>170</v>
      </c>
      <c r="B55" s="1" t="s">
        <v>9</v>
      </c>
      <c r="C55" s="1" t="s">
        <v>16</v>
      </c>
      <c r="D55" s="1" t="s">
        <v>17</v>
      </c>
      <c r="E55" s="5" t="s">
        <v>168</v>
      </c>
      <c r="F55" s="16" t="s">
        <v>171</v>
      </c>
      <c r="G55" s="1" t="s">
        <v>320</v>
      </c>
      <c r="H55" s="1" t="s">
        <v>2506</v>
      </c>
      <c r="I55" s="1" t="s">
        <v>327</v>
      </c>
      <c r="J55" s="1" t="s">
        <v>20</v>
      </c>
      <c r="K55" s="1" t="s">
        <v>13</v>
      </c>
      <c r="L55" s="1" t="s">
        <v>451</v>
      </c>
      <c r="M55" s="1" t="s">
        <v>522</v>
      </c>
      <c r="N55" s="64" t="s">
        <v>523</v>
      </c>
      <c r="O55" s="1" t="s">
        <v>464</v>
      </c>
      <c r="P55" s="1" t="s">
        <v>573</v>
      </c>
      <c r="Q55" s="67" t="s">
        <v>586</v>
      </c>
      <c r="R55" s="1" t="s">
        <v>645</v>
      </c>
      <c r="S55" s="1"/>
      <c r="T55" s="1"/>
      <c r="U55" s="1"/>
      <c r="V55" s="1"/>
      <c r="W55" s="1"/>
      <c r="X55" s="6" t="s">
        <v>14</v>
      </c>
      <c r="Y55" s="7" t="s">
        <v>14</v>
      </c>
      <c r="Z55" s="1" t="s">
        <v>350</v>
      </c>
    </row>
    <row r="56" spans="1:26">
      <c r="A56" s="4" t="s">
        <v>172</v>
      </c>
      <c r="B56" s="1" t="s">
        <v>9</v>
      </c>
      <c r="C56" s="1" t="s">
        <v>16</v>
      </c>
      <c r="D56" s="1" t="s">
        <v>17</v>
      </c>
      <c r="E56" s="5" t="s">
        <v>168</v>
      </c>
      <c r="F56" s="16" t="s">
        <v>332</v>
      </c>
      <c r="G56" s="1" t="s">
        <v>320</v>
      </c>
      <c r="H56" s="1" t="s">
        <v>2506</v>
      </c>
      <c r="I56" s="1" t="s">
        <v>328</v>
      </c>
      <c r="J56" s="1" t="s">
        <v>12</v>
      </c>
      <c r="K56" s="1" t="s">
        <v>448</v>
      </c>
      <c r="L56" s="1" t="s">
        <v>448</v>
      </c>
      <c r="M56" s="1" t="s">
        <v>522</v>
      </c>
      <c r="N56" s="64" t="s">
        <v>523</v>
      </c>
      <c r="O56" s="1" t="s">
        <v>464</v>
      </c>
      <c r="P56" s="1" t="s">
        <v>524</v>
      </c>
      <c r="Q56" s="62" t="s">
        <v>461</v>
      </c>
      <c r="R56" s="1" t="s">
        <v>646</v>
      </c>
      <c r="S56" s="1"/>
      <c r="T56" s="1"/>
      <c r="U56" s="1"/>
      <c r="V56" s="1"/>
      <c r="W56" s="1"/>
      <c r="X56" s="6"/>
      <c r="Y56" s="7" t="s">
        <v>14</v>
      </c>
      <c r="Z56" s="1" t="s">
        <v>350</v>
      </c>
    </row>
    <row r="57" spans="1:26">
      <c r="A57" s="4" t="s">
        <v>173</v>
      </c>
      <c r="B57" s="1" t="s">
        <v>9</v>
      </c>
      <c r="C57" s="1" t="s">
        <v>3189</v>
      </c>
      <c r="D57" s="1" t="s">
        <v>10</v>
      </c>
      <c r="E57" s="5" t="s">
        <v>174</v>
      </c>
      <c r="F57" s="16" t="s">
        <v>330</v>
      </c>
      <c r="G57" s="1" t="s">
        <v>320</v>
      </c>
      <c r="H57" s="1" t="s">
        <v>2506</v>
      </c>
      <c r="I57" s="1" t="s">
        <v>448</v>
      </c>
      <c r="J57" s="1" t="s">
        <v>12</v>
      </c>
      <c r="K57" s="1" t="s">
        <v>448</v>
      </c>
      <c r="L57" s="1" t="s">
        <v>448</v>
      </c>
      <c r="M57" s="1" t="s">
        <v>513</v>
      </c>
      <c r="N57" s="64">
        <v>42101</v>
      </c>
      <c r="O57" s="1" t="s">
        <v>514</v>
      </c>
      <c r="P57" s="1" t="s">
        <v>484</v>
      </c>
      <c r="Q57" s="62" t="s">
        <v>461</v>
      </c>
      <c r="R57" s="1"/>
      <c r="S57" s="1"/>
      <c r="T57" s="1"/>
      <c r="U57" s="1"/>
      <c r="V57" s="1"/>
      <c r="W57" s="1"/>
      <c r="X57" s="6" t="s">
        <v>14</v>
      </c>
      <c r="Y57" s="7" t="s">
        <v>14</v>
      </c>
      <c r="Z57" s="1" t="s">
        <v>350</v>
      </c>
    </row>
    <row r="58" spans="1:26">
      <c r="A58" s="4" t="s">
        <v>175</v>
      </c>
      <c r="B58" s="1" t="s">
        <v>176</v>
      </c>
      <c r="C58" s="1" t="s">
        <v>177</v>
      </c>
      <c r="D58" s="1" t="s">
        <v>178</v>
      </c>
      <c r="E58" s="5" t="s">
        <v>179</v>
      </c>
      <c r="F58" s="16" t="s">
        <v>180</v>
      </c>
      <c r="G58" s="1" t="s">
        <v>319</v>
      </c>
      <c r="H58" s="1" t="s">
        <v>2506</v>
      </c>
      <c r="I58" s="1" t="s">
        <v>26</v>
      </c>
      <c r="J58" s="1" t="s">
        <v>26</v>
      </c>
      <c r="K58" s="1" t="s">
        <v>26</v>
      </c>
      <c r="L58" s="1" t="s">
        <v>448</v>
      </c>
      <c r="M58" s="1" t="s">
        <v>26</v>
      </c>
      <c r="N58" s="64" t="s">
        <v>26</v>
      </c>
      <c r="O58" s="1" t="s">
        <v>525</v>
      </c>
      <c r="P58" s="1" t="s">
        <v>484</v>
      </c>
      <c r="Q58" s="67" t="s">
        <v>587</v>
      </c>
      <c r="R58" s="1" t="s">
        <v>647</v>
      </c>
      <c r="S58" s="1"/>
      <c r="T58" s="1"/>
      <c r="U58" s="1" t="s">
        <v>180</v>
      </c>
      <c r="V58" s="1"/>
      <c r="W58" s="1"/>
      <c r="X58" s="6" t="s">
        <v>14</v>
      </c>
      <c r="Y58" s="7" t="s">
        <v>14</v>
      </c>
      <c r="Z58" s="1" t="s">
        <v>350</v>
      </c>
    </row>
    <row r="59" spans="1:26">
      <c r="A59" s="4" t="s">
        <v>181</v>
      </c>
      <c r="B59" s="1" t="s">
        <v>9</v>
      </c>
      <c r="C59" s="1" t="s">
        <v>16</v>
      </c>
      <c r="D59" s="1" t="s">
        <v>61</v>
      </c>
      <c r="E59" s="5" t="s">
        <v>182</v>
      </c>
      <c r="F59" s="16" t="s">
        <v>183</v>
      </c>
      <c r="G59" s="1" t="s">
        <v>319</v>
      </c>
      <c r="H59" s="1" t="s">
        <v>2506</v>
      </c>
      <c r="I59" s="1" t="s">
        <v>26</v>
      </c>
      <c r="J59" s="1" t="s">
        <v>26</v>
      </c>
      <c r="K59" s="1" t="s">
        <v>26</v>
      </c>
      <c r="L59" s="1" t="s">
        <v>448</v>
      </c>
      <c r="M59" s="1" t="s">
        <v>526</v>
      </c>
      <c r="N59" s="64" t="s">
        <v>527</v>
      </c>
      <c r="O59" s="1" t="s">
        <v>528</v>
      </c>
      <c r="P59" s="1" t="s">
        <v>484</v>
      </c>
      <c r="Q59" s="62" t="s">
        <v>461</v>
      </c>
      <c r="R59" s="1" t="s">
        <v>648</v>
      </c>
      <c r="S59" s="1"/>
      <c r="T59" s="1"/>
      <c r="U59" s="1" t="s">
        <v>183</v>
      </c>
      <c r="V59" s="1"/>
      <c r="W59" s="1"/>
      <c r="X59" s="6" t="s">
        <v>14</v>
      </c>
      <c r="Y59" s="7" t="s">
        <v>14</v>
      </c>
      <c r="Z59" s="1" t="s">
        <v>350</v>
      </c>
    </row>
    <row r="60" spans="1:26">
      <c r="A60" s="4" t="s">
        <v>184</v>
      </c>
      <c r="B60" s="1" t="s">
        <v>9</v>
      </c>
      <c r="C60" s="1" t="s">
        <v>185</v>
      </c>
      <c r="D60" s="1" t="s">
        <v>185</v>
      </c>
      <c r="E60" s="5" t="s">
        <v>186</v>
      </c>
      <c r="F60" s="16" t="s">
        <v>187</v>
      </c>
      <c r="G60" s="1" t="s">
        <v>319</v>
      </c>
      <c r="H60" s="1" t="s">
        <v>2506</v>
      </c>
      <c r="I60" s="1" t="s">
        <v>26</v>
      </c>
      <c r="J60" s="1" t="s">
        <v>26</v>
      </c>
      <c r="K60" s="1" t="s">
        <v>26</v>
      </c>
      <c r="L60" s="1" t="s">
        <v>448</v>
      </c>
      <c r="M60" s="1" t="s">
        <v>529</v>
      </c>
      <c r="N60" s="64" t="s">
        <v>26</v>
      </c>
      <c r="O60" s="1" t="s">
        <v>528</v>
      </c>
      <c r="P60" s="1" t="s">
        <v>484</v>
      </c>
      <c r="Q60" s="62" t="s">
        <v>461</v>
      </c>
      <c r="R60" s="1" t="s">
        <v>649</v>
      </c>
      <c r="S60" s="1"/>
      <c r="T60" s="1"/>
      <c r="U60" s="1" t="s">
        <v>187</v>
      </c>
      <c r="V60" s="1"/>
      <c r="W60" s="1"/>
      <c r="X60" s="6" t="s">
        <v>14</v>
      </c>
      <c r="Y60" s="7" t="s">
        <v>14</v>
      </c>
      <c r="Z60" s="1" t="s">
        <v>350</v>
      </c>
    </row>
    <row r="61" spans="1:26">
      <c r="A61" s="4" t="s">
        <v>188</v>
      </c>
      <c r="B61" s="1" t="s">
        <v>9</v>
      </c>
      <c r="C61" s="1" t="s">
        <v>16</v>
      </c>
      <c r="D61" s="1" t="s">
        <v>116</v>
      </c>
      <c r="E61" s="5" t="s">
        <v>189</v>
      </c>
      <c r="F61" s="17" t="s">
        <v>377</v>
      </c>
      <c r="G61" s="1" t="s">
        <v>320</v>
      </c>
      <c r="H61" s="1" t="s">
        <v>2506</v>
      </c>
      <c r="I61" s="1" t="s">
        <v>327</v>
      </c>
      <c r="J61" s="1" t="s">
        <v>20</v>
      </c>
      <c r="K61" s="1" t="s">
        <v>26</v>
      </c>
      <c r="L61" s="1" t="s">
        <v>448</v>
      </c>
      <c r="M61" s="1" t="s">
        <v>561</v>
      </c>
      <c r="N61" s="64" t="s">
        <v>530</v>
      </c>
      <c r="O61" s="1" t="s">
        <v>531</v>
      </c>
      <c r="P61" s="1" t="s">
        <v>574</v>
      </c>
      <c r="Q61" s="62" t="s">
        <v>461</v>
      </c>
      <c r="R61" s="1" t="s">
        <v>650</v>
      </c>
      <c r="S61" s="1"/>
      <c r="T61" s="1"/>
      <c r="U61" s="1"/>
      <c r="V61" s="1"/>
      <c r="W61" s="1"/>
      <c r="X61" s="6" t="s">
        <v>14</v>
      </c>
      <c r="Y61" s="7" t="s">
        <v>14</v>
      </c>
      <c r="Z61" s="1" t="s">
        <v>350</v>
      </c>
    </row>
    <row r="62" spans="1:26">
      <c r="A62" s="4" t="s">
        <v>190</v>
      </c>
      <c r="B62" s="1" t="s">
        <v>9</v>
      </c>
      <c r="C62" s="1" t="s">
        <v>16</v>
      </c>
      <c r="D62" s="1" t="s">
        <v>116</v>
      </c>
      <c r="E62" s="5" t="s">
        <v>189</v>
      </c>
      <c r="F62" s="16" t="s">
        <v>191</v>
      </c>
      <c r="G62" s="1" t="s">
        <v>320</v>
      </c>
      <c r="H62" s="1" t="s">
        <v>2506</v>
      </c>
      <c r="I62" s="1" t="s">
        <v>328</v>
      </c>
      <c r="J62" s="1" t="s">
        <v>12</v>
      </c>
      <c r="K62" s="1" t="s">
        <v>448</v>
      </c>
      <c r="L62" s="1" t="s">
        <v>448</v>
      </c>
      <c r="M62" s="1" t="s">
        <v>562</v>
      </c>
      <c r="N62" s="64">
        <v>41761</v>
      </c>
      <c r="O62" s="1" t="s">
        <v>531</v>
      </c>
      <c r="P62" s="64" t="s">
        <v>26</v>
      </c>
      <c r="Q62" s="62" t="s">
        <v>461</v>
      </c>
      <c r="R62" s="1" t="s">
        <v>651</v>
      </c>
      <c r="S62" s="1"/>
      <c r="T62" s="1"/>
      <c r="U62" s="1"/>
      <c r="V62" s="1"/>
      <c r="W62" s="1"/>
      <c r="X62" s="6"/>
      <c r="Y62" s="7" t="s">
        <v>14</v>
      </c>
      <c r="Z62" s="1" t="s">
        <v>350</v>
      </c>
    </row>
    <row r="63" spans="1:26">
      <c r="A63" s="4" t="s">
        <v>203</v>
      </c>
      <c r="B63" s="1" t="s">
        <v>9</v>
      </c>
      <c r="C63" s="1" t="s">
        <v>155</v>
      </c>
      <c r="D63" s="1" t="s">
        <v>156</v>
      </c>
      <c r="E63" s="5" t="s">
        <v>204</v>
      </c>
      <c r="F63" s="16" t="s">
        <v>455</v>
      </c>
      <c r="G63" s="1" t="s">
        <v>320</v>
      </c>
      <c r="H63" s="1" t="s">
        <v>2506</v>
      </c>
      <c r="I63" s="1" t="s">
        <v>327</v>
      </c>
      <c r="J63" s="1" t="s">
        <v>20</v>
      </c>
      <c r="K63" s="1" t="s">
        <v>45</v>
      </c>
      <c r="L63" s="1" t="s">
        <v>448</v>
      </c>
      <c r="M63" s="1" t="s">
        <v>493</v>
      </c>
      <c r="N63" s="64" t="s">
        <v>533</v>
      </c>
      <c r="O63" s="1" t="s">
        <v>534</v>
      </c>
      <c r="P63" s="1" t="s">
        <v>532</v>
      </c>
      <c r="Q63" s="62" t="s">
        <v>461</v>
      </c>
      <c r="R63" s="1" t="s">
        <v>652</v>
      </c>
      <c r="S63" s="1"/>
      <c r="T63" s="1"/>
      <c r="U63" s="1"/>
      <c r="V63" s="1"/>
      <c r="W63" s="1"/>
      <c r="X63" s="6" t="s">
        <v>14</v>
      </c>
      <c r="Y63" s="7" t="s">
        <v>14</v>
      </c>
      <c r="Z63" s="1" t="s">
        <v>350</v>
      </c>
    </row>
    <row r="64" spans="1:26">
      <c r="A64" s="4" t="s">
        <v>192</v>
      </c>
      <c r="B64" s="1" t="s">
        <v>9</v>
      </c>
      <c r="C64" s="1" t="s">
        <v>193</v>
      </c>
      <c r="D64" s="1" t="s">
        <v>194</v>
      </c>
      <c r="E64" s="5" t="s">
        <v>195</v>
      </c>
      <c r="F64" s="16" t="s">
        <v>196</v>
      </c>
      <c r="G64" s="1" t="s">
        <v>320</v>
      </c>
      <c r="H64" s="1" t="s">
        <v>2506</v>
      </c>
      <c r="I64" s="1" t="s">
        <v>327</v>
      </c>
      <c r="J64" s="1" t="s">
        <v>20</v>
      </c>
      <c r="K64" s="1" t="s">
        <v>21</v>
      </c>
      <c r="L64" s="1" t="s">
        <v>448</v>
      </c>
      <c r="M64" s="1" t="s">
        <v>26</v>
      </c>
      <c r="N64" s="64" t="s">
        <v>26</v>
      </c>
      <c r="O64" s="1" t="s">
        <v>535</v>
      </c>
      <c r="P64" s="1" t="s">
        <v>484</v>
      </c>
      <c r="Q64" s="62" t="s">
        <v>461</v>
      </c>
      <c r="R64" s="1" t="s">
        <v>653</v>
      </c>
      <c r="S64" s="1"/>
      <c r="T64" s="1"/>
      <c r="U64" s="1"/>
      <c r="V64" s="1"/>
      <c r="W64" s="1"/>
      <c r="X64" s="6" t="s">
        <v>14</v>
      </c>
      <c r="Y64" s="7" t="s">
        <v>14</v>
      </c>
      <c r="Z64" s="1" t="s">
        <v>350</v>
      </c>
    </row>
    <row r="65" spans="1:26">
      <c r="A65" s="4" t="s">
        <v>200</v>
      </c>
      <c r="B65" s="1" t="s">
        <v>9</v>
      </c>
      <c r="C65" s="1" t="s">
        <v>193</v>
      </c>
      <c r="D65" s="1" t="s">
        <v>194</v>
      </c>
      <c r="E65" s="5" t="s">
        <v>198</v>
      </c>
      <c r="F65" s="16" t="s">
        <v>201</v>
      </c>
      <c r="G65" s="1" t="s">
        <v>320</v>
      </c>
      <c r="H65" s="1" t="s">
        <v>2506</v>
      </c>
      <c r="I65" s="1" t="s">
        <v>327</v>
      </c>
      <c r="J65" s="1" t="s">
        <v>20</v>
      </c>
      <c r="K65" s="1" t="s">
        <v>45</v>
      </c>
      <c r="L65" s="1" t="s">
        <v>450</v>
      </c>
      <c r="M65" s="1" t="s">
        <v>502</v>
      </c>
      <c r="N65" s="64" t="s">
        <v>517</v>
      </c>
      <c r="O65" s="1" t="s">
        <v>464</v>
      </c>
      <c r="P65" s="1" t="s">
        <v>484</v>
      </c>
      <c r="Q65" s="62" t="s">
        <v>461</v>
      </c>
      <c r="R65" s="1" t="s">
        <v>654</v>
      </c>
      <c r="S65" s="1"/>
      <c r="T65" s="1"/>
      <c r="U65" s="1"/>
      <c r="V65" s="1"/>
      <c r="W65" s="1"/>
      <c r="X65" s="6" t="s">
        <v>14</v>
      </c>
      <c r="Y65" s="7" t="s">
        <v>14</v>
      </c>
      <c r="Z65" s="1" t="s">
        <v>350</v>
      </c>
    </row>
    <row r="66" spans="1:26">
      <c r="A66" s="4" t="s">
        <v>197</v>
      </c>
      <c r="B66" s="1" t="s">
        <v>9</v>
      </c>
      <c r="C66" s="1" t="s">
        <v>193</v>
      </c>
      <c r="D66" s="1" t="s">
        <v>194</v>
      </c>
      <c r="E66" s="5" t="s">
        <v>198</v>
      </c>
      <c r="F66" s="16" t="s">
        <v>199</v>
      </c>
      <c r="G66" s="1" t="s">
        <v>320</v>
      </c>
      <c r="H66" s="1" t="s">
        <v>2506</v>
      </c>
      <c r="I66" s="1" t="s">
        <v>327</v>
      </c>
      <c r="J66" s="1" t="s">
        <v>20</v>
      </c>
      <c r="K66" s="1" t="s">
        <v>13</v>
      </c>
      <c r="L66" s="1" t="s">
        <v>450</v>
      </c>
      <c r="M66" s="1" t="s">
        <v>502</v>
      </c>
      <c r="N66" s="64" t="s">
        <v>517</v>
      </c>
      <c r="O66" s="1" t="s">
        <v>464</v>
      </c>
      <c r="P66" s="1" t="s">
        <v>484</v>
      </c>
      <c r="Q66" s="62" t="s">
        <v>461</v>
      </c>
      <c r="R66" s="1" t="s">
        <v>655</v>
      </c>
      <c r="S66" s="1"/>
      <c r="T66" s="1"/>
      <c r="U66" s="1"/>
      <c r="V66" s="1"/>
      <c r="W66" s="1"/>
      <c r="X66" s="6" t="s">
        <v>14</v>
      </c>
      <c r="Y66" s="7" t="s">
        <v>14</v>
      </c>
      <c r="Z66" s="1" t="s">
        <v>350</v>
      </c>
    </row>
    <row r="67" spans="1:26">
      <c r="A67" s="4" t="s">
        <v>202</v>
      </c>
      <c r="B67" s="1" t="s">
        <v>9</v>
      </c>
      <c r="C67" s="1" t="s">
        <v>193</v>
      </c>
      <c r="D67" s="1" t="s">
        <v>194</v>
      </c>
      <c r="E67" s="5" t="s">
        <v>198</v>
      </c>
      <c r="F67" s="16" t="s">
        <v>340</v>
      </c>
      <c r="G67" s="1" t="s">
        <v>320</v>
      </c>
      <c r="H67" s="1" t="s">
        <v>2506</v>
      </c>
      <c r="I67" s="1" t="s">
        <v>328</v>
      </c>
      <c r="J67" s="1" t="s">
        <v>12</v>
      </c>
      <c r="K67" s="1" t="s">
        <v>448</v>
      </c>
      <c r="L67" s="1" t="s">
        <v>448</v>
      </c>
      <c r="M67" s="1" t="s">
        <v>493</v>
      </c>
      <c r="N67" s="64">
        <v>44285</v>
      </c>
      <c r="O67" s="1" t="s">
        <v>536</v>
      </c>
      <c r="P67" s="1" t="s">
        <v>484</v>
      </c>
      <c r="Q67" s="62" t="s">
        <v>461</v>
      </c>
      <c r="R67" s="1"/>
      <c r="S67" s="1"/>
      <c r="T67" s="1"/>
      <c r="U67" s="1"/>
      <c r="V67" s="1"/>
      <c r="W67" s="1"/>
      <c r="X67" s="6"/>
      <c r="Y67" s="7" t="s">
        <v>14</v>
      </c>
      <c r="Z67" s="1" t="s">
        <v>350</v>
      </c>
    </row>
    <row r="68" spans="1:26">
      <c r="A68" s="4" t="s">
        <v>205</v>
      </c>
      <c r="B68" s="1" t="s">
        <v>3219</v>
      </c>
      <c r="C68" s="1" t="s">
        <v>206</v>
      </c>
      <c r="D68" s="1" t="s">
        <v>207</v>
      </c>
      <c r="E68" s="5" t="s">
        <v>208</v>
      </c>
      <c r="F68" s="16" t="s">
        <v>209</v>
      </c>
      <c r="G68" s="1" t="s">
        <v>320</v>
      </c>
      <c r="H68" s="1" t="s">
        <v>2506</v>
      </c>
      <c r="I68" s="1" t="s">
        <v>327</v>
      </c>
      <c r="J68" s="1" t="s">
        <v>26</v>
      </c>
      <c r="K68" s="1" t="s">
        <v>26</v>
      </c>
      <c r="L68" s="1" t="s">
        <v>448</v>
      </c>
      <c r="M68" s="1" t="s">
        <v>557</v>
      </c>
      <c r="N68" s="64" t="s">
        <v>538</v>
      </c>
      <c r="O68" s="1" t="s">
        <v>539</v>
      </c>
      <c r="P68" s="1" t="s">
        <v>484</v>
      </c>
      <c r="Q68" s="67" t="s">
        <v>588</v>
      </c>
      <c r="R68" s="1" t="s">
        <v>656</v>
      </c>
      <c r="S68" s="1" t="s">
        <v>209</v>
      </c>
      <c r="T68" s="1"/>
      <c r="U68" s="1"/>
      <c r="V68" s="1"/>
      <c r="W68" s="1"/>
      <c r="X68" s="6" t="s">
        <v>14</v>
      </c>
      <c r="Y68" s="7" t="s">
        <v>14</v>
      </c>
      <c r="Z68" s="1" t="s">
        <v>350</v>
      </c>
    </row>
    <row r="69" spans="1:26">
      <c r="A69" s="4" t="s">
        <v>213</v>
      </c>
      <c r="B69" s="1" t="s">
        <v>9</v>
      </c>
      <c r="C69" s="1" t="s">
        <v>16</v>
      </c>
      <c r="D69" s="1" t="s">
        <v>132</v>
      </c>
      <c r="E69" s="5" t="s">
        <v>211</v>
      </c>
      <c r="F69" s="16" t="s">
        <v>214</v>
      </c>
      <c r="G69" s="1" t="s">
        <v>320</v>
      </c>
      <c r="H69" s="1" t="s">
        <v>2506</v>
      </c>
      <c r="I69" s="1" t="s">
        <v>327</v>
      </c>
      <c r="J69" s="1" t="s">
        <v>20</v>
      </c>
      <c r="K69" s="1" t="s">
        <v>45</v>
      </c>
      <c r="L69" s="1" t="s">
        <v>449</v>
      </c>
      <c r="M69" s="1" t="s">
        <v>540</v>
      </c>
      <c r="N69" s="64" t="s">
        <v>541</v>
      </c>
      <c r="O69" s="1" t="s">
        <v>508</v>
      </c>
      <c r="P69" s="1" t="s">
        <v>479</v>
      </c>
      <c r="Q69" s="62" t="s">
        <v>461</v>
      </c>
      <c r="R69" s="1" t="s">
        <v>657</v>
      </c>
      <c r="S69" s="1"/>
      <c r="T69" s="1"/>
      <c r="U69" s="1"/>
      <c r="V69" s="1"/>
      <c r="W69" s="1"/>
      <c r="X69" s="6" t="s">
        <v>14</v>
      </c>
      <c r="Y69" s="7" t="s">
        <v>14</v>
      </c>
      <c r="Z69" s="1" t="s">
        <v>350</v>
      </c>
    </row>
    <row r="70" spans="1:26" ht="12.5" customHeight="1">
      <c r="A70" s="4" t="s">
        <v>210</v>
      </c>
      <c r="B70" s="1" t="s">
        <v>9</v>
      </c>
      <c r="C70" s="1" t="s">
        <v>16</v>
      </c>
      <c r="D70" s="1" t="s">
        <v>132</v>
      </c>
      <c r="E70" s="5" t="s">
        <v>211</v>
      </c>
      <c r="F70" s="16" t="s">
        <v>212</v>
      </c>
      <c r="G70" s="1" t="s">
        <v>320</v>
      </c>
      <c r="H70" s="1" t="s">
        <v>2506</v>
      </c>
      <c r="I70" s="1" t="s">
        <v>327</v>
      </c>
      <c r="J70" s="1" t="s">
        <v>20</v>
      </c>
      <c r="K70" s="1" t="s">
        <v>13</v>
      </c>
      <c r="L70" s="1" t="s">
        <v>449</v>
      </c>
      <c r="M70" s="1" t="s">
        <v>542</v>
      </c>
      <c r="N70" s="64" t="s">
        <v>543</v>
      </c>
      <c r="O70" s="1" t="s">
        <v>508</v>
      </c>
      <c r="P70" s="1" t="s">
        <v>479</v>
      </c>
      <c r="Q70" s="62" t="s">
        <v>461</v>
      </c>
      <c r="R70" s="1" t="s">
        <v>658</v>
      </c>
      <c r="S70" s="1"/>
      <c r="T70" s="1"/>
      <c r="U70" s="1"/>
      <c r="V70" s="1"/>
      <c r="W70" s="1"/>
      <c r="X70" s="6" t="s">
        <v>14</v>
      </c>
      <c r="Y70" s="7" t="s">
        <v>14</v>
      </c>
      <c r="Z70" s="1" t="s">
        <v>350</v>
      </c>
    </row>
    <row r="71" spans="1:26">
      <c r="A71" s="4" t="s">
        <v>215</v>
      </c>
      <c r="B71" s="1" t="s">
        <v>9</v>
      </c>
      <c r="C71" s="1" t="s">
        <v>16</v>
      </c>
      <c r="D71" s="1" t="s">
        <v>132</v>
      </c>
      <c r="E71" s="5" t="s">
        <v>211</v>
      </c>
      <c r="F71" s="16" t="s">
        <v>216</v>
      </c>
      <c r="G71" s="1" t="s">
        <v>320</v>
      </c>
      <c r="H71" s="1" t="s">
        <v>2506</v>
      </c>
      <c r="I71" s="1" t="s">
        <v>328</v>
      </c>
      <c r="J71" s="1" t="s">
        <v>12</v>
      </c>
      <c r="K71" s="1" t="s">
        <v>448</v>
      </c>
      <c r="L71" s="1" t="s">
        <v>448</v>
      </c>
      <c r="M71" s="1" t="s">
        <v>540</v>
      </c>
      <c r="N71" s="64" t="s">
        <v>26</v>
      </c>
      <c r="O71" s="1" t="s">
        <v>508</v>
      </c>
      <c r="P71" s="1" t="s">
        <v>544</v>
      </c>
      <c r="Q71" s="62" t="s">
        <v>461</v>
      </c>
      <c r="R71" s="1" t="s">
        <v>659</v>
      </c>
      <c r="S71" s="1"/>
      <c r="T71" s="1"/>
      <c r="U71" s="1"/>
      <c r="V71" s="1"/>
      <c r="W71" s="1"/>
      <c r="X71" s="6"/>
      <c r="Y71" s="7" t="s">
        <v>14</v>
      </c>
      <c r="Z71" s="1" t="s">
        <v>350</v>
      </c>
    </row>
    <row r="72" spans="1:26">
      <c r="A72" s="4" t="s">
        <v>220</v>
      </c>
      <c r="B72" s="1" t="s">
        <v>9</v>
      </c>
      <c r="C72" s="1" t="s">
        <v>126</v>
      </c>
      <c r="D72" s="1" t="s">
        <v>218</v>
      </c>
      <c r="E72" s="5" t="s">
        <v>219</v>
      </c>
      <c r="F72" s="1" t="s">
        <v>324</v>
      </c>
      <c r="G72" s="1" t="s">
        <v>320</v>
      </c>
      <c r="H72" s="1" t="s">
        <v>2506</v>
      </c>
      <c r="I72" s="1" t="s">
        <v>327</v>
      </c>
      <c r="J72" s="1" t="s">
        <v>20</v>
      </c>
      <c r="K72" s="1" t="s">
        <v>45</v>
      </c>
      <c r="L72" s="1" t="s">
        <v>450</v>
      </c>
      <c r="M72" s="1" t="s">
        <v>545</v>
      </c>
      <c r="N72" s="64" t="s">
        <v>26</v>
      </c>
      <c r="O72" s="1" t="s">
        <v>546</v>
      </c>
      <c r="P72" s="1" t="s">
        <v>547</v>
      </c>
      <c r="Q72" s="62" t="s">
        <v>461</v>
      </c>
      <c r="R72" s="1" t="s">
        <v>660</v>
      </c>
      <c r="S72" s="1"/>
      <c r="T72" s="1"/>
      <c r="U72" s="1"/>
      <c r="V72" s="1"/>
      <c r="W72" s="1"/>
      <c r="X72" s="6" t="s">
        <v>14</v>
      </c>
      <c r="Y72" s="7" t="s">
        <v>14</v>
      </c>
      <c r="Z72" s="1" t="s">
        <v>350</v>
      </c>
    </row>
    <row r="73" spans="1:26">
      <c r="A73" s="4" t="s">
        <v>217</v>
      </c>
      <c r="B73" s="1" t="s">
        <v>9</v>
      </c>
      <c r="C73" s="1" t="s">
        <v>126</v>
      </c>
      <c r="D73" s="1" t="s">
        <v>218</v>
      </c>
      <c r="E73" s="5" t="s">
        <v>219</v>
      </c>
      <c r="F73" s="1" t="s">
        <v>452</v>
      </c>
      <c r="G73" s="1" t="s">
        <v>320</v>
      </c>
      <c r="H73" s="1" t="s">
        <v>2506</v>
      </c>
      <c r="I73" s="1" t="s">
        <v>327</v>
      </c>
      <c r="J73" s="1" t="s">
        <v>20</v>
      </c>
      <c r="K73" s="1" t="s">
        <v>13</v>
      </c>
      <c r="L73" s="1" t="s">
        <v>450</v>
      </c>
      <c r="M73" s="1" t="s">
        <v>545</v>
      </c>
      <c r="N73" s="64" t="s">
        <v>26</v>
      </c>
      <c r="O73" s="1" t="s">
        <v>546</v>
      </c>
      <c r="P73" s="1" t="s">
        <v>547</v>
      </c>
      <c r="Q73" s="62" t="s">
        <v>461</v>
      </c>
      <c r="R73" s="1" t="s">
        <v>661</v>
      </c>
      <c r="S73" s="1"/>
      <c r="T73" s="1"/>
      <c r="U73" s="1"/>
      <c r="V73" s="1"/>
      <c r="W73" s="1"/>
      <c r="X73" s="6"/>
      <c r="Y73" s="7" t="s">
        <v>14</v>
      </c>
      <c r="Z73" s="1" t="s">
        <v>350</v>
      </c>
    </row>
    <row r="74" spans="1:26">
      <c r="A74" s="4" t="s">
        <v>221</v>
      </c>
      <c r="B74" s="1" t="s">
        <v>9</v>
      </c>
      <c r="C74" s="1" t="s">
        <v>126</v>
      </c>
      <c r="D74" s="1" t="s">
        <v>218</v>
      </c>
      <c r="E74" s="5" t="s">
        <v>219</v>
      </c>
      <c r="F74" s="1" t="s">
        <v>222</v>
      </c>
      <c r="G74" s="1" t="s">
        <v>320</v>
      </c>
      <c r="H74" s="1" t="s">
        <v>2506</v>
      </c>
      <c r="I74" s="1" t="s">
        <v>328</v>
      </c>
      <c r="J74" s="1" t="s">
        <v>12</v>
      </c>
      <c r="K74" s="1" t="s">
        <v>448</v>
      </c>
      <c r="L74" s="1" t="s">
        <v>448</v>
      </c>
      <c r="M74" s="1" t="s">
        <v>545</v>
      </c>
      <c r="N74" s="64" t="s">
        <v>26</v>
      </c>
      <c r="O74" s="1" t="s">
        <v>546</v>
      </c>
      <c r="P74" s="1" t="s">
        <v>547</v>
      </c>
      <c r="Q74" s="62" t="s">
        <v>461</v>
      </c>
      <c r="R74" s="1" t="s">
        <v>662</v>
      </c>
      <c r="S74" s="1"/>
      <c r="T74" s="1"/>
      <c r="U74" s="1"/>
      <c r="V74" s="1"/>
      <c r="W74" s="1"/>
      <c r="X74" s="6"/>
      <c r="Y74" s="7" t="s">
        <v>14</v>
      </c>
      <c r="Z74" s="1" t="s">
        <v>350</v>
      </c>
    </row>
    <row r="75" spans="1:26">
      <c r="A75" s="4" t="s">
        <v>223</v>
      </c>
      <c r="B75" s="1" t="s">
        <v>9</v>
      </c>
      <c r="C75" s="1" t="s">
        <v>16</v>
      </c>
      <c r="D75" s="1" t="s">
        <v>17</v>
      </c>
      <c r="E75" s="5" t="s">
        <v>224</v>
      </c>
      <c r="F75" s="1" t="s">
        <v>225</v>
      </c>
      <c r="G75" s="1" t="s">
        <v>320</v>
      </c>
      <c r="H75" s="1" t="s">
        <v>2506</v>
      </c>
      <c r="I75" s="1" t="s">
        <v>327</v>
      </c>
      <c r="J75" s="1" t="s">
        <v>20</v>
      </c>
      <c r="K75" s="1" t="s">
        <v>45</v>
      </c>
      <c r="L75" s="1" t="s">
        <v>449</v>
      </c>
      <c r="M75" s="1" t="s">
        <v>548</v>
      </c>
      <c r="N75" s="64" t="s">
        <v>549</v>
      </c>
      <c r="O75" s="1" t="s">
        <v>464</v>
      </c>
      <c r="P75" s="1" t="s">
        <v>573</v>
      </c>
      <c r="Q75" s="67" t="s">
        <v>589</v>
      </c>
      <c r="R75" s="1" t="s">
        <v>663</v>
      </c>
      <c r="S75" s="1"/>
      <c r="T75" s="1"/>
      <c r="U75" s="1"/>
      <c r="V75" s="1"/>
      <c r="W75" s="1"/>
      <c r="X75" s="6" t="s">
        <v>14</v>
      </c>
      <c r="Y75" s="7" t="s">
        <v>14</v>
      </c>
      <c r="Z75" s="1" t="s">
        <v>350</v>
      </c>
    </row>
    <row r="76" spans="1:26">
      <c r="A76" s="4" t="s">
        <v>226</v>
      </c>
      <c r="B76" s="1" t="s">
        <v>9</v>
      </c>
      <c r="C76" s="1" t="s">
        <v>16</v>
      </c>
      <c r="D76" s="1" t="s">
        <v>17</v>
      </c>
      <c r="E76" s="5" t="s">
        <v>224</v>
      </c>
      <c r="F76" s="1" t="s">
        <v>227</v>
      </c>
      <c r="G76" s="1" t="s">
        <v>320</v>
      </c>
      <c r="H76" s="1" t="s">
        <v>2506</v>
      </c>
      <c r="I76" s="1" t="s">
        <v>327</v>
      </c>
      <c r="J76" s="1" t="s">
        <v>20</v>
      </c>
      <c r="K76" s="1" t="s">
        <v>13</v>
      </c>
      <c r="L76" s="1" t="s">
        <v>449</v>
      </c>
      <c r="M76" s="1" t="s">
        <v>550</v>
      </c>
      <c r="N76" s="64" t="s">
        <v>551</v>
      </c>
      <c r="O76" s="1" t="s">
        <v>552</v>
      </c>
      <c r="P76" s="64" t="s">
        <v>26</v>
      </c>
      <c r="Q76" s="62" t="s">
        <v>461</v>
      </c>
      <c r="R76" s="1" t="s">
        <v>664</v>
      </c>
      <c r="S76" s="1"/>
      <c r="T76" s="1"/>
      <c r="U76" s="1"/>
      <c r="V76" s="1"/>
      <c r="W76" s="1"/>
      <c r="X76" s="6" t="s">
        <v>14</v>
      </c>
      <c r="Y76" s="7" t="s">
        <v>14</v>
      </c>
      <c r="Z76" s="1" t="s">
        <v>350</v>
      </c>
    </row>
    <row r="77" spans="1:26">
      <c r="A77" s="4"/>
      <c r="B77" s="9"/>
      <c r="C77" s="9"/>
      <c r="D77" s="9"/>
      <c r="E77" s="10"/>
      <c r="F77" s="9"/>
      <c r="G77" s="9"/>
      <c r="H77" s="9"/>
      <c r="I77" s="9"/>
      <c r="J77" s="9"/>
      <c r="K77" s="9"/>
      <c r="L77" s="9"/>
      <c r="M77" s="9"/>
      <c r="N77" s="65"/>
      <c r="O77" s="9"/>
      <c r="P77" s="9"/>
      <c r="Q77" s="68"/>
      <c r="R77" s="9"/>
      <c r="S77" s="9"/>
      <c r="T77" s="9"/>
      <c r="U77" s="9"/>
      <c r="V77" s="9"/>
      <c r="W77" s="9"/>
      <c r="X77" s="11"/>
      <c r="Y77" s="12"/>
      <c r="Z77" s="9"/>
    </row>
    <row r="78" spans="1:26">
      <c r="A78" s="4" t="s">
        <v>228</v>
      </c>
      <c r="B78" s="1" t="s">
        <v>9</v>
      </c>
      <c r="C78" s="1" t="s">
        <v>16</v>
      </c>
      <c r="D78" s="1" t="s">
        <v>17</v>
      </c>
      <c r="E78" s="5" t="s">
        <v>229</v>
      </c>
      <c r="F78" s="1" t="s">
        <v>336</v>
      </c>
      <c r="G78" s="1" t="s">
        <v>320</v>
      </c>
      <c r="H78" s="1" t="s">
        <v>2506</v>
      </c>
      <c r="I78" s="1" t="s">
        <v>328</v>
      </c>
      <c r="J78" s="1" t="s">
        <v>12</v>
      </c>
      <c r="K78" s="1" t="s">
        <v>448</v>
      </c>
      <c r="L78" s="1" t="s">
        <v>448</v>
      </c>
      <c r="M78" s="1" t="s">
        <v>468</v>
      </c>
      <c r="N78" s="64" t="s">
        <v>26</v>
      </c>
      <c r="O78" s="64" t="s">
        <v>26</v>
      </c>
      <c r="P78" s="1" t="s">
        <v>457</v>
      </c>
      <c r="Q78" s="67" t="s">
        <v>592</v>
      </c>
      <c r="R78" s="1" t="s">
        <v>457</v>
      </c>
      <c r="S78" s="1"/>
      <c r="T78" s="1"/>
      <c r="U78" s="1"/>
      <c r="V78" s="1"/>
      <c r="W78" s="1"/>
      <c r="X78" s="6"/>
      <c r="Y78" s="7"/>
      <c r="Z78" s="16" t="s">
        <v>351</v>
      </c>
    </row>
    <row r="79" spans="1:26">
      <c r="A79" s="4" t="s">
        <v>230</v>
      </c>
      <c r="B79" s="1" t="s">
        <v>9</v>
      </c>
      <c r="C79" s="1" t="s">
        <v>16</v>
      </c>
      <c r="D79" s="1" t="s">
        <v>61</v>
      </c>
      <c r="E79" s="5" t="s">
        <v>337</v>
      </c>
      <c r="F79" s="1" t="s">
        <v>338</v>
      </c>
      <c r="G79" s="1" t="s">
        <v>320</v>
      </c>
      <c r="H79" s="1" t="s">
        <v>2506</v>
      </c>
      <c r="I79" s="1" t="s">
        <v>327</v>
      </c>
      <c r="J79" s="1" t="s">
        <v>20</v>
      </c>
      <c r="K79" s="1" t="s">
        <v>13</v>
      </c>
      <c r="L79" s="1" t="s">
        <v>448</v>
      </c>
      <c r="M79" s="1" t="s">
        <v>596</v>
      </c>
      <c r="N79" s="66" t="s">
        <v>597</v>
      </c>
      <c r="O79" s="1" t="s">
        <v>464</v>
      </c>
      <c r="P79" s="1"/>
      <c r="Q79" s="67" t="s">
        <v>591</v>
      </c>
      <c r="R79" s="1" t="s">
        <v>665</v>
      </c>
      <c r="S79" s="1"/>
      <c r="T79" s="1"/>
      <c r="U79" s="1"/>
      <c r="V79" s="1"/>
      <c r="W79" s="1"/>
      <c r="X79" s="6"/>
      <c r="Y79" s="7"/>
      <c r="Z79" s="16" t="s">
        <v>352</v>
      </c>
    </row>
    <row r="80" spans="1:26">
      <c r="A80" s="4" t="s">
        <v>231</v>
      </c>
      <c r="B80" s="1" t="s">
        <v>9</v>
      </c>
      <c r="C80" s="1" t="s">
        <v>16</v>
      </c>
      <c r="D80" s="1" t="s">
        <v>61</v>
      </c>
      <c r="E80" s="5" t="s">
        <v>232</v>
      </c>
      <c r="F80" s="1" t="s">
        <v>339</v>
      </c>
      <c r="G80" s="1" t="s">
        <v>319</v>
      </c>
      <c r="H80" s="1" t="s">
        <v>2506</v>
      </c>
      <c r="I80" s="1" t="s">
        <v>327</v>
      </c>
      <c r="J80" s="1" t="s">
        <v>20</v>
      </c>
      <c r="K80" s="1" t="s">
        <v>13</v>
      </c>
      <c r="L80" s="1" t="s">
        <v>448</v>
      </c>
      <c r="M80" s="1" t="s">
        <v>600</v>
      </c>
      <c r="N80" s="66" t="s">
        <v>598</v>
      </c>
      <c r="O80" s="1" t="s">
        <v>462</v>
      </c>
      <c r="P80" s="1"/>
      <c r="Q80" s="67" t="s">
        <v>595</v>
      </c>
      <c r="R80" s="1" t="s">
        <v>457</v>
      </c>
      <c r="S80" s="1"/>
      <c r="T80" s="1"/>
      <c r="U80" s="1"/>
      <c r="V80" s="1"/>
      <c r="W80" s="1"/>
      <c r="X80" s="6"/>
      <c r="Y80" s="7"/>
      <c r="Z80" s="16" t="s">
        <v>353</v>
      </c>
    </row>
    <row r="81" spans="1:26">
      <c r="A81" s="4" t="s">
        <v>233</v>
      </c>
      <c r="B81" s="1" t="s">
        <v>9</v>
      </c>
      <c r="C81" s="1" t="s">
        <v>155</v>
      </c>
      <c r="D81" s="1" t="s">
        <v>156</v>
      </c>
      <c r="E81" s="5" t="s">
        <v>234</v>
      </c>
      <c r="F81" s="1" t="s">
        <v>454</v>
      </c>
      <c r="G81" s="1" t="s">
        <v>320</v>
      </c>
      <c r="H81" s="1" t="s">
        <v>2506</v>
      </c>
      <c r="I81" s="1" t="s">
        <v>327</v>
      </c>
      <c r="J81" s="1" t="s">
        <v>20</v>
      </c>
      <c r="K81" s="1" t="s">
        <v>13</v>
      </c>
      <c r="L81" s="1" t="s">
        <v>448</v>
      </c>
      <c r="M81" s="64" t="s">
        <v>26</v>
      </c>
      <c r="N81" s="64" t="s">
        <v>26</v>
      </c>
      <c r="O81" s="64" t="s">
        <v>26</v>
      </c>
      <c r="P81" s="1"/>
      <c r="Q81" s="67" t="s">
        <v>590</v>
      </c>
      <c r="R81" s="1" t="s">
        <v>457</v>
      </c>
      <c r="S81" s="1"/>
      <c r="T81" s="1"/>
      <c r="U81" s="1"/>
      <c r="V81" s="1"/>
      <c r="W81" s="1"/>
      <c r="X81" s="6"/>
      <c r="Y81" s="7"/>
      <c r="Z81" s="16" t="s">
        <v>354</v>
      </c>
    </row>
    <row r="82" spans="1:26">
      <c r="A82" s="4" t="s">
        <v>235</v>
      </c>
      <c r="B82" s="1" t="s">
        <v>9</v>
      </c>
      <c r="C82" s="1" t="s">
        <v>3189</v>
      </c>
      <c r="D82" s="1" t="s">
        <v>236</v>
      </c>
      <c r="E82" s="5" t="s">
        <v>237</v>
      </c>
      <c r="F82" s="1" t="s">
        <v>26</v>
      </c>
      <c r="G82" s="1" t="s">
        <v>320</v>
      </c>
      <c r="H82" s="1" t="s">
        <v>2506</v>
      </c>
      <c r="I82" s="1" t="s">
        <v>448</v>
      </c>
      <c r="J82" s="1" t="s">
        <v>12</v>
      </c>
      <c r="K82" s="1" t="s">
        <v>448</v>
      </c>
      <c r="L82" s="1" t="s">
        <v>448</v>
      </c>
      <c r="M82" s="1" t="s">
        <v>537</v>
      </c>
      <c r="N82" s="64" t="s">
        <v>26</v>
      </c>
      <c r="O82" s="64" t="s">
        <v>26</v>
      </c>
      <c r="P82" s="1"/>
      <c r="Q82" s="67" t="s">
        <v>593</v>
      </c>
      <c r="R82" s="1" t="s">
        <v>457</v>
      </c>
      <c r="S82" s="1"/>
      <c r="T82" s="1"/>
      <c r="U82" s="1"/>
      <c r="V82" s="1"/>
      <c r="W82" s="1"/>
      <c r="X82" s="6"/>
      <c r="Y82" s="7"/>
      <c r="Z82" s="16" t="s">
        <v>355</v>
      </c>
    </row>
    <row r="83" spans="1:26">
      <c r="A83" s="4" t="s">
        <v>238</v>
      </c>
      <c r="B83" s="1" t="s">
        <v>239</v>
      </c>
      <c r="C83" s="1" t="s">
        <v>240</v>
      </c>
      <c r="D83" s="1" t="s">
        <v>241</v>
      </c>
      <c r="E83" s="5" t="s">
        <v>242</v>
      </c>
      <c r="F83" s="1" t="s">
        <v>334</v>
      </c>
      <c r="G83" s="1" t="s">
        <v>319</v>
      </c>
      <c r="H83" s="1" t="s">
        <v>2506</v>
      </c>
      <c r="I83" s="1" t="s">
        <v>26</v>
      </c>
      <c r="J83" s="1" t="s">
        <v>26</v>
      </c>
      <c r="K83" s="1" t="s">
        <v>26</v>
      </c>
      <c r="L83" s="1" t="s">
        <v>448</v>
      </c>
      <c r="M83" s="1" t="s">
        <v>599</v>
      </c>
      <c r="N83" s="64" t="s">
        <v>26</v>
      </c>
      <c r="O83" s="64" t="s">
        <v>26</v>
      </c>
      <c r="P83" s="1"/>
      <c r="Q83" s="67" t="s">
        <v>594</v>
      </c>
      <c r="R83" s="1" t="s">
        <v>457</v>
      </c>
      <c r="S83" s="1"/>
      <c r="T83" s="1"/>
      <c r="U83" s="1"/>
      <c r="V83" s="1"/>
      <c r="W83" s="1"/>
      <c r="X83" s="6"/>
      <c r="Y83" s="7"/>
      <c r="Z83" s="16" t="s">
        <v>356</v>
      </c>
    </row>
    <row r="84" spans="1:26">
      <c r="A84" s="4" t="s">
        <v>243</v>
      </c>
      <c r="B84" s="1" t="s">
        <v>9</v>
      </c>
      <c r="C84" s="1" t="s">
        <v>155</v>
      </c>
      <c r="D84" s="1" t="s">
        <v>244</v>
      </c>
      <c r="E84" s="5" t="s">
        <v>245</v>
      </c>
      <c r="F84" s="1" t="s">
        <v>335</v>
      </c>
      <c r="G84" s="1" t="s">
        <v>320</v>
      </c>
      <c r="H84" s="1" t="s">
        <v>2506</v>
      </c>
      <c r="I84" s="1" t="s">
        <v>328</v>
      </c>
      <c r="J84" s="1" t="s">
        <v>12</v>
      </c>
      <c r="K84" s="1" t="s">
        <v>448</v>
      </c>
      <c r="L84" s="1" t="s">
        <v>448</v>
      </c>
      <c r="M84" s="1" t="s">
        <v>553</v>
      </c>
      <c r="N84" s="64" t="s">
        <v>554</v>
      </c>
      <c r="O84" s="64" t="s">
        <v>26</v>
      </c>
      <c r="P84" s="1" t="s">
        <v>457</v>
      </c>
      <c r="Q84" s="62" t="s">
        <v>555</v>
      </c>
      <c r="R84" s="1" t="s">
        <v>457</v>
      </c>
      <c r="S84" s="1"/>
      <c r="T84" s="1"/>
      <c r="U84" s="1"/>
      <c r="V84" s="1"/>
      <c r="W84" s="1"/>
      <c r="X84" s="6"/>
      <c r="Y84" s="7"/>
      <c r="Z84" s="16" t="s">
        <v>357</v>
      </c>
    </row>
  </sheetData>
  <sortState ref="A4:Z77">
    <sortCondition ref="A3:A77"/>
  </sortState>
  <mergeCells count="20">
    <mergeCell ref="Z1:Z2"/>
    <mergeCell ref="F1:F2"/>
    <mergeCell ref="J1:J2"/>
    <mergeCell ref="G1:G2"/>
    <mergeCell ref="R1:W1"/>
    <mergeCell ref="X1:Y1"/>
    <mergeCell ref="I1:I2"/>
    <mergeCell ref="K1:K2"/>
    <mergeCell ref="M1:M2"/>
    <mergeCell ref="L1:L2"/>
    <mergeCell ref="N1:N2"/>
    <mergeCell ref="O1:O2"/>
    <mergeCell ref="P1:P2"/>
    <mergeCell ref="Q1:Q2"/>
    <mergeCell ref="H1:H2"/>
    <mergeCell ref="A1:A2"/>
    <mergeCell ref="B1:B2"/>
    <mergeCell ref="C1:C2"/>
    <mergeCell ref="D1:D2"/>
    <mergeCell ref="E1:E2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P70"/>
  <sheetViews>
    <sheetView zoomScale="90" zoomScaleNormal="90" workbookViewId="0">
      <pane xSplit="11100" ySplit="3400" topLeftCell="C50" activePane="bottomRight"/>
      <selection activeCell="D2" sqref="D2"/>
      <selection pane="topRight" activeCell="C1" sqref="A1:C1048576"/>
      <selection pane="bottomLeft" sqref="A1:A2"/>
      <selection pane="bottomRight" activeCell="AI70" sqref="AI70"/>
    </sheetView>
  </sheetViews>
  <sheetFormatPr baseColWidth="10" defaultColWidth="11.5" defaultRowHeight="14"/>
  <cols>
    <col min="1" max="1" width="42" style="13" customWidth="1"/>
    <col min="2" max="2" width="12.6640625" style="14" customWidth="1"/>
    <col min="3" max="3" width="26.33203125" style="14" bestFit="1" customWidth="1"/>
    <col min="4" max="4" width="13.83203125" style="3" customWidth="1"/>
    <col min="5" max="5" width="11.5" style="27"/>
    <col min="6" max="6" width="17.1640625" style="28" customWidth="1"/>
    <col min="7" max="7" width="11.5" style="28" customWidth="1"/>
    <col min="8" max="8" width="10.6640625" style="3" customWidth="1"/>
    <col min="9" max="9" width="9.33203125" style="3" customWidth="1"/>
    <col min="10" max="10" width="11.33203125" style="3" bestFit="1" customWidth="1"/>
    <col min="11" max="11" width="7.33203125" style="3" bestFit="1" customWidth="1"/>
    <col min="12" max="12" width="10.1640625" style="3" bestFit="1" customWidth="1"/>
    <col min="13" max="13" width="8.5" style="3" bestFit="1" customWidth="1"/>
    <col min="14" max="14" width="9" style="3" bestFit="1" customWidth="1"/>
    <col min="15" max="15" width="10.1640625" style="3" bestFit="1" customWidth="1"/>
    <col min="16" max="16" width="8.33203125" style="3" bestFit="1" customWidth="1"/>
    <col min="17" max="18" width="8.6640625" style="3" customWidth="1"/>
    <col min="19" max="19" width="8.33203125" style="18" customWidth="1"/>
    <col min="20" max="20" width="9.33203125" style="3" customWidth="1"/>
    <col min="21" max="21" width="8.6640625" style="3" customWidth="1"/>
    <col min="22" max="22" width="9.83203125" style="18" customWidth="1"/>
    <col min="23" max="23" width="11.5" style="18"/>
    <col min="24" max="24" width="9.6640625" style="18" customWidth="1"/>
    <col min="25" max="25" width="10.6640625" style="3" customWidth="1"/>
    <col min="26" max="28" width="11.5" style="18"/>
    <col min="29" max="29" width="17.5" style="3" customWidth="1"/>
    <col min="30" max="30" width="17.5" style="33" customWidth="1"/>
    <col min="31" max="31" width="13.6640625" style="3" customWidth="1"/>
    <col min="32" max="35" width="12.1640625" style="3" customWidth="1"/>
    <col min="36" max="36" width="12.33203125" style="29" customWidth="1"/>
    <col min="37" max="37" width="13.6640625" style="29" bestFit="1" customWidth="1"/>
    <col min="38" max="39" width="15.6640625" style="29" bestFit="1" customWidth="1"/>
    <col min="40" max="40" width="15.83203125" style="29" customWidth="1"/>
    <col min="41" max="41" width="11.5" style="29" customWidth="1"/>
    <col min="42" max="43" width="12.83203125" style="18" customWidth="1"/>
    <col min="44" max="49" width="11.5" style="18"/>
    <col min="50" max="50" width="18.1640625" style="18" customWidth="1"/>
    <col min="51" max="51" width="11.5" style="18"/>
    <col min="52" max="52" width="15.33203125" style="18" customWidth="1"/>
    <col min="53" max="53" width="11.5" style="18"/>
    <col min="54" max="54" width="14.33203125" style="18" customWidth="1"/>
    <col min="55" max="55" width="15.6640625" style="36" customWidth="1"/>
    <col min="56" max="56" width="11.5" style="18"/>
    <col min="57" max="57" width="12.5" style="2" customWidth="1"/>
    <col min="58" max="59" width="10.83203125" style="2"/>
    <col min="60" max="60" width="10.83203125" style="2" customWidth="1"/>
    <col min="61" max="61" width="10.83203125" style="2"/>
    <col min="62" max="62" width="13.5" style="2" customWidth="1"/>
    <col min="63" max="68" width="10.83203125" style="2"/>
    <col min="69" max="69" width="13" style="2" customWidth="1"/>
    <col min="70" max="70" width="14.83203125" style="2" customWidth="1"/>
    <col min="71" max="76" width="10.83203125" style="2"/>
    <col min="77" max="952" width="11.5" style="18"/>
    <col min="953" max="16384" width="11.5" style="2"/>
  </cols>
  <sheetData>
    <row r="1" spans="1:76" ht="17.25" customHeight="1">
      <c r="A1" s="178" t="s">
        <v>384</v>
      </c>
      <c r="B1" s="175" t="s">
        <v>2485</v>
      </c>
      <c r="C1" s="178" t="s">
        <v>385</v>
      </c>
      <c r="D1" s="173" t="s">
        <v>386</v>
      </c>
      <c r="E1" s="173"/>
      <c r="F1" s="173"/>
      <c r="G1" s="173"/>
      <c r="H1" s="173"/>
      <c r="I1" s="173"/>
      <c r="J1" s="173"/>
      <c r="K1" s="173"/>
      <c r="L1" s="173"/>
      <c r="M1" s="173"/>
      <c r="N1" s="180" t="s">
        <v>439</v>
      </c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2"/>
      <c r="AF1" s="173" t="s">
        <v>246</v>
      </c>
      <c r="AG1" s="173"/>
      <c r="AH1" s="173"/>
      <c r="AI1" s="173"/>
      <c r="AJ1" s="186" t="s">
        <v>368</v>
      </c>
      <c r="AK1" s="186"/>
      <c r="AL1" s="186"/>
      <c r="AM1" s="186"/>
      <c r="AN1" s="186"/>
      <c r="AO1" s="186"/>
      <c r="AP1" s="173" t="s">
        <v>358</v>
      </c>
      <c r="AQ1" s="173"/>
      <c r="AR1" s="183" t="s">
        <v>383</v>
      </c>
      <c r="AS1" s="184"/>
      <c r="AT1" s="184"/>
      <c r="AU1" s="184"/>
      <c r="AV1" s="184"/>
      <c r="AW1" s="184"/>
      <c r="AX1" s="184"/>
      <c r="AY1" s="184"/>
      <c r="AZ1" s="184"/>
      <c r="BA1" s="185"/>
      <c r="BB1" s="183" t="s">
        <v>382</v>
      </c>
      <c r="BC1" s="184"/>
      <c r="BD1" s="184"/>
      <c r="BE1" s="184"/>
      <c r="BF1" s="184"/>
      <c r="BG1" s="184"/>
      <c r="BH1" s="185"/>
      <c r="BI1" s="183" t="s">
        <v>381</v>
      </c>
      <c r="BJ1" s="184"/>
      <c r="BK1" s="184"/>
      <c r="BL1" s="184"/>
      <c r="BM1" s="184"/>
      <c r="BN1" s="184"/>
      <c r="BO1" s="184"/>
      <c r="BP1" s="184"/>
      <c r="BQ1" s="184"/>
      <c r="BR1" s="185"/>
      <c r="BS1" s="34"/>
      <c r="BT1" s="34"/>
      <c r="BU1" s="34"/>
      <c r="BV1" s="34"/>
      <c r="BW1" s="34"/>
      <c r="BX1" s="34"/>
    </row>
    <row r="2" spans="1:76" s="19" customFormat="1" ht="150">
      <c r="A2" s="179"/>
      <c r="B2" s="176"/>
      <c r="C2" s="179"/>
      <c r="D2" s="52" t="s">
        <v>365</v>
      </c>
      <c r="E2" s="52" t="s">
        <v>247</v>
      </c>
      <c r="F2" s="54" t="s">
        <v>387</v>
      </c>
      <c r="G2" s="54" t="s">
        <v>388</v>
      </c>
      <c r="H2" s="52" t="s">
        <v>389</v>
      </c>
      <c r="I2" s="52" t="s">
        <v>390</v>
      </c>
      <c r="J2" s="52" t="s">
        <v>248</v>
      </c>
      <c r="K2" s="52" t="s">
        <v>366</v>
      </c>
      <c r="L2" s="52" t="s">
        <v>359</v>
      </c>
      <c r="M2" s="52" t="s">
        <v>367</v>
      </c>
      <c r="N2" s="51" t="s">
        <v>391</v>
      </c>
      <c r="O2" s="51" t="s">
        <v>392</v>
      </c>
      <c r="P2" s="51" t="s">
        <v>393</v>
      </c>
      <c r="Q2" s="51" t="s">
        <v>394</v>
      </c>
      <c r="R2" s="51" t="s">
        <v>395</v>
      </c>
      <c r="S2" s="52" t="s">
        <v>396</v>
      </c>
      <c r="T2" s="51" t="s">
        <v>397</v>
      </c>
      <c r="U2" s="51" t="s">
        <v>398</v>
      </c>
      <c r="V2" s="52" t="s">
        <v>399</v>
      </c>
      <c r="W2" s="52" t="s">
        <v>400</v>
      </c>
      <c r="X2" s="52" t="s">
        <v>401</v>
      </c>
      <c r="Y2" s="51" t="s">
        <v>402</v>
      </c>
      <c r="Z2" s="52" t="s">
        <v>403</v>
      </c>
      <c r="AA2" s="52" t="s">
        <v>404</v>
      </c>
      <c r="AB2" s="52" t="s">
        <v>405</v>
      </c>
      <c r="AC2" s="51" t="s">
        <v>406</v>
      </c>
      <c r="AD2" s="55" t="s">
        <v>407</v>
      </c>
      <c r="AE2" s="51" t="s">
        <v>408</v>
      </c>
      <c r="AF2" s="52" t="s">
        <v>409</v>
      </c>
      <c r="AG2" s="52" t="s">
        <v>410</v>
      </c>
      <c r="AH2" s="52" t="s">
        <v>411</v>
      </c>
      <c r="AI2" s="52" t="s">
        <v>412</v>
      </c>
      <c r="AJ2" s="53" t="s">
        <v>364</v>
      </c>
      <c r="AK2" s="53" t="s">
        <v>363</v>
      </c>
      <c r="AL2" s="53" t="s">
        <v>413</v>
      </c>
      <c r="AM2" s="53" t="s">
        <v>414</v>
      </c>
      <c r="AN2" s="53" t="s">
        <v>415</v>
      </c>
      <c r="AO2" s="53" t="s">
        <v>362</v>
      </c>
      <c r="AP2" s="52" t="s">
        <v>361</v>
      </c>
      <c r="AQ2" s="52" t="s">
        <v>416</v>
      </c>
      <c r="AR2" s="52" t="s">
        <v>417</v>
      </c>
      <c r="AS2" s="52" t="s">
        <v>418</v>
      </c>
      <c r="AT2" s="52" t="s">
        <v>419</v>
      </c>
      <c r="AU2" s="52" t="s">
        <v>420</v>
      </c>
      <c r="AV2" s="52" t="s">
        <v>421</v>
      </c>
      <c r="AW2" s="52" t="s">
        <v>422</v>
      </c>
      <c r="AX2" s="52" t="s">
        <v>2484</v>
      </c>
      <c r="AY2" s="52" t="s">
        <v>369</v>
      </c>
      <c r="AZ2" s="56" t="s">
        <v>423</v>
      </c>
      <c r="BA2" s="52" t="s">
        <v>370</v>
      </c>
      <c r="BB2" s="52" t="s">
        <v>380</v>
      </c>
      <c r="BC2" s="75" t="s">
        <v>371</v>
      </c>
      <c r="BD2" s="52" t="s">
        <v>424</v>
      </c>
      <c r="BE2" s="52" t="s">
        <v>425</v>
      </c>
      <c r="BF2" s="52" t="s">
        <v>426</v>
      </c>
      <c r="BG2" s="52" t="s">
        <v>427</v>
      </c>
      <c r="BH2" s="52" t="s">
        <v>428</v>
      </c>
      <c r="BI2" s="52" t="s">
        <v>429</v>
      </c>
      <c r="BJ2" s="52" t="s">
        <v>430</v>
      </c>
      <c r="BK2" s="52" t="s">
        <v>431</v>
      </c>
      <c r="BL2" s="52" t="s">
        <v>432</v>
      </c>
      <c r="BM2" s="52" t="s">
        <v>433</v>
      </c>
      <c r="BN2" s="52" t="s">
        <v>434</v>
      </c>
      <c r="BO2" s="52" t="s">
        <v>435</v>
      </c>
      <c r="BP2" s="52" t="s">
        <v>436</v>
      </c>
      <c r="BQ2" s="52" t="s">
        <v>437</v>
      </c>
      <c r="BR2" s="52" t="s">
        <v>438</v>
      </c>
      <c r="BS2" s="2"/>
      <c r="BT2" s="2"/>
      <c r="BU2" s="2"/>
      <c r="BV2" s="2"/>
      <c r="BW2" s="2"/>
      <c r="BX2" s="2"/>
    </row>
    <row r="3" spans="1:76" ht="15">
      <c r="A3" s="40" t="s">
        <v>8</v>
      </c>
      <c r="B3" s="41" t="s">
        <v>2486</v>
      </c>
      <c r="C3" s="41" t="s">
        <v>329</v>
      </c>
      <c r="D3" s="42" t="s">
        <v>249</v>
      </c>
      <c r="E3" s="43" t="s">
        <v>14</v>
      </c>
      <c r="F3" s="44">
        <v>1252946200</v>
      </c>
      <c r="G3" s="44">
        <v>16273</v>
      </c>
      <c r="H3" s="45">
        <v>0.4834</v>
      </c>
      <c r="I3" s="46">
        <v>0</v>
      </c>
      <c r="J3" s="44">
        <v>230387</v>
      </c>
      <c r="K3" s="44">
        <v>1296</v>
      </c>
      <c r="L3" s="44">
        <v>35733</v>
      </c>
      <c r="M3" s="46">
        <v>6990</v>
      </c>
      <c r="N3" s="44">
        <v>24121</v>
      </c>
      <c r="O3" s="46">
        <v>10376.08</v>
      </c>
      <c r="P3" s="46">
        <v>4325</v>
      </c>
      <c r="Q3" s="46">
        <v>5.61</v>
      </c>
      <c r="R3" s="46">
        <v>3</v>
      </c>
      <c r="S3" s="70">
        <v>24121</v>
      </c>
      <c r="T3" s="78">
        <v>1187.1199999999999</v>
      </c>
      <c r="U3" s="79">
        <v>684</v>
      </c>
      <c r="V3" s="70">
        <v>108594</v>
      </c>
      <c r="W3" s="69">
        <v>191.69</v>
      </c>
      <c r="X3" s="69">
        <v>138</v>
      </c>
      <c r="Y3" s="80">
        <v>2.3E-2</v>
      </c>
      <c r="Z3" s="70">
        <v>121352</v>
      </c>
      <c r="AA3" s="69">
        <v>1715.32</v>
      </c>
      <c r="AB3" s="69">
        <v>498</v>
      </c>
      <c r="AC3" s="46">
        <v>5672</v>
      </c>
      <c r="AD3" s="45">
        <v>0.23514779652584886</v>
      </c>
      <c r="AE3" s="47" t="s">
        <v>250</v>
      </c>
      <c r="AF3" s="42">
        <v>258</v>
      </c>
      <c r="AG3" s="42">
        <v>10</v>
      </c>
      <c r="AH3" s="42">
        <v>17</v>
      </c>
      <c r="AI3" s="42">
        <v>18</v>
      </c>
      <c r="AJ3" s="1">
        <v>28634500</v>
      </c>
      <c r="AK3" s="1">
        <v>13485800</v>
      </c>
      <c r="AL3" s="1">
        <v>208158000</v>
      </c>
      <c r="AM3" s="1">
        <v>250281000</v>
      </c>
      <c r="AN3" s="1">
        <v>1002665200</v>
      </c>
      <c r="AO3" s="1">
        <v>839850000</v>
      </c>
      <c r="AP3" s="42">
        <v>1689</v>
      </c>
      <c r="AQ3" s="45">
        <v>7.0022000000000001E-2</v>
      </c>
      <c r="AR3" s="42">
        <v>8323</v>
      </c>
      <c r="AS3" s="42">
        <v>21827.57</v>
      </c>
      <c r="AT3" s="42">
        <v>8044</v>
      </c>
      <c r="AU3" s="42">
        <v>9017</v>
      </c>
      <c r="AV3" s="42">
        <v>19260.8</v>
      </c>
      <c r="AW3" s="42">
        <v>5292</v>
      </c>
      <c r="AX3" s="72">
        <v>5.7108813962733605E-13</v>
      </c>
      <c r="AY3" s="73">
        <v>0.52001153402537481</v>
      </c>
      <c r="AZ3" s="72">
        <v>1.4143354310102901E-7</v>
      </c>
      <c r="BA3" s="74" t="s">
        <v>360</v>
      </c>
      <c r="BB3" s="74">
        <v>6458</v>
      </c>
      <c r="BC3" s="76">
        <v>0.88526864084465295</v>
      </c>
      <c r="BD3" s="74">
        <v>2517</v>
      </c>
      <c r="BE3" s="39">
        <v>3941</v>
      </c>
      <c r="BF3" s="77">
        <v>0.61025085165685999</v>
      </c>
      <c r="BG3" s="39">
        <v>1150</v>
      </c>
      <c r="BH3" s="77">
        <v>0.17807370703004</v>
      </c>
      <c r="BI3" s="77">
        <v>0.67030000000000001</v>
      </c>
      <c r="BJ3" s="77">
        <v>0.192</v>
      </c>
      <c r="BK3" s="77">
        <v>3.0000000000000001E-3</v>
      </c>
      <c r="BL3" s="77">
        <v>7.2099999999999997E-2</v>
      </c>
      <c r="BM3" s="77">
        <v>0.1169</v>
      </c>
      <c r="BN3" s="77">
        <v>5.8799999999999998E-2</v>
      </c>
      <c r="BO3" s="77">
        <v>5.8000000000000003E-2</v>
      </c>
      <c r="BP3" s="77">
        <v>7.1800000000000003E-2</v>
      </c>
      <c r="BQ3" s="77">
        <v>0.3947</v>
      </c>
      <c r="BR3" s="77">
        <v>0.65849999999999997</v>
      </c>
    </row>
    <row r="4" spans="1:76" ht="15">
      <c r="A4" s="4" t="s">
        <v>15</v>
      </c>
      <c r="B4" s="41" t="s">
        <v>2486</v>
      </c>
      <c r="C4" s="1" t="s">
        <v>19</v>
      </c>
      <c r="D4" s="1" t="s">
        <v>249</v>
      </c>
      <c r="E4" s="20" t="s">
        <v>14</v>
      </c>
      <c r="F4" s="21">
        <v>214613037</v>
      </c>
      <c r="G4" s="21">
        <v>217</v>
      </c>
      <c r="H4" s="22">
        <v>0.54190000000000005</v>
      </c>
      <c r="I4" s="32">
        <v>0</v>
      </c>
      <c r="J4" s="21">
        <v>2249057</v>
      </c>
      <c r="K4" s="21">
        <v>33</v>
      </c>
      <c r="L4" s="21">
        <v>615051</v>
      </c>
      <c r="M4" s="32">
        <v>101</v>
      </c>
      <c r="N4" s="21">
        <v>17198</v>
      </c>
      <c r="O4" s="32">
        <v>6288.97</v>
      </c>
      <c r="P4" s="32">
        <v>4642</v>
      </c>
      <c r="Q4" s="32">
        <v>7.1</v>
      </c>
      <c r="R4" s="32">
        <v>5</v>
      </c>
      <c r="S4" s="70">
        <v>17198</v>
      </c>
      <c r="T4" s="78">
        <v>1520.22</v>
      </c>
      <c r="U4" s="79">
        <v>1086</v>
      </c>
      <c r="V4" s="70">
        <v>101163</v>
      </c>
      <c r="W4" s="69">
        <v>200.46</v>
      </c>
      <c r="X4" s="69">
        <v>141</v>
      </c>
      <c r="Y4" s="80">
        <v>0.122</v>
      </c>
      <c r="Z4" s="70">
        <v>111719</v>
      </c>
      <c r="AA4" s="69">
        <v>635.32000000000005</v>
      </c>
      <c r="AB4" s="69">
        <v>425</v>
      </c>
      <c r="AC4" s="32">
        <v>2795</v>
      </c>
      <c r="AD4" s="22">
        <v>0.16251889754622631</v>
      </c>
      <c r="AE4" s="23" t="s">
        <v>251</v>
      </c>
      <c r="AF4" s="1">
        <v>275</v>
      </c>
      <c r="AG4" s="1">
        <v>4</v>
      </c>
      <c r="AH4" s="1">
        <v>13</v>
      </c>
      <c r="AI4" s="1">
        <v>11</v>
      </c>
      <c r="AJ4" s="1">
        <v>26144700</v>
      </c>
      <c r="AK4" s="1">
        <v>11033700</v>
      </c>
      <c r="AL4" s="1">
        <v>70977300</v>
      </c>
      <c r="AM4" s="1">
        <v>108158000</v>
      </c>
      <c r="AN4" s="1">
        <v>106455037</v>
      </c>
      <c r="AO4" s="1">
        <v>102006000</v>
      </c>
      <c r="AP4" s="1">
        <v>610</v>
      </c>
      <c r="AQ4" s="22">
        <v>3.5469199999999999E-2</v>
      </c>
      <c r="AR4" s="42">
        <v>6387</v>
      </c>
      <c r="AS4" s="42">
        <v>7950.89</v>
      </c>
      <c r="AT4" s="42">
        <v>2583</v>
      </c>
      <c r="AU4" s="42">
        <v>9328</v>
      </c>
      <c r="AV4" s="42">
        <v>5234.6499999999996</v>
      </c>
      <c r="AW4" s="42">
        <v>1074</v>
      </c>
      <c r="AX4" s="72">
        <v>6.4900027810830696E-99</v>
      </c>
      <c r="AY4" s="73">
        <v>0.59357301940820872</v>
      </c>
      <c r="AZ4" s="72">
        <v>2.4462783346762102E-122</v>
      </c>
      <c r="BA4" s="74" t="s">
        <v>360</v>
      </c>
      <c r="BB4" s="74">
        <v>8165</v>
      </c>
      <c r="BC4" s="76">
        <v>0.90505985698642699</v>
      </c>
      <c r="BD4" s="74">
        <v>3939</v>
      </c>
      <c r="BE4" s="39">
        <v>4226</v>
      </c>
      <c r="BF4" s="77">
        <v>0.51757501530924699</v>
      </c>
      <c r="BG4" s="39">
        <v>723</v>
      </c>
      <c r="BH4" s="77">
        <v>8.8548683404776493E-2</v>
      </c>
      <c r="BI4" s="77">
        <v>0.4753</v>
      </c>
      <c r="BJ4" s="77">
        <v>0.1578</v>
      </c>
      <c r="BK4" s="77">
        <v>8.9999999999999998E-4</v>
      </c>
      <c r="BL4" s="77">
        <v>3.15E-2</v>
      </c>
      <c r="BM4" s="77">
        <v>0.12540000000000001</v>
      </c>
      <c r="BN4" s="77">
        <v>3.8399999999999997E-2</v>
      </c>
      <c r="BO4" s="77">
        <v>8.4199999999999997E-2</v>
      </c>
      <c r="BP4" s="77">
        <v>6.8500000000000005E-2</v>
      </c>
      <c r="BQ4" s="77">
        <v>0.218</v>
      </c>
      <c r="BR4" s="77">
        <v>0.44419999999999998</v>
      </c>
    </row>
    <row r="5" spans="1:76" ht="15">
      <c r="A5" s="4" t="s">
        <v>22</v>
      </c>
      <c r="B5" s="41" t="s">
        <v>2486</v>
      </c>
      <c r="C5" s="1" t="s">
        <v>378</v>
      </c>
      <c r="D5" s="1" t="s">
        <v>252</v>
      </c>
      <c r="E5" s="20" t="s">
        <v>14</v>
      </c>
      <c r="F5" s="21">
        <v>163990365</v>
      </c>
      <c r="G5" s="21">
        <v>27308</v>
      </c>
      <c r="H5" s="22">
        <v>0.4395</v>
      </c>
      <c r="I5" s="32">
        <v>2.0000000000000001E-4</v>
      </c>
      <c r="J5" s="21">
        <v>6777</v>
      </c>
      <c r="K5" s="21">
        <v>7369</v>
      </c>
      <c r="L5" s="21">
        <v>3209</v>
      </c>
      <c r="M5" s="32">
        <v>21527</v>
      </c>
      <c r="N5" s="21">
        <v>13635</v>
      </c>
      <c r="O5" s="32">
        <v>2850.55</v>
      </c>
      <c r="P5" s="32">
        <v>2032</v>
      </c>
      <c r="Q5" s="32">
        <v>3.47</v>
      </c>
      <c r="R5" s="32">
        <v>3</v>
      </c>
      <c r="S5" s="70">
        <v>13635</v>
      </c>
      <c r="T5" s="78">
        <v>744.61</v>
      </c>
      <c r="U5" s="79">
        <v>519</v>
      </c>
      <c r="V5" s="70">
        <v>35190</v>
      </c>
      <c r="W5" s="69">
        <v>192.72</v>
      </c>
      <c r="X5" s="69">
        <v>142</v>
      </c>
      <c r="Y5" s="80">
        <v>6.2E-2</v>
      </c>
      <c r="Z5" s="70">
        <v>35738</v>
      </c>
      <c r="AA5" s="69">
        <v>627.07000000000005</v>
      </c>
      <c r="AB5" s="69">
        <v>465</v>
      </c>
      <c r="AC5" s="32">
        <v>3189</v>
      </c>
      <c r="AD5" s="22">
        <v>0.23388338833883388</v>
      </c>
      <c r="AE5" s="23" t="s">
        <v>253</v>
      </c>
      <c r="AF5" s="1">
        <v>124</v>
      </c>
      <c r="AG5" s="1">
        <v>7</v>
      </c>
      <c r="AH5" s="1">
        <v>94</v>
      </c>
      <c r="AI5" s="1">
        <v>78</v>
      </c>
      <c r="AJ5" s="1">
        <v>10152800</v>
      </c>
      <c r="AK5" s="1">
        <v>6303820</v>
      </c>
      <c r="AL5" s="1">
        <v>22410200</v>
      </c>
      <c r="AM5" s="1">
        <v>38867200</v>
      </c>
      <c r="AN5" s="1">
        <v>125123165</v>
      </c>
      <c r="AO5" s="1">
        <v>9921420</v>
      </c>
      <c r="AP5" s="1">
        <v>21</v>
      </c>
      <c r="AQ5" s="22">
        <v>1.5401499999999999E-3</v>
      </c>
      <c r="AR5" s="42">
        <v>1120</v>
      </c>
      <c r="AS5" s="42">
        <v>2125.36</v>
      </c>
      <c r="AT5" s="42">
        <v>1357</v>
      </c>
      <c r="AU5" s="42">
        <v>1757</v>
      </c>
      <c r="AV5" s="42">
        <v>1432.26</v>
      </c>
      <c r="AW5" s="42">
        <v>606</v>
      </c>
      <c r="AX5" s="72">
        <v>1.0994351960160401E-27</v>
      </c>
      <c r="AY5" s="73">
        <v>0.61070559610705599</v>
      </c>
      <c r="AZ5" s="72">
        <v>1.09942936603898E-32</v>
      </c>
      <c r="BA5" s="74" t="s">
        <v>360</v>
      </c>
      <c r="BB5" s="74">
        <v>4616</v>
      </c>
      <c r="BC5" s="76">
        <v>0.43119730375655002</v>
      </c>
      <c r="BD5" s="74">
        <v>696</v>
      </c>
      <c r="BE5" s="39">
        <v>3920</v>
      </c>
      <c r="BF5" s="77">
        <v>0.84922010398613501</v>
      </c>
      <c r="BG5" s="39">
        <v>2762</v>
      </c>
      <c r="BH5" s="77">
        <v>0.598353552859619</v>
      </c>
      <c r="BI5" s="77">
        <v>6.0499999999999998E-2</v>
      </c>
      <c r="BJ5" s="77">
        <v>1.7999999999999999E-2</v>
      </c>
      <c r="BK5" s="77">
        <v>0</v>
      </c>
      <c r="BL5" s="77">
        <v>3.0000000000000001E-3</v>
      </c>
      <c r="BM5" s="77">
        <v>1.4999999999999999E-2</v>
      </c>
      <c r="BN5" s="77">
        <v>5.8999999999999999E-3</v>
      </c>
      <c r="BO5" s="77">
        <v>8.9999999999999993E-3</v>
      </c>
      <c r="BP5" s="77">
        <v>1.0800000000000001E-2</v>
      </c>
      <c r="BQ5" s="77">
        <v>1.32E-2</v>
      </c>
      <c r="BR5" s="77">
        <v>4.2000000000000003E-2</v>
      </c>
    </row>
    <row r="6" spans="1:76" ht="15">
      <c r="A6" s="4" t="s">
        <v>27</v>
      </c>
      <c r="B6" s="1" t="s">
        <v>2487</v>
      </c>
      <c r="C6" s="1" t="s">
        <v>32</v>
      </c>
      <c r="D6" s="1" t="s">
        <v>252</v>
      </c>
      <c r="E6" s="20" t="s">
        <v>14</v>
      </c>
      <c r="F6" s="21">
        <v>58641485</v>
      </c>
      <c r="G6" s="21">
        <v>13584</v>
      </c>
      <c r="H6" s="22">
        <v>0.51900000000000002</v>
      </c>
      <c r="I6" s="32">
        <v>1E-4</v>
      </c>
      <c r="J6" s="21">
        <v>28418</v>
      </c>
      <c r="K6" s="21">
        <v>590</v>
      </c>
      <c r="L6" s="21">
        <v>1048</v>
      </c>
      <c r="M6" s="32">
        <v>4981</v>
      </c>
      <c r="N6" s="21">
        <v>18609</v>
      </c>
      <c r="O6" s="32">
        <v>2337.96</v>
      </c>
      <c r="P6" s="32">
        <v>1296</v>
      </c>
      <c r="Q6" s="32">
        <v>6.95</v>
      </c>
      <c r="R6" s="32">
        <v>4</v>
      </c>
      <c r="S6" s="70">
        <v>18609</v>
      </c>
      <c r="T6" s="78">
        <v>1037.5</v>
      </c>
      <c r="U6" s="79">
        <v>777</v>
      </c>
      <c r="V6" s="70">
        <v>112898</v>
      </c>
      <c r="W6" s="69">
        <v>143.57</v>
      </c>
      <c r="X6" s="69">
        <v>96</v>
      </c>
      <c r="Y6" s="80">
        <v>0.28699999999999998</v>
      </c>
      <c r="Z6" s="70">
        <v>129051</v>
      </c>
      <c r="AA6" s="69">
        <v>146.36000000000001</v>
      </c>
      <c r="AB6" s="69">
        <v>130</v>
      </c>
      <c r="AC6" s="32">
        <v>7454</v>
      </c>
      <c r="AD6" s="22">
        <v>0.40055886936428609</v>
      </c>
      <c r="AE6" s="23" t="s">
        <v>254</v>
      </c>
      <c r="AF6" s="1">
        <v>239</v>
      </c>
      <c r="AG6" s="1">
        <v>8</v>
      </c>
      <c r="AH6" s="1">
        <v>30</v>
      </c>
      <c r="AI6" s="1">
        <v>26</v>
      </c>
      <c r="AJ6" s="1">
        <v>19306800</v>
      </c>
      <c r="AK6" s="1">
        <v>5311400</v>
      </c>
      <c r="AL6" s="1">
        <v>18887900</v>
      </c>
      <c r="AM6" s="1">
        <v>43507100</v>
      </c>
      <c r="AN6" s="1">
        <v>15134385</v>
      </c>
      <c r="AO6" s="1">
        <v>1466040</v>
      </c>
      <c r="AP6" s="1">
        <v>106</v>
      </c>
      <c r="AQ6" s="22">
        <v>5.6961700000000004E-3</v>
      </c>
      <c r="AR6" s="42">
        <v>4463</v>
      </c>
      <c r="AS6" s="42">
        <v>1001.95</v>
      </c>
      <c r="AT6" s="42">
        <v>348</v>
      </c>
      <c r="AU6" s="42">
        <v>4421</v>
      </c>
      <c r="AV6" s="42">
        <v>909.46</v>
      </c>
      <c r="AW6" s="42">
        <v>257</v>
      </c>
      <c r="AX6" s="72">
        <v>2.0390532150128001E-8</v>
      </c>
      <c r="AY6" s="73">
        <v>0.49763619990995045</v>
      </c>
      <c r="AZ6" s="72">
        <v>0.66357186335365403</v>
      </c>
      <c r="BA6" s="74"/>
      <c r="BB6" s="74">
        <v>4470</v>
      </c>
      <c r="BC6" s="76">
        <v>0.689284704998541</v>
      </c>
      <c r="BD6" s="74">
        <v>942</v>
      </c>
      <c r="BE6" s="39">
        <v>3528</v>
      </c>
      <c r="BF6" s="77">
        <v>0.78926174496644297</v>
      </c>
      <c r="BG6" s="39">
        <v>1855</v>
      </c>
      <c r="BH6" s="77">
        <v>0.41498881431767298</v>
      </c>
      <c r="BI6" s="77">
        <v>2.5000000000000001E-2</v>
      </c>
      <c r="BJ6" s="77">
        <v>1.6999999999999999E-3</v>
      </c>
      <c r="BK6" s="77">
        <v>0</v>
      </c>
      <c r="BL6" s="77">
        <v>1E-4</v>
      </c>
      <c r="BM6" s="77">
        <v>1.6000000000000001E-3</v>
      </c>
      <c r="BN6" s="77">
        <v>8.9999999999999998E-4</v>
      </c>
      <c r="BO6" s="77">
        <v>6.9999999999999999E-4</v>
      </c>
      <c r="BP6" s="77">
        <v>8.9999999999999998E-4</v>
      </c>
      <c r="BQ6" s="77">
        <v>4.4999999999999997E-3</v>
      </c>
      <c r="BR6" s="77">
        <v>7.1000000000000004E-3</v>
      </c>
    </row>
    <row r="7" spans="1:76">
      <c r="A7" s="4" t="s">
        <v>33</v>
      </c>
      <c r="B7" s="42" t="s">
        <v>2486</v>
      </c>
      <c r="C7" s="1" t="s">
        <v>37</v>
      </c>
      <c r="D7" s="1" t="s">
        <v>252</v>
      </c>
      <c r="E7" s="20"/>
      <c r="F7" s="21">
        <v>441530708</v>
      </c>
      <c r="G7" s="21">
        <v>90763</v>
      </c>
      <c r="H7" s="22">
        <v>0.47949999999999998</v>
      </c>
      <c r="I7" s="23">
        <v>4.0000000000000002E-4</v>
      </c>
      <c r="J7" s="21">
        <v>9905</v>
      </c>
      <c r="K7" s="21">
        <v>12088</v>
      </c>
      <c r="L7" s="21">
        <v>2052</v>
      </c>
      <c r="M7" s="32">
        <v>49789</v>
      </c>
      <c r="N7" s="21">
        <v>28809</v>
      </c>
      <c r="O7" s="32">
        <v>2611.85</v>
      </c>
      <c r="P7" s="32">
        <v>1241</v>
      </c>
      <c r="Q7" s="32">
        <v>3.15</v>
      </c>
      <c r="R7" s="32">
        <v>2</v>
      </c>
      <c r="S7" s="70">
        <v>28809</v>
      </c>
      <c r="T7" s="78">
        <v>816.83</v>
      </c>
      <c r="U7" s="79">
        <v>555</v>
      </c>
      <c r="V7" s="70">
        <v>73830</v>
      </c>
      <c r="W7" s="69">
        <v>251.41</v>
      </c>
      <c r="X7" s="69">
        <v>158</v>
      </c>
      <c r="Y7" s="80">
        <v>5.2999999999999999E-2</v>
      </c>
      <c r="Z7" s="70">
        <v>64494</v>
      </c>
      <c r="AA7" s="69">
        <v>734.75</v>
      </c>
      <c r="AB7" s="69">
        <v>461</v>
      </c>
      <c r="AC7" s="23">
        <v>9504</v>
      </c>
      <c r="AD7" s="22">
        <v>0.32989690721649484</v>
      </c>
      <c r="AE7" s="23" t="s">
        <v>255</v>
      </c>
      <c r="AF7" s="1">
        <v>156</v>
      </c>
      <c r="AG7" s="1">
        <v>88</v>
      </c>
      <c r="AH7" s="1">
        <v>46</v>
      </c>
      <c r="AI7" s="1">
        <v>13</v>
      </c>
      <c r="AJ7" s="1">
        <v>23532100</v>
      </c>
      <c r="AK7" s="1">
        <v>4321450</v>
      </c>
      <c r="AL7" s="1">
        <v>47387000</v>
      </c>
      <c r="AM7" s="1">
        <v>75244800</v>
      </c>
      <c r="AN7" s="1">
        <v>366285908</v>
      </c>
      <c r="AO7" s="1">
        <v>209286000</v>
      </c>
      <c r="AP7" s="1">
        <v>344</v>
      </c>
      <c r="AQ7" s="22">
        <v>1.19407E-2</v>
      </c>
      <c r="AR7" s="42">
        <v>4927</v>
      </c>
      <c r="AS7" s="42">
        <v>2119.8000000000002</v>
      </c>
      <c r="AT7" s="42">
        <v>825</v>
      </c>
      <c r="AU7" s="42">
        <v>4896</v>
      </c>
      <c r="AV7" s="42">
        <v>2302.0500000000002</v>
      </c>
      <c r="AW7" s="42">
        <v>882</v>
      </c>
      <c r="AX7" s="72">
        <v>0.97558736095978205</v>
      </c>
      <c r="AY7" s="73">
        <v>0.49842207065051408</v>
      </c>
      <c r="AZ7" s="72">
        <v>0.76212730817194496</v>
      </c>
      <c r="BA7" s="74"/>
      <c r="BB7" s="74">
        <v>5351</v>
      </c>
      <c r="BC7" s="76">
        <v>0.69556562291132995</v>
      </c>
      <c r="BD7" s="74">
        <v>865</v>
      </c>
      <c r="BE7" s="39">
        <v>4486</v>
      </c>
      <c r="BF7" s="77">
        <v>0.83834797234161795</v>
      </c>
      <c r="BG7" s="39">
        <v>2995</v>
      </c>
      <c r="BH7" s="77">
        <v>0.55970846570734401</v>
      </c>
      <c r="BI7" s="77">
        <v>0.47399999999999998</v>
      </c>
      <c r="BJ7" s="77">
        <v>0.12590000000000001</v>
      </c>
      <c r="BK7" s="77">
        <v>8.3000000000000001E-3</v>
      </c>
      <c r="BL7" s="77">
        <v>5.2200000000000003E-2</v>
      </c>
      <c r="BM7" s="77">
        <v>6.54E-2</v>
      </c>
      <c r="BN7" s="77">
        <v>2.5499999999999998E-2</v>
      </c>
      <c r="BO7" s="77">
        <v>3.8899999999999997E-2</v>
      </c>
      <c r="BP7" s="77">
        <v>4.7899999999999998E-2</v>
      </c>
      <c r="BQ7" s="77">
        <v>0.2747</v>
      </c>
      <c r="BR7" s="77">
        <v>0.44850000000000001</v>
      </c>
    </row>
    <row r="8" spans="1:76">
      <c r="A8" s="4" t="s">
        <v>43</v>
      </c>
      <c r="B8" s="42" t="s">
        <v>2486</v>
      </c>
      <c r="C8" s="1" t="s">
        <v>44</v>
      </c>
      <c r="D8" s="1" t="s">
        <v>249</v>
      </c>
      <c r="E8" s="20"/>
      <c r="F8" s="21">
        <v>484711362</v>
      </c>
      <c r="G8" s="21">
        <v>2593</v>
      </c>
      <c r="H8" s="22">
        <v>0.48430000000000001</v>
      </c>
      <c r="I8" s="32">
        <v>0</v>
      </c>
      <c r="J8" s="21">
        <v>559793</v>
      </c>
      <c r="K8" s="21">
        <v>249</v>
      </c>
      <c r="L8" s="21">
        <v>70704</v>
      </c>
      <c r="M8" s="32">
        <v>1152</v>
      </c>
      <c r="N8" s="21">
        <v>16759</v>
      </c>
      <c r="O8" s="32">
        <v>11160.41</v>
      </c>
      <c r="P8" s="32">
        <v>7255</v>
      </c>
      <c r="Q8" s="32">
        <v>6.44</v>
      </c>
      <c r="R8" s="32">
        <v>4</v>
      </c>
      <c r="S8" s="70">
        <v>16759</v>
      </c>
      <c r="T8" s="78">
        <v>1257.4000000000001</v>
      </c>
      <c r="U8" s="79">
        <v>879</v>
      </c>
      <c r="V8" s="70">
        <v>90990</v>
      </c>
      <c r="W8" s="69">
        <v>188.95</v>
      </c>
      <c r="X8" s="69">
        <v>138</v>
      </c>
      <c r="Y8" s="80">
        <v>4.2999999999999997E-2</v>
      </c>
      <c r="Z8" s="70">
        <v>98305</v>
      </c>
      <c r="AA8" s="69">
        <v>1617.62</v>
      </c>
      <c r="AB8" s="69">
        <v>850</v>
      </c>
      <c r="AC8" s="32">
        <v>3057</v>
      </c>
      <c r="AD8" s="22">
        <v>0.18240945163792588</v>
      </c>
      <c r="AE8" s="23" t="s">
        <v>257</v>
      </c>
      <c r="AF8" s="1">
        <v>267</v>
      </c>
      <c r="AG8" s="1">
        <v>12</v>
      </c>
      <c r="AH8" s="1">
        <v>15</v>
      </c>
      <c r="AI8" s="1">
        <v>9</v>
      </c>
      <c r="AJ8" s="1">
        <v>21072800</v>
      </c>
      <c r="AK8" s="1">
        <v>6942270</v>
      </c>
      <c r="AL8" s="1">
        <v>159020000</v>
      </c>
      <c r="AM8" s="1">
        <v>187037000</v>
      </c>
      <c r="AN8" s="1">
        <v>297674362</v>
      </c>
      <c r="AO8" s="1">
        <v>279194000</v>
      </c>
      <c r="AP8" s="1">
        <v>637</v>
      </c>
      <c r="AQ8" s="22">
        <v>3.8009399999999999E-2</v>
      </c>
      <c r="AR8" s="42">
        <v>6816</v>
      </c>
      <c r="AS8" s="42">
        <v>12282.16</v>
      </c>
      <c r="AT8" s="42">
        <v>3663</v>
      </c>
      <c r="AU8" s="42">
        <v>7785</v>
      </c>
      <c r="AV8" s="42">
        <v>10063.540000000001</v>
      </c>
      <c r="AW8" s="42">
        <v>2551</v>
      </c>
      <c r="AX8" s="72">
        <v>2.8502986009367399E-21</v>
      </c>
      <c r="AY8" s="73">
        <v>0.53318265872200532</v>
      </c>
      <c r="AZ8" s="72">
        <v>1.1117797532782599E-15</v>
      </c>
      <c r="BA8" s="74" t="s">
        <v>360</v>
      </c>
      <c r="BB8" s="74">
        <v>7097</v>
      </c>
      <c r="BC8" s="76">
        <v>0.83974473039464204</v>
      </c>
      <c r="BD8" s="74">
        <v>2390</v>
      </c>
      <c r="BE8" s="39">
        <v>4707</v>
      </c>
      <c r="BF8" s="77">
        <v>0.66323798788220401</v>
      </c>
      <c r="BG8" s="39">
        <v>1379</v>
      </c>
      <c r="BH8" s="77">
        <v>0.19430745385374101</v>
      </c>
      <c r="BI8" s="77">
        <v>0.57599999999999996</v>
      </c>
      <c r="BJ8" s="77">
        <v>0.1613</v>
      </c>
      <c r="BK8" s="77">
        <v>9.7999999999999997E-3</v>
      </c>
      <c r="BL8" s="77">
        <v>6.7000000000000004E-2</v>
      </c>
      <c r="BM8" s="77">
        <v>8.4400000000000003E-2</v>
      </c>
      <c r="BN8" s="77">
        <v>3.44E-2</v>
      </c>
      <c r="BO8" s="77">
        <v>4.8899999999999999E-2</v>
      </c>
      <c r="BP8" s="77">
        <v>6.25E-2</v>
      </c>
      <c r="BQ8" s="77">
        <v>0.33029999999999998</v>
      </c>
      <c r="BR8" s="77">
        <v>0.55400000000000005</v>
      </c>
    </row>
    <row r="9" spans="1:76" ht="15">
      <c r="A9" s="4" t="s">
        <v>39</v>
      </c>
      <c r="B9" s="42" t="s">
        <v>2486</v>
      </c>
      <c r="C9" s="1" t="s">
        <v>41</v>
      </c>
      <c r="D9" s="1" t="s">
        <v>249</v>
      </c>
      <c r="E9" s="20" t="s">
        <v>14</v>
      </c>
      <c r="F9" s="21">
        <v>430876013</v>
      </c>
      <c r="G9" s="21">
        <v>1483</v>
      </c>
      <c r="H9" s="22">
        <v>0.4819</v>
      </c>
      <c r="I9" s="32">
        <v>0</v>
      </c>
      <c r="J9" s="21">
        <v>897968</v>
      </c>
      <c r="K9" s="21">
        <v>142</v>
      </c>
      <c r="L9" s="21">
        <v>187056</v>
      </c>
      <c r="M9" s="32">
        <v>533</v>
      </c>
      <c r="N9" s="21">
        <v>16271</v>
      </c>
      <c r="O9" s="32">
        <v>12220.26</v>
      </c>
      <c r="P9" s="32">
        <v>8244</v>
      </c>
      <c r="Q9" s="32">
        <v>6.84</v>
      </c>
      <c r="R9" s="32">
        <v>5</v>
      </c>
      <c r="S9" s="70">
        <v>16271</v>
      </c>
      <c r="T9" s="78">
        <v>1477.44</v>
      </c>
      <c r="U9" s="79">
        <v>1122</v>
      </c>
      <c r="V9" s="70">
        <v>93444</v>
      </c>
      <c r="W9" s="69">
        <v>186.91</v>
      </c>
      <c r="X9" s="69">
        <v>138</v>
      </c>
      <c r="Y9" s="80">
        <v>0.05</v>
      </c>
      <c r="Z9" s="70">
        <v>101504</v>
      </c>
      <c r="AA9" s="69">
        <v>1668.88</v>
      </c>
      <c r="AB9" s="69">
        <v>872</v>
      </c>
      <c r="AC9" s="32">
        <v>2561</v>
      </c>
      <c r="AD9" s="22">
        <v>0.15739659516931964</v>
      </c>
      <c r="AE9" s="23" t="s">
        <v>256</v>
      </c>
      <c r="AF9" s="1">
        <v>269</v>
      </c>
      <c r="AG9" s="1">
        <v>8</v>
      </c>
      <c r="AH9" s="1">
        <v>18</v>
      </c>
      <c r="AI9" s="1">
        <v>8</v>
      </c>
      <c r="AJ9" s="1">
        <v>21716700</v>
      </c>
      <c r="AK9" s="1">
        <v>7718790</v>
      </c>
      <c r="AL9" s="1">
        <v>169398000</v>
      </c>
      <c r="AM9" s="1">
        <v>198836000</v>
      </c>
      <c r="AN9" s="1">
        <v>232040013</v>
      </c>
      <c r="AO9" s="1">
        <v>244393000</v>
      </c>
      <c r="AP9" s="1">
        <v>580</v>
      </c>
      <c r="AQ9" s="22">
        <v>3.5646200000000003E-2</v>
      </c>
      <c r="AR9" s="42">
        <v>6694</v>
      </c>
      <c r="AS9" s="42">
        <v>11880.07</v>
      </c>
      <c r="AT9" s="42">
        <v>3381</v>
      </c>
      <c r="AU9" s="42">
        <v>7800</v>
      </c>
      <c r="AV9" s="42">
        <v>10155.76</v>
      </c>
      <c r="AW9" s="42">
        <v>2224</v>
      </c>
      <c r="AX9" s="72">
        <v>2.63839754106994E-24</v>
      </c>
      <c r="AY9" s="73">
        <v>0.53815371878018492</v>
      </c>
      <c r="AZ9" s="72">
        <v>4.1992045386154402E-20</v>
      </c>
      <c r="BA9" s="74" t="s">
        <v>360</v>
      </c>
      <c r="BB9" s="74">
        <v>7191</v>
      </c>
      <c r="BC9" s="76">
        <v>0.85523185243629796</v>
      </c>
      <c r="BD9" s="74">
        <v>2710</v>
      </c>
      <c r="BE9" s="39">
        <v>4481</v>
      </c>
      <c r="BF9" s="77">
        <v>0.62314003615630698</v>
      </c>
      <c r="BG9" s="39">
        <v>1236</v>
      </c>
      <c r="BH9" s="77">
        <v>0.17188151856487299</v>
      </c>
      <c r="BI9" s="77">
        <v>0.56720000000000004</v>
      </c>
      <c r="BJ9" s="77">
        <v>0.15509999999999999</v>
      </c>
      <c r="BK9" s="77">
        <v>1.09E-2</v>
      </c>
      <c r="BL9" s="77">
        <v>7.1300000000000002E-2</v>
      </c>
      <c r="BM9" s="77">
        <v>7.2900000000000006E-2</v>
      </c>
      <c r="BN9" s="77">
        <v>2.8299999999999999E-2</v>
      </c>
      <c r="BO9" s="77">
        <v>4.3499999999999997E-2</v>
      </c>
      <c r="BP9" s="77">
        <v>6.2199999999999998E-2</v>
      </c>
      <c r="BQ9" s="77">
        <v>0.32629999999999998</v>
      </c>
      <c r="BR9" s="77">
        <v>0.54359999999999997</v>
      </c>
    </row>
    <row r="10" spans="1:76" ht="15">
      <c r="A10" s="4" t="s">
        <v>47</v>
      </c>
      <c r="B10" s="42" t="s">
        <v>2486</v>
      </c>
      <c r="C10" s="1" t="s">
        <v>51</v>
      </c>
      <c r="D10" s="1" t="s">
        <v>249</v>
      </c>
      <c r="E10" s="20" t="s">
        <v>14</v>
      </c>
      <c r="F10" s="21">
        <v>851153257</v>
      </c>
      <c r="G10" s="21">
        <v>6019</v>
      </c>
      <c r="H10" s="22">
        <v>0.50270000000000004</v>
      </c>
      <c r="I10" s="32">
        <v>0</v>
      </c>
      <c r="J10" s="21">
        <v>251101</v>
      </c>
      <c r="K10" s="21">
        <v>1009</v>
      </c>
      <c r="L10" s="21">
        <v>62376</v>
      </c>
      <c r="M10" s="32">
        <v>3591</v>
      </c>
      <c r="N10" s="21">
        <v>20583</v>
      </c>
      <c r="O10" s="32">
        <v>14498.52</v>
      </c>
      <c r="P10" s="32">
        <v>5950</v>
      </c>
      <c r="Q10" s="32">
        <v>5.57</v>
      </c>
      <c r="R10" s="32">
        <v>3</v>
      </c>
      <c r="S10" s="70">
        <v>20583</v>
      </c>
      <c r="T10" s="78">
        <v>1190.8399999999999</v>
      </c>
      <c r="U10" s="79">
        <v>741</v>
      </c>
      <c r="V10" s="70">
        <v>89560</v>
      </c>
      <c r="W10" s="69">
        <v>189.13</v>
      </c>
      <c r="X10" s="69">
        <v>137</v>
      </c>
      <c r="Y10" s="80">
        <v>2.9000000000000001E-2</v>
      </c>
      <c r="Z10" s="70">
        <v>101991</v>
      </c>
      <c r="AA10" s="69">
        <v>2541.77</v>
      </c>
      <c r="AB10" s="69">
        <v>884</v>
      </c>
      <c r="AC10" s="32">
        <v>5188</v>
      </c>
      <c r="AD10" s="22">
        <v>0.25205266482048294</v>
      </c>
      <c r="AE10" s="23" t="s">
        <v>258</v>
      </c>
      <c r="AF10" s="1">
        <v>252</v>
      </c>
      <c r="AG10" s="1">
        <v>9</v>
      </c>
      <c r="AH10" s="1">
        <v>14</v>
      </c>
      <c r="AI10" s="1">
        <v>28</v>
      </c>
      <c r="AJ10" s="1">
        <v>24511100</v>
      </c>
      <c r="AK10" s="1">
        <v>14671300</v>
      </c>
      <c r="AL10" s="1">
        <v>259238000</v>
      </c>
      <c r="AM10" s="1">
        <v>298423000</v>
      </c>
      <c r="AN10" s="1">
        <v>552730257</v>
      </c>
      <c r="AO10" s="1">
        <v>552909000</v>
      </c>
      <c r="AP10" s="1">
        <v>707</v>
      </c>
      <c r="AQ10" s="22">
        <v>3.4348700000000003E-2</v>
      </c>
      <c r="AR10" s="42">
        <v>7088</v>
      </c>
      <c r="AS10" s="42">
        <v>19439.060000000001</v>
      </c>
      <c r="AT10" s="42">
        <v>8315</v>
      </c>
      <c r="AU10" s="42">
        <v>7576</v>
      </c>
      <c r="AV10" s="42">
        <v>16035.41</v>
      </c>
      <c r="AW10" s="42">
        <v>5635</v>
      </c>
      <c r="AX10" s="72">
        <v>6.3597736637745697E-38</v>
      </c>
      <c r="AY10" s="73">
        <v>0.51663938897981454</v>
      </c>
      <c r="AZ10" s="72">
        <v>5.7710299484230101E-5</v>
      </c>
      <c r="BA10" s="74" t="s">
        <v>360</v>
      </c>
      <c r="BB10" s="74">
        <v>6428</v>
      </c>
      <c r="BC10" s="76">
        <v>0.78652635052249997</v>
      </c>
      <c r="BD10" s="74">
        <v>2873</v>
      </c>
      <c r="BE10" s="39">
        <v>3555</v>
      </c>
      <c r="BF10" s="77">
        <v>0.55304915992532699</v>
      </c>
      <c r="BG10" s="39">
        <v>1052</v>
      </c>
      <c r="BH10" s="77">
        <v>0.16365899191039199</v>
      </c>
      <c r="BI10" s="77">
        <v>0.64959999999999996</v>
      </c>
      <c r="BJ10" s="77">
        <v>0.21809999999999999</v>
      </c>
      <c r="BK10" s="77">
        <v>1E-4</v>
      </c>
      <c r="BL10" s="77">
        <v>2.8400000000000002E-2</v>
      </c>
      <c r="BM10" s="77">
        <v>0.18959999999999999</v>
      </c>
      <c r="BN10" s="77">
        <v>3.8699999999999998E-2</v>
      </c>
      <c r="BO10" s="77">
        <v>0.14749999999999999</v>
      </c>
      <c r="BP10" s="77">
        <v>0.1055</v>
      </c>
      <c r="BQ10" s="77">
        <v>0.31330000000000002</v>
      </c>
      <c r="BR10" s="77">
        <v>0.63690000000000002</v>
      </c>
    </row>
    <row r="11" spans="1:76">
      <c r="A11" s="4" t="s">
        <v>56</v>
      </c>
      <c r="B11" s="42" t="s">
        <v>2486</v>
      </c>
      <c r="C11" s="1" t="s">
        <v>59</v>
      </c>
      <c r="D11" s="1" t="s">
        <v>252</v>
      </c>
      <c r="E11" s="20"/>
      <c r="F11" s="21">
        <v>160849711</v>
      </c>
      <c r="G11" s="21">
        <v>28369</v>
      </c>
      <c r="H11" s="22">
        <v>0.50349999999999995</v>
      </c>
      <c r="I11" s="32">
        <v>0</v>
      </c>
      <c r="J11" s="21">
        <v>12574</v>
      </c>
      <c r="K11" s="21">
        <v>3521</v>
      </c>
      <c r="L11" s="21">
        <v>2468</v>
      </c>
      <c r="M11" s="32">
        <v>14469</v>
      </c>
      <c r="N11" s="21">
        <v>26708</v>
      </c>
      <c r="O11" s="32">
        <v>2216.87</v>
      </c>
      <c r="P11" s="32">
        <v>1178</v>
      </c>
      <c r="Q11" s="32">
        <v>3.08</v>
      </c>
      <c r="R11" s="32">
        <v>2</v>
      </c>
      <c r="S11" s="70">
        <v>26708</v>
      </c>
      <c r="T11" s="78">
        <v>730.96</v>
      </c>
      <c r="U11" s="79">
        <v>525</v>
      </c>
      <c r="V11" s="70">
        <v>65223</v>
      </c>
      <c r="W11" s="69">
        <v>226.54</v>
      </c>
      <c r="X11" s="69">
        <v>147</v>
      </c>
      <c r="Y11" s="80">
        <v>0.11899999999999999</v>
      </c>
      <c r="Z11" s="70">
        <v>58699</v>
      </c>
      <c r="AA11" s="69">
        <v>575.70000000000005</v>
      </c>
      <c r="AB11" s="69">
        <v>475</v>
      </c>
      <c r="AC11" s="32">
        <v>11503</v>
      </c>
      <c r="AD11" s="22">
        <v>0.43069492286955219</v>
      </c>
      <c r="AE11" s="23" t="s">
        <v>259</v>
      </c>
      <c r="AF11" s="1">
        <v>165</v>
      </c>
      <c r="AG11" s="1">
        <v>16</v>
      </c>
      <c r="AH11" s="1">
        <v>89</v>
      </c>
      <c r="AI11" s="1">
        <v>33</v>
      </c>
      <c r="AJ11" s="1">
        <v>19522500</v>
      </c>
      <c r="AK11" s="1">
        <v>5890150</v>
      </c>
      <c r="AL11" s="1">
        <v>33793000</v>
      </c>
      <c r="AM11" s="1">
        <v>59208200</v>
      </c>
      <c r="AN11" s="1">
        <v>101641511</v>
      </c>
      <c r="AO11" s="1">
        <v>14106500</v>
      </c>
      <c r="AP11" s="1">
        <v>87</v>
      </c>
      <c r="AQ11" s="22">
        <v>3.2574499999999998E-3</v>
      </c>
      <c r="AR11" s="42">
        <v>5627</v>
      </c>
      <c r="AS11" s="42">
        <v>1972.91</v>
      </c>
      <c r="AT11" s="42">
        <v>682</v>
      </c>
      <c r="AU11" s="42">
        <v>4678</v>
      </c>
      <c r="AV11" s="42">
        <v>2258.69</v>
      </c>
      <c r="AW11" s="42">
        <v>899</v>
      </c>
      <c r="AX11" s="72">
        <v>0.99999565233394305</v>
      </c>
      <c r="AY11" s="73">
        <v>0.45395439107229502</v>
      </c>
      <c r="AZ11" s="72">
        <v>9.1728468318980198E-21</v>
      </c>
      <c r="BA11" s="74" t="s">
        <v>360</v>
      </c>
      <c r="BB11" s="74">
        <v>5538</v>
      </c>
      <c r="BC11" s="76">
        <v>0.54346724083934295</v>
      </c>
      <c r="BD11" s="74">
        <v>948</v>
      </c>
      <c r="BE11" s="39">
        <v>4590</v>
      </c>
      <c r="BF11" s="77">
        <v>0.82881906825568796</v>
      </c>
      <c r="BG11" s="39">
        <v>3133</v>
      </c>
      <c r="BH11" s="77">
        <v>0.56572769953051605</v>
      </c>
      <c r="BI11" s="77">
        <v>8.77E-2</v>
      </c>
      <c r="BJ11" s="77">
        <v>1.4E-2</v>
      </c>
      <c r="BK11" s="77">
        <v>0</v>
      </c>
      <c r="BL11" s="77">
        <v>2.2000000000000001E-3</v>
      </c>
      <c r="BM11" s="77">
        <v>1.18E-2</v>
      </c>
      <c r="BN11" s="77">
        <v>7.6E-3</v>
      </c>
      <c r="BO11" s="77">
        <v>3.8E-3</v>
      </c>
      <c r="BP11" s="77">
        <v>1.14E-2</v>
      </c>
      <c r="BQ11" s="77">
        <v>0.02</v>
      </c>
      <c r="BR11" s="77">
        <v>4.53E-2</v>
      </c>
    </row>
    <row r="12" spans="1:76">
      <c r="A12" s="4" t="s">
        <v>60</v>
      </c>
      <c r="B12" s="42" t="s">
        <v>2486</v>
      </c>
      <c r="C12" s="1" t="s">
        <v>63</v>
      </c>
      <c r="D12" s="1" t="s">
        <v>252</v>
      </c>
      <c r="E12" s="20"/>
      <c r="F12" s="21">
        <v>210490195</v>
      </c>
      <c r="G12" s="21">
        <v>26101</v>
      </c>
      <c r="H12" s="22">
        <v>0.52170000000000005</v>
      </c>
      <c r="I12" s="23">
        <v>2.0000000000000001E-4</v>
      </c>
      <c r="J12" s="21">
        <v>18854</v>
      </c>
      <c r="K12" s="21">
        <v>2831</v>
      </c>
      <c r="L12" s="21">
        <v>3691</v>
      </c>
      <c r="M12" s="21">
        <v>12106</v>
      </c>
      <c r="N12" s="21">
        <v>18132</v>
      </c>
      <c r="O12" s="32">
        <v>4543.82</v>
      </c>
      <c r="P12" s="32">
        <v>3557</v>
      </c>
      <c r="Q12" s="32">
        <v>5.38</v>
      </c>
      <c r="R12" s="32">
        <v>4</v>
      </c>
      <c r="S12" s="70">
        <v>18132</v>
      </c>
      <c r="T12" s="78">
        <v>1185.6500000000001</v>
      </c>
      <c r="U12" s="79">
        <v>816</v>
      </c>
      <c r="V12" s="70">
        <v>83566</v>
      </c>
      <c r="W12" s="69">
        <v>211.91</v>
      </c>
      <c r="X12" s="69">
        <v>142</v>
      </c>
      <c r="Y12" s="80">
        <v>0.10199999999999999</v>
      </c>
      <c r="Z12" s="70">
        <v>84011</v>
      </c>
      <c r="AA12" s="69">
        <v>638.87</v>
      </c>
      <c r="AB12" s="69">
        <v>500</v>
      </c>
      <c r="AC12" s="23">
        <v>3463</v>
      </c>
      <c r="AD12" s="22">
        <v>0.19098830796382088</v>
      </c>
      <c r="AE12" s="23" t="s">
        <v>260</v>
      </c>
      <c r="AF12" s="1">
        <v>194</v>
      </c>
      <c r="AG12" s="1">
        <v>10</v>
      </c>
      <c r="AH12" s="1">
        <v>53</v>
      </c>
      <c r="AI12" s="1">
        <v>46</v>
      </c>
      <c r="AJ12" s="1">
        <v>21498200</v>
      </c>
      <c r="AK12" s="1">
        <v>7216890</v>
      </c>
      <c r="AL12" s="1">
        <v>53672100</v>
      </c>
      <c r="AM12" s="1">
        <v>82388500</v>
      </c>
      <c r="AN12" s="1">
        <v>107379830</v>
      </c>
      <c r="AO12" s="1">
        <v>55241600</v>
      </c>
      <c r="AP12" s="1">
        <v>249</v>
      </c>
      <c r="AQ12" s="22">
        <v>1.3732599999999999E-2</v>
      </c>
      <c r="AR12" s="42">
        <v>3181</v>
      </c>
      <c r="AS12" s="42">
        <v>2368.4</v>
      </c>
      <c r="AT12" s="42">
        <v>1249</v>
      </c>
      <c r="AU12" s="42">
        <v>4946</v>
      </c>
      <c r="AV12" s="42">
        <v>1728.11</v>
      </c>
      <c r="AW12" s="42">
        <v>800</v>
      </c>
      <c r="AX12" s="72">
        <v>5.8610064907568603E-18</v>
      </c>
      <c r="AY12" s="73">
        <v>0.60858865510028304</v>
      </c>
      <c r="AZ12" s="72">
        <v>6.3341338439031701E-86</v>
      </c>
      <c r="BA12" s="74" t="s">
        <v>360</v>
      </c>
      <c r="BB12" s="74">
        <v>9422</v>
      </c>
      <c r="BC12" s="76">
        <v>0.85651767081810404</v>
      </c>
      <c r="BD12" s="74">
        <v>2522</v>
      </c>
      <c r="BE12" s="39">
        <v>6900</v>
      </c>
      <c r="BF12" s="77">
        <v>0.732328592655487</v>
      </c>
      <c r="BG12" s="39">
        <v>2578</v>
      </c>
      <c r="BH12" s="77">
        <v>0.27361494374867301</v>
      </c>
      <c r="BI12" s="77">
        <v>0.29110000000000003</v>
      </c>
      <c r="BJ12" s="77">
        <v>6.4699999999999994E-2</v>
      </c>
      <c r="BK12" s="77">
        <v>1E-3</v>
      </c>
      <c r="BL12" s="77">
        <v>1.84E-2</v>
      </c>
      <c r="BM12" s="77">
        <v>4.53E-2</v>
      </c>
      <c r="BN12" s="77">
        <v>1.4999999999999999E-2</v>
      </c>
      <c r="BO12" s="77">
        <v>2.9499999999999998E-2</v>
      </c>
      <c r="BP12" s="77">
        <v>4.9000000000000002E-2</v>
      </c>
      <c r="BQ12" s="77">
        <v>0.1552</v>
      </c>
      <c r="BR12" s="77">
        <v>0.26900000000000002</v>
      </c>
    </row>
    <row r="13" spans="1:76" ht="15">
      <c r="A13" s="4" t="s">
        <v>64</v>
      </c>
      <c r="B13" s="42" t="s">
        <v>2486</v>
      </c>
      <c r="C13" s="1" t="s">
        <v>65</v>
      </c>
      <c r="D13" s="1" t="s">
        <v>249</v>
      </c>
      <c r="E13" s="20" t="s">
        <v>14</v>
      </c>
      <c r="F13" s="21">
        <v>218468182</v>
      </c>
      <c r="G13" s="21">
        <v>275</v>
      </c>
      <c r="H13" s="22">
        <v>0.53249999999999997</v>
      </c>
      <c r="I13" s="23">
        <v>0</v>
      </c>
      <c r="J13" s="21">
        <v>3909900</v>
      </c>
      <c r="K13" s="21">
        <v>21</v>
      </c>
      <c r="L13" s="21">
        <v>1175810</v>
      </c>
      <c r="M13" s="21">
        <v>56</v>
      </c>
      <c r="N13" s="21">
        <v>17770</v>
      </c>
      <c r="O13" s="32">
        <v>7713.95</v>
      </c>
      <c r="P13" s="32">
        <v>5909</v>
      </c>
      <c r="Q13" s="32">
        <v>7.51</v>
      </c>
      <c r="R13" s="32">
        <v>6</v>
      </c>
      <c r="S13" s="70">
        <v>17770</v>
      </c>
      <c r="T13" s="78">
        <v>1612.67</v>
      </c>
      <c r="U13" s="79">
        <v>1179</v>
      </c>
      <c r="V13" s="70">
        <v>112591</v>
      </c>
      <c r="W13" s="69">
        <v>204.2</v>
      </c>
      <c r="X13" s="69">
        <v>140</v>
      </c>
      <c r="Y13" s="80">
        <v>0.13100000000000001</v>
      </c>
      <c r="Z13" s="70">
        <v>123313</v>
      </c>
      <c r="AA13" s="69">
        <v>779.32</v>
      </c>
      <c r="AB13" s="69">
        <v>523</v>
      </c>
      <c r="AC13" s="23">
        <v>2327</v>
      </c>
      <c r="AD13" s="22">
        <v>0.1309510410804727</v>
      </c>
      <c r="AE13" s="23" t="s">
        <v>261</v>
      </c>
      <c r="AF13" s="1">
        <v>273</v>
      </c>
      <c r="AG13" s="1">
        <v>7</v>
      </c>
      <c r="AH13" s="1">
        <v>14</v>
      </c>
      <c r="AI13" s="1">
        <v>9</v>
      </c>
      <c r="AJ13" s="1">
        <v>28657100</v>
      </c>
      <c r="AK13" s="1">
        <v>12318260</v>
      </c>
      <c r="AL13" s="1">
        <v>96100300</v>
      </c>
      <c r="AM13" s="1">
        <v>137077000</v>
      </c>
      <c r="AN13" s="1">
        <v>81391182</v>
      </c>
      <c r="AO13" s="1">
        <v>81292000</v>
      </c>
      <c r="AP13" s="1">
        <v>1071</v>
      </c>
      <c r="AQ13" s="22">
        <v>6.02701E-2</v>
      </c>
      <c r="AR13" s="42">
        <v>6518</v>
      </c>
      <c r="AS13" s="42">
        <v>6261.81</v>
      </c>
      <c r="AT13" s="42">
        <v>2048</v>
      </c>
      <c r="AU13" s="42">
        <v>9805</v>
      </c>
      <c r="AV13" s="42">
        <v>3863.36</v>
      </c>
      <c r="AW13" s="42">
        <v>819</v>
      </c>
      <c r="AX13" s="72">
        <v>1.5470923295830199E-179</v>
      </c>
      <c r="AY13" s="73">
        <v>0.60068614837958711</v>
      </c>
      <c r="AZ13" s="72">
        <v>7.2455413531285699E-147</v>
      </c>
      <c r="BA13" s="74" t="s">
        <v>360</v>
      </c>
      <c r="BB13" s="74">
        <v>11045</v>
      </c>
      <c r="BC13" s="76">
        <v>0.95336491648664901</v>
      </c>
      <c r="BD13" s="74">
        <v>4926</v>
      </c>
      <c r="BE13" s="39">
        <v>6119</v>
      </c>
      <c r="BF13" s="77">
        <v>0.55400633770937102</v>
      </c>
      <c r="BG13" s="39">
        <v>710</v>
      </c>
      <c r="BH13" s="77">
        <v>6.4282480760525104E-2</v>
      </c>
      <c r="BI13" s="77">
        <v>0.37209999999999999</v>
      </c>
      <c r="BJ13" s="77">
        <v>0.1046</v>
      </c>
      <c r="BK13" s="77">
        <v>8.9999999999999998E-4</v>
      </c>
      <c r="BL13" s="77">
        <v>0.03</v>
      </c>
      <c r="BM13" s="77">
        <v>7.3700000000000002E-2</v>
      </c>
      <c r="BN13" s="77">
        <v>2.9000000000000001E-2</v>
      </c>
      <c r="BO13" s="77">
        <v>4.3499999999999997E-2</v>
      </c>
      <c r="BP13" s="77">
        <v>6.1699999999999998E-2</v>
      </c>
      <c r="BQ13" s="77">
        <v>0.18129999999999999</v>
      </c>
      <c r="BR13" s="77">
        <v>0.34770000000000001</v>
      </c>
    </row>
    <row r="14" spans="1:76">
      <c r="A14" s="4" t="s">
        <v>66</v>
      </c>
      <c r="B14" s="42" t="s">
        <v>2486</v>
      </c>
      <c r="C14" s="1" t="s">
        <v>68</v>
      </c>
      <c r="D14" s="1" t="s">
        <v>252</v>
      </c>
      <c r="E14" s="20"/>
      <c r="F14" s="21">
        <v>165859709</v>
      </c>
      <c r="G14" s="21">
        <v>35116</v>
      </c>
      <c r="H14" s="22">
        <v>0.53659999999999997</v>
      </c>
      <c r="I14" s="23">
        <v>2.0000000000000001E-4</v>
      </c>
      <c r="J14" s="21">
        <v>9065</v>
      </c>
      <c r="K14" s="21">
        <v>5030</v>
      </c>
      <c r="L14" s="21">
        <v>2028</v>
      </c>
      <c r="M14" s="21">
        <v>19908</v>
      </c>
      <c r="N14" s="21">
        <v>18167</v>
      </c>
      <c r="O14" s="32">
        <v>3600.46</v>
      </c>
      <c r="P14" s="32">
        <v>2670</v>
      </c>
      <c r="Q14" s="32">
        <v>4.7</v>
      </c>
      <c r="R14" s="32">
        <v>3</v>
      </c>
      <c r="S14" s="70">
        <v>18167</v>
      </c>
      <c r="T14" s="78">
        <v>1042.3699999999999</v>
      </c>
      <c r="U14" s="79">
        <v>693</v>
      </c>
      <c r="V14" s="70">
        <v>72418</v>
      </c>
      <c r="W14" s="69">
        <v>210.43</v>
      </c>
      <c r="X14" s="69">
        <v>143</v>
      </c>
      <c r="Y14" s="80">
        <v>0.113</v>
      </c>
      <c r="Z14" s="70">
        <v>70936</v>
      </c>
      <c r="AA14" s="69">
        <v>577.5</v>
      </c>
      <c r="AB14" s="69">
        <v>475</v>
      </c>
      <c r="AC14" s="23">
        <v>3757</v>
      </c>
      <c r="AD14" s="22">
        <v>0.20680354488908462</v>
      </c>
      <c r="AE14" s="23" t="s">
        <v>262</v>
      </c>
      <c r="AF14" s="1">
        <v>163</v>
      </c>
      <c r="AG14" s="1">
        <v>2</v>
      </c>
      <c r="AH14" s="1">
        <v>91</v>
      </c>
      <c r="AI14" s="1">
        <v>47</v>
      </c>
      <c r="AJ14" s="1">
        <v>18936700</v>
      </c>
      <c r="AK14" s="1">
        <v>5506040</v>
      </c>
      <c r="AL14" s="1">
        <v>40965540</v>
      </c>
      <c r="AM14" s="1">
        <v>65409600</v>
      </c>
      <c r="AN14" s="1">
        <v>100450109</v>
      </c>
      <c r="AO14" s="1">
        <v>32923200</v>
      </c>
      <c r="AP14" s="1">
        <v>151</v>
      </c>
      <c r="AQ14" s="22">
        <v>8.3117699999999996E-3</v>
      </c>
      <c r="AR14" s="42">
        <v>2032</v>
      </c>
      <c r="AS14" s="42">
        <v>1889.11</v>
      </c>
      <c r="AT14" s="42">
        <v>1043</v>
      </c>
      <c r="AU14" s="42">
        <v>3276</v>
      </c>
      <c r="AV14" s="42">
        <v>1385.2</v>
      </c>
      <c r="AW14" s="42">
        <v>621</v>
      </c>
      <c r="AX14" s="72">
        <v>1.18039598262446E-20</v>
      </c>
      <c r="AY14" s="73">
        <v>0.6171816126601356</v>
      </c>
      <c r="AZ14" s="72">
        <v>7.4243563815837297E-66</v>
      </c>
      <c r="BA14" s="74" t="s">
        <v>360</v>
      </c>
      <c r="BB14" s="74">
        <v>8156</v>
      </c>
      <c r="BC14" s="76">
        <v>0.76560491440225598</v>
      </c>
      <c r="BD14" s="74">
        <v>2001</v>
      </c>
      <c r="BE14" s="39">
        <v>6155</v>
      </c>
      <c r="BF14" s="77">
        <v>0.75465914664051004</v>
      </c>
      <c r="BG14" s="39">
        <v>3374</v>
      </c>
      <c r="BH14" s="77">
        <v>0.41368317802844501</v>
      </c>
      <c r="BI14" s="77">
        <v>0.19850000000000001</v>
      </c>
      <c r="BJ14" s="77">
        <v>3.6600000000000001E-2</v>
      </c>
      <c r="BK14" s="77">
        <v>1.1999999999999999E-3</v>
      </c>
      <c r="BL14" s="77">
        <v>1.0699999999999999E-2</v>
      </c>
      <c r="BM14" s="77">
        <v>2.46E-2</v>
      </c>
      <c r="BN14" s="77">
        <v>5.7999999999999996E-3</v>
      </c>
      <c r="BO14" s="77">
        <v>1.8100000000000002E-2</v>
      </c>
      <c r="BP14" s="77">
        <v>3.1300000000000001E-2</v>
      </c>
      <c r="BQ14" s="77">
        <v>0.1069</v>
      </c>
      <c r="BR14" s="77">
        <v>0.17469999999999999</v>
      </c>
    </row>
    <row r="15" spans="1:76" ht="15">
      <c r="A15" s="4" t="s">
        <v>69</v>
      </c>
      <c r="B15" s="42" t="s">
        <v>2486</v>
      </c>
      <c r="C15" s="1" t="s">
        <v>70</v>
      </c>
      <c r="D15" s="1" t="s">
        <v>249</v>
      </c>
      <c r="E15" s="20" t="s">
        <v>14</v>
      </c>
      <c r="F15" s="21">
        <v>227561674</v>
      </c>
      <c r="G15" s="21">
        <v>781</v>
      </c>
      <c r="H15" s="22">
        <v>0.53490000000000004</v>
      </c>
      <c r="I15" s="23">
        <v>0</v>
      </c>
      <c r="J15" s="21">
        <v>671105</v>
      </c>
      <c r="K15" s="21">
        <v>94</v>
      </c>
      <c r="L15" s="21">
        <v>118979</v>
      </c>
      <c r="M15" s="21">
        <v>407</v>
      </c>
      <c r="N15" s="21">
        <v>19173</v>
      </c>
      <c r="O15" s="32">
        <v>7391.34</v>
      </c>
      <c r="P15" s="32">
        <v>5509</v>
      </c>
      <c r="Q15" s="32">
        <v>6.18</v>
      </c>
      <c r="R15" s="32">
        <v>5</v>
      </c>
      <c r="S15" s="70">
        <v>19173</v>
      </c>
      <c r="T15" s="78">
        <v>1220.93</v>
      </c>
      <c r="U15" s="79">
        <v>972</v>
      </c>
      <c r="V15" s="70">
        <v>96173</v>
      </c>
      <c r="W15" s="69">
        <v>181.5</v>
      </c>
      <c r="X15" s="69">
        <v>135</v>
      </c>
      <c r="Y15" s="80">
        <v>0.10299999999999999</v>
      </c>
      <c r="Z15" s="70">
        <v>129310</v>
      </c>
      <c r="AA15" s="69">
        <v>778.01</v>
      </c>
      <c r="AB15" s="69">
        <v>516</v>
      </c>
      <c r="AC15" s="23">
        <v>2822</v>
      </c>
      <c r="AD15" s="22">
        <v>0.1471861471861472</v>
      </c>
      <c r="AE15" s="23" t="s">
        <v>263</v>
      </c>
      <c r="AF15" s="1">
        <v>234</v>
      </c>
      <c r="AG15" s="1">
        <v>7</v>
      </c>
      <c r="AH15" s="1">
        <v>39</v>
      </c>
      <c r="AI15" s="1">
        <v>23</v>
      </c>
      <c r="AJ15" s="1">
        <v>23408900</v>
      </c>
      <c r="AK15" s="1">
        <v>17699300</v>
      </c>
      <c r="AL15" s="1">
        <v>100604000</v>
      </c>
      <c r="AM15" s="1">
        <v>141714000</v>
      </c>
      <c r="AN15" s="1">
        <v>85847674</v>
      </c>
      <c r="AO15" s="1">
        <v>69520100</v>
      </c>
      <c r="AP15" s="1">
        <v>1470</v>
      </c>
      <c r="AQ15" s="22">
        <v>7.6670299999999997E-2</v>
      </c>
      <c r="AR15" s="42">
        <v>6832</v>
      </c>
      <c r="AS15" s="42">
        <v>5450.78</v>
      </c>
      <c r="AT15" s="42">
        <v>2223</v>
      </c>
      <c r="AU15" s="42">
        <v>9784</v>
      </c>
      <c r="AV15" s="42">
        <v>3793.67</v>
      </c>
      <c r="AW15" s="42">
        <v>1041</v>
      </c>
      <c r="AX15" s="72">
        <v>1.38601868216933E-163</v>
      </c>
      <c r="AY15" s="73">
        <v>0.5888300433317285</v>
      </c>
      <c r="AZ15" s="72">
        <v>1.34640919021708E-116</v>
      </c>
      <c r="BA15" s="74" t="s">
        <v>360</v>
      </c>
      <c r="BB15" s="74">
        <v>9615</v>
      </c>
      <c r="BC15" s="76">
        <v>0.75810490728264002</v>
      </c>
      <c r="BD15" s="74">
        <v>3394</v>
      </c>
      <c r="BE15" s="39">
        <v>6221</v>
      </c>
      <c r="BF15" s="77">
        <v>0.64700988039521601</v>
      </c>
      <c r="BG15" s="39">
        <v>2600</v>
      </c>
      <c r="BH15" s="77">
        <v>0.27041081643265702</v>
      </c>
      <c r="BI15" s="77">
        <v>0.30549999999999999</v>
      </c>
      <c r="BJ15" s="77">
        <v>7.9000000000000001E-2</v>
      </c>
      <c r="BK15" s="77">
        <v>1.6000000000000001E-3</v>
      </c>
      <c r="BL15" s="77">
        <v>2.5499999999999998E-2</v>
      </c>
      <c r="BM15" s="77">
        <v>5.1900000000000002E-2</v>
      </c>
      <c r="BN15" s="77">
        <v>1.26E-2</v>
      </c>
      <c r="BO15" s="77">
        <v>3.7499999999999999E-2</v>
      </c>
      <c r="BP15" s="77">
        <v>4.4900000000000002E-2</v>
      </c>
      <c r="BQ15" s="77">
        <v>0.15759999999999999</v>
      </c>
      <c r="BR15" s="77">
        <v>0.28149999999999997</v>
      </c>
    </row>
    <row r="16" spans="1:76">
      <c r="A16" s="4" t="s">
        <v>82</v>
      </c>
      <c r="B16" s="42" t="s">
        <v>2486</v>
      </c>
      <c r="C16" s="16" t="s">
        <v>321</v>
      </c>
      <c r="D16" s="1" t="s">
        <v>252</v>
      </c>
      <c r="E16" s="20"/>
      <c r="F16" s="21">
        <v>232432973</v>
      </c>
      <c r="G16" s="21">
        <v>46543</v>
      </c>
      <c r="H16" s="22">
        <v>0.52869999999999995</v>
      </c>
      <c r="I16" s="23">
        <v>2.0000000000000001E-4</v>
      </c>
      <c r="J16" s="21">
        <v>12129</v>
      </c>
      <c r="K16" s="21">
        <v>4574</v>
      </c>
      <c r="L16" s="21">
        <v>1972</v>
      </c>
      <c r="M16" s="21">
        <v>22946</v>
      </c>
      <c r="N16" s="21">
        <v>22946</v>
      </c>
      <c r="O16" s="32">
        <v>3414.1</v>
      </c>
      <c r="P16" s="32">
        <v>2244</v>
      </c>
      <c r="Q16" s="32">
        <v>4.53</v>
      </c>
      <c r="R16" s="32">
        <v>3</v>
      </c>
      <c r="S16" s="70">
        <v>22946</v>
      </c>
      <c r="T16" s="78">
        <v>1164.55</v>
      </c>
      <c r="U16" s="79">
        <v>831</v>
      </c>
      <c r="V16" s="70">
        <v>89345</v>
      </c>
      <c r="W16" s="69">
        <v>250.47</v>
      </c>
      <c r="X16" s="69">
        <v>149</v>
      </c>
      <c r="Y16" s="80">
        <v>0.112</v>
      </c>
      <c r="Z16" s="70">
        <v>84689</v>
      </c>
      <c r="AA16" s="69">
        <v>545.6</v>
      </c>
      <c r="AB16" s="69">
        <v>450</v>
      </c>
      <c r="AC16" s="23">
        <v>5577</v>
      </c>
      <c r="AD16" s="22">
        <v>0.24304889741131352</v>
      </c>
      <c r="AE16" s="23" t="s">
        <v>268</v>
      </c>
      <c r="AF16" s="1">
        <v>184</v>
      </c>
      <c r="AG16" s="1">
        <v>77</v>
      </c>
      <c r="AH16" s="1">
        <v>24</v>
      </c>
      <c r="AI16" s="1">
        <v>18</v>
      </c>
      <c r="AJ16" s="1">
        <v>26721800</v>
      </c>
      <c r="AK16" s="1">
        <v>5409670</v>
      </c>
      <c r="AL16" s="1">
        <v>46206300</v>
      </c>
      <c r="AM16" s="1">
        <v>78339900</v>
      </c>
      <c r="AN16" s="1">
        <v>154093073</v>
      </c>
      <c r="AO16" s="1">
        <v>44720100</v>
      </c>
      <c r="AP16" s="1">
        <v>253</v>
      </c>
      <c r="AQ16" s="22">
        <v>1.10259E-2</v>
      </c>
      <c r="AR16" s="42">
        <v>4025</v>
      </c>
      <c r="AS16" s="42">
        <v>3467.91</v>
      </c>
      <c r="AT16" s="42">
        <v>1868</v>
      </c>
      <c r="AU16" s="42">
        <v>5939</v>
      </c>
      <c r="AV16" s="42">
        <v>2565.8200000000002</v>
      </c>
      <c r="AW16" s="42">
        <v>1004</v>
      </c>
      <c r="AX16" s="72">
        <v>4.8348206560407902E-63</v>
      </c>
      <c r="AY16" s="73">
        <v>0.59604576475311122</v>
      </c>
      <c r="AZ16" s="72">
        <v>2.3297150008335699E-82</v>
      </c>
      <c r="BA16" s="74" t="s">
        <v>360</v>
      </c>
      <c r="BB16" s="74">
        <v>8675</v>
      </c>
      <c r="BC16" s="76">
        <v>0.78893906416502801</v>
      </c>
      <c r="BD16" s="74">
        <v>2538</v>
      </c>
      <c r="BE16" s="39">
        <v>6137</v>
      </c>
      <c r="BF16" s="77">
        <v>0.70743515850144101</v>
      </c>
      <c r="BG16" s="39">
        <v>2872</v>
      </c>
      <c r="BH16" s="77">
        <v>0.33106628242074898</v>
      </c>
      <c r="BI16" s="77">
        <v>0.19239999999999999</v>
      </c>
      <c r="BJ16" s="77">
        <v>3.6499999999999998E-2</v>
      </c>
      <c r="BK16" s="77">
        <v>1.1999999999999999E-3</v>
      </c>
      <c r="BL16" s="77">
        <v>1.1599999999999999E-2</v>
      </c>
      <c r="BM16" s="77">
        <v>2.3800000000000002E-2</v>
      </c>
      <c r="BN16" s="77">
        <v>5.7000000000000002E-3</v>
      </c>
      <c r="BO16" s="77">
        <v>1.7299999999999999E-2</v>
      </c>
      <c r="BP16" s="77">
        <v>2.9899999999999999E-2</v>
      </c>
      <c r="BQ16" s="77">
        <v>0.1009</v>
      </c>
      <c r="BR16" s="77">
        <v>0.16739999999999999</v>
      </c>
    </row>
    <row r="17" spans="1:70">
      <c r="A17" s="4" t="s">
        <v>92</v>
      </c>
      <c r="B17" s="42" t="s">
        <v>2486</v>
      </c>
      <c r="C17" s="16" t="s">
        <v>322</v>
      </c>
      <c r="D17" s="1" t="s">
        <v>252</v>
      </c>
      <c r="E17" s="20"/>
      <c r="F17" s="21">
        <v>196357421</v>
      </c>
      <c r="G17" s="21">
        <v>42570</v>
      </c>
      <c r="H17" s="22">
        <v>0.53449999999999998</v>
      </c>
      <c r="I17" s="23">
        <v>2.0000000000000001E-4</v>
      </c>
      <c r="J17" s="21">
        <v>10416</v>
      </c>
      <c r="K17" s="21">
        <v>4979</v>
      </c>
      <c r="L17" s="21">
        <v>1826</v>
      </c>
      <c r="M17" s="21">
        <v>22102</v>
      </c>
      <c r="N17" s="21">
        <v>17977</v>
      </c>
      <c r="O17" s="32">
        <v>3833.34</v>
      </c>
      <c r="P17" s="32">
        <v>2883</v>
      </c>
      <c r="Q17" s="32">
        <v>5.0199999999999996</v>
      </c>
      <c r="R17" s="32">
        <v>4</v>
      </c>
      <c r="S17" s="70">
        <v>17977</v>
      </c>
      <c r="T17" s="78">
        <v>1107.21</v>
      </c>
      <c r="U17" s="79">
        <v>741</v>
      </c>
      <c r="V17" s="70">
        <v>79313</v>
      </c>
      <c r="W17" s="69">
        <v>215.96</v>
      </c>
      <c r="X17" s="69">
        <v>143</v>
      </c>
      <c r="Y17" s="80">
        <v>9.4E-2</v>
      </c>
      <c r="Z17" s="70">
        <v>75777</v>
      </c>
      <c r="AA17" s="69">
        <v>583.22</v>
      </c>
      <c r="AB17" s="69">
        <v>482</v>
      </c>
      <c r="AC17" s="23">
        <v>3378</v>
      </c>
      <c r="AD17" s="22">
        <v>0.18790676976136175</v>
      </c>
      <c r="AE17" s="23" t="s">
        <v>272</v>
      </c>
      <c r="AF17" s="1">
        <v>189</v>
      </c>
      <c r="AG17" s="1">
        <v>6</v>
      </c>
      <c r="AH17" s="1">
        <v>72</v>
      </c>
      <c r="AI17" s="1">
        <v>36</v>
      </c>
      <c r="AJ17" s="1">
        <v>19904300</v>
      </c>
      <c r="AK17" s="1">
        <v>4811470</v>
      </c>
      <c r="AL17" s="1">
        <v>44194700</v>
      </c>
      <c r="AM17" s="1">
        <v>68912000</v>
      </c>
      <c r="AN17" s="1">
        <v>127445421</v>
      </c>
      <c r="AO17" s="1">
        <v>44455300</v>
      </c>
      <c r="AP17" s="1">
        <v>199</v>
      </c>
      <c r="AQ17" s="22">
        <v>1.10697E-2</v>
      </c>
      <c r="AR17" s="42">
        <v>2564</v>
      </c>
      <c r="AS17" s="42">
        <v>2092.5500000000002</v>
      </c>
      <c r="AT17" s="42">
        <v>1104</v>
      </c>
      <c r="AU17" s="42">
        <v>3735</v>
      </c>
      <c r="AV17" s="42">
        <v>1704.55</v>
      </c>
      <c r="AW17" s="42">
        <v>983</v>
      </c>
      <c r="AX17" s="72">
        <v>6.9834100857433098E-3</v>
      </c>
      <c r="AY17" s="73">
        <v>0.59295126210509608</v>
      </c>
      <c r="AZ17" s="72">
        <v>1.8440847958691099E-49</v>
      </c>
      <c r="BA17" s="74" t="s">
        <v>360</v>
      </c>
      <c r="BB17" s="74">
        <v>8609</v>
      </c>
      <c r="BC17" s="76">
        <v>0.80456087899516104</v>
      </c>
      <c r="BD17" s="74">
        <v>2255</v>
      </c>
      <c r="BE17" s="39">
        <v>6354</v>
      </c>
      <c r="BF17" s="77">
        <v>0.738064815890347</v>
      </c>
      <c r="BG17" s="39">
        <v>2922</v>
      </c>
      <c r="BH17" s="77">
        <v>0.33941224300151002</v>
      </c>
      <c r="BI17" s="77">
        <v>0.22639999999999999</v>
      </c>
      <c r="BJ17" s="77">
        <v>4.3799999999999999E-2</v>
      </c>
      <c r="BK17" s="77">
        <v>1.4E-3</v>
      </c>
      <c r="BL17" s="77">
        <v>1.4E-2</v>
      </c>
      <c r="BM17" s="77">
        <v>2.8400000000000002E-2</v>
      </c>
      <c r="BN17" s="77">
        <v>6.4999999999999997E-3</v>
      </c>
      <c r="BO17" s="77">
        <v>2.1000000000000001E-2</v>
      </c>
      <c r="BP17" s="77">
        <v>3.56E-2</v>
      </c>
      <c r="BQ17" s="77">
        <v>0.1201</v>
      </c>
      <c r="BR17" s="77">
        <v>0.19950000000000001</v>
      </c>
    </row>
    <row r="18" spans="1:70">
      <c r="A18" s="4" t="s">
        <v>71</v>
      </c>
      <c r="B18" s="42" t="s">
        <v>2486</v>
      </c>
      <c r="C18" s="1" t="s">
        <v>73</v>
      </c>
      <c r="D18" s="1" t="s">
        <v>252</v>
      </c>
      <c r="E18" s="20"/>
      <c r="F18" s="21">
        <v>186481058</v>
      </c>
      <c r="G18" s="21">
        <v>22843</v>
      </c>
      <c r="H18" s="22">
        <v>0.53759999999999997</v>
      </c>
      <c r="I18" s="23">
        <v>4.0000000000000002E-4</v>
      </c>
      <c r="J18" s="21">
        <v>26008</v>
      </c>
      <c r="K18" s="21">
        <v>2020</v>
      </c>
      <c r="L18" s="21">
        <v>3981</v>
      </c>
      <c r="M18" s="21">
        <v>8553</v>
      </c>
      <c r="N18" s="21">
        <v>18119</v>
      </c>
      <c r="O18" s="32">
        <v>5193.22</v>
      </c>
      <c r="P18" s="32">
        <v>4019</v>
      </c>
      <c r="Q18" s="32">
        <v>6.02</v>
      </c>
      <c r="R18" s="32">
        <v>4</v>
      </c>
      <c r="S18" s="70">
        <v>18119</v>
      </c>
      <c r="T18" s="78">
        <v>1353.22</v>
      </c>
      <c r="U18" s="79">
        <v>936</v>
      </c>
      <c r="V18" s="70">
        <v>93604</v>
      </c>
      <c r="W18" s="69">
        <v>216.63</v>
      </c>
      <c r="X18" s="69">
        <v>142</v>
      </c>
      <c r="Y18" s="80">
        <v>0.128</v>
      </c>
      <c r="Z18" s="70">
        <v>95380</v>
      </c>
      <c r="AA18" s="69">
        <v>656.28</v>
      </c>
      <c r="AB18" s="69">
        <v>510</v>
      </c>
      <c r="AC18" s="23">
        <v>3720</v>
      </c>
      <c r="AD18" s="22">
        <v>0.20530934378276947</v>
      </c>
      <c r="AE18" s="23" t="s">
        <v>264</v>
      </c>
      <c r="AF18" s="1">
        <v>225</v>
      </c>
      <c r="AG18" s="1">
        <v>6</v>
      </c>
      <c r="AH18" s="1">
        <v>33</v>
      </c>
      <c r="AI18" s="1">
        <v>39</v>
      </c>
      <c r="AJ18" s="1">
        <v>24519000</v>
      </c>
      <c r="AK18" s="1">
        <v>6979290</v>
      </c>
      <c r="AL18" s="1">
        <v>62596000</v>
      </c>
      <c r="AM18" s="1">
        <v>94096000</v>
      </c>
      <c r="AN18" s="1">
        <v>92385058</v>
      </c>
      <c r="AO18" s="1">
        <v>50163400</v>
      </c>
      <c r="AP18" s="1">
        <v>422</v>
      </c>
      <c r="AQ18" s="22">
        <v>2.3290499999999999E-2</v>
      </c>
      <c r="AR18" s="42">
        <v>3701</v>
      </c>
      <c r="AS18" s="42">
        <v>2522.16</v>
      </c>
      <c r="AT18" s="42">
        <v>1332</v>
      </c>
      <c r="AU18" s="42">
        <v>5941</v>
      </c>
      <c r="AV18" s="42">
        <v>1726.62</v>
      </c>
      <c r="AW18" s="42">
        <v>692</v>
      </c>
      <c r="AX18" s="72">
        <v>2.9896373362974001E-46</v>
      </c>
      <c r="AY18" s="73">
        <v>0.61615847334577889</v>
      </c>
      <c r="AZ18" s="72">
        <v>4.0325837174391002E-116</v>
      </c>
      <c r="BA18" s="74" t="s">
        <v>360</v>
      </c>
      <c r="BB18" s="74">
        <v>10009</v>
      </c>
      <c r="BC18" s="76">
        <v>0.91707596856879003</v>
      </c>
      <c r="BD18" s="74">
        <v>3444</v>
      </c>
      <c r="BE18" s="39">
        <v>6565</v>
      </c>
      <c r="BF18" s="77">
        <v>0.65590968128684202</v>
      </c>
      <c r="BG18" s="39">
        <v>1798</v>
      </c>
      <c r="BH18" s="77">
        <v>0.17963832550704401</v>
      </c>
      <c r="BI18" s="77">
        <v>0.26900000000000002</v>
      </c>
      <c r="BJ18" s="77">
        <v>5.3999999999999999E-2</v>
      </c>
      <c r="BK18" s="77">
        <v>1E-3</v>
      </c>
      <c r="BL18" s="77">
        <v>1.5299999999999999E-2</v>
      </c>
      <c r="BM18" s="77">
        <v>3.7600000000000001E-2</v>
      </c>
      <c r="BN18" s="77">
        <v>1.2E-2</v>
      </c>
      <c r="BO18" s="77">
        <v>2.4500000000000001E-2</v>
      </c>
      <c r="BP18" s="77">
        <v>4.3499999999999997E-2</v>
      </c>
      <c r="BQ18" s="77">
        <v>0.14549999999999999</v>
      </c>
      <c r="BR18" s="77">
        <v>0.24310000000000001</v>
      </c>
    </row>
    <row r="19" spans="1:70" ht="15">
      <c r="A19" s="4" t="s">
        <v>74</v>
      </c>
      <c r="B19" s="42" t="s">
        <v>2486</v>
      </c>
      <c r="C19" s="1" t="s">
        <v>75</v>
      </c>
      <c r="D19" s="1" t="s">
        <v>249</v>
      </c>
      <c r="E19" s="20" t="s">
        <v>14</v>
      </c>
      <c r="F19" s="21">
        <v>200168972</v>
      </c>
      <c r="G19" s="21">
        <v>1633</v>
      </c>
      <c r="H19" s="22">
        <v>0.53400000000000003</v>
      </c>
      <c r="I19" s="23">
        <v>0</v>
      </c>
      <c r="J19" s="21">
        <v>852574</v>
      </c>
      <c r="K19" s="21">
        <v>70</v>
      </c>
      <c r="L19" s="21">
        <v>113804</v>
      </c>
      <c r="M19" s="21">
        <v>302</v>
      </c>
      <c r="N19" s="21">
        <v>17801</v>
      </c>
      <c r="O19" s="32">
        <v>7436.45</v>
      </c>
      <c r="P19" s="32">
        <v>5724</v>
      </c>
      <c r="Q19" s="32">
        <v>7.52</v>
      </c>
      <c r="R19" s="32">
        <v>6</v>
      </c>
      <c r="S19" s="70">
        <v>17801</v>
      </c>
      <c r="T19" s="78">
        <v>1631.23</v>
      </c>
      <c r="U19" s="79">
        <v>1194</v>
      </c>
      <c r="V19" s="70">
        <v>114655</v>
      </c>
      <c r="W19" s="69">
        <v>206.15</v>
      </c>
      <c r="X19" s="69">
        <v>140</v>
      </c>
      <c r="Y19" s="80">
        <v>0.14499999999999999</v>
      </c>
      <c r="Z19" s="70">
        <v>123283</v>
      </c>
      <c r="AA19" s="69">
        <v>746.94</v>
      </c>
      <c r="AB19" s="69">
        <v>524</v>
      </c>
      <c r="AC19" s="23">
        <v>2466</v>
      </c>
      <c r="AD19" s="22">
        <v>0.13853154317173191</v>
      </c>
      <c r="AE19" s="23" t="s">
        <v>265</v>
      </c>
      <c r="AF19" s="1">
        <v>278</v>
      </c>
      <c r="AG19" s="1">
        <v>7</v>
      </c>
      <c r="AH19" s="1">
        <v>10</v>
      </c>
      <c r="AI19" s="1">
        <v>8</v>
      </c>
      <c r="AJ19" s="1">
        <v>29037500</v>
      </c>
      <c r="AK19" s="1">
        <v>11253300</v>
      </c>
      <c r="AL19" s="1">
        <v>92085000</v>
      </c>
      <c r="AM19" s="1">
        <v>132376000</v>
      </c>
      <c r="AN19" s="1">
        <v>67792972</v>
      </c>
      <c r="AO19" s="1">
        <v>60931400</v>
      </c>
      <c r="AP19" s="1">
        <v>1090</v>
      </c>
      <c r="AQ19" s="22">
        <v>6.1232500000000002E-2</v>
      </c>
      <c r="AR19" s="42">
        <v>6303</v>
      </c>
      <c r="AS19" s="42">
        <v>4420.25</v>
      </c>
      <c r="AT19" s="42">
        <v>1924</v>
      </c>
      <c r="AU19" s="42">
        <v>9636</v>
      </c>
      <c r="AV19" s="42">
        <v>2737.99</v>
      </c>
      <c r="AW19" s="42">
        <v>859</v>
      </c>
      <c r="AX19" s="72">
        <v>6.4246797242309798E-166</v>
      </c>
      <c r="AY19" s="73">
        <v>0.6045548654244306</v>
      </c>
      <c r="AZ19" s="72">
        <v>1.2757266990047E-154</v>
      </c>
      <c r="BA19" s="74" t="s">
        <v>360</v>
      </c>
      <c r="BB19" s="74">
        <v>11432</v>
      </c>
      <c r="BC19" s="76">
        <v>0.95733225621634399</v>
      </c>
      <c r="BD19" s="74">
        <v>5143</v>
      </c>
      <c r="BE19" s="39">
        <v>6289</v>
      </c>
      <c r="BF19" s="77">
        <v>0.55012246326102199</v>
      </c>
      <c r="BG19" s="39">
        <v>730</v>
      </c>
      <c r="BH19" s="77">
        <v>6.3855843247025895E-2</v>
      </c>
      <c r="BI19" s="77">
        <v>0.3044</v>
      </c>
      <c r="BJ19" s="77">
        <v>7.2400000000000006E-2</v>
      </c>
      <c r="BK19" s="77">
        <v>8.9999999999999998E-4</v>
      </c>
      <c r="BL19" s="77">
        <v>2.41E-2</v>
      </c>
      <c r="BM19" s="77">
        <v>4.7399999999999998E-2</v>
      </c>
      <c r="BN19" s="77">
        <v>1.7600000000000001E-2</v>
      </c>
      <c r="BO19" s="77">
        <v>2.8500000000000001E-2</v>
      </c>
      <c r="BP19" s="77">
        <v>4.9000000000000002E-2</v>
      </c>
      <c r="BQ19" s="77">
        <v>0.15709999999999999</v>
      </c>
      <c r="BR19" s="77">
        <v>0.27850000000000003</v>
      </c>
    </row>
    <row r="20" spans="1:70">
      <c r="A20" s="4" t="s">
        <v>76</v>
      </c>
      <c r="B20" s="42" t="s">
        <v>2486</v>
      </c>
      <c r="C20" s="1" t="s">
        <v>77</v>
      </c>
      <c r="D20" s="1" t="s">
        <v>252</v>
      </c>
      <c r="E20" s="20"/>
      <c r="F20" s="21">
        <v>186357604</v>
      </c>
      <c r="G20" s="21">
        <v>19405</v>
      </c>
      <c r="H20" s="22">
        <v>0.52869999999999995</v>
      </c>
      <c r="I20" s="23">
        <v>2.0000000000000001E-4</v>
      </c>
      <c r="J20" s="21">
        <v>25259</v>
      </c>
      <c r="K20" s="21">
        <v>2096</v>
      </c>
      <c r="L20" s="21">
        <v>5093</v>
      </c>
      <c r="M20" s="21">
        <v>8141</v>
      </c>
      <c r="N20" s="21">
        <v>19066</v>
      </c>
      <c r="O20" s="32">
        <v>4892.49</v>
      </c>
      <c r="P20" s="32">
        <v>3706</v>
      </c>
      <c r="Q20" s="32">
        <v>5.71</v>
      </c>
      <c r="R20" s="32">
        <v>4</v>
      </c>
      <c r="S20" s="70">
        <v>19066</v>
      </c>
      <c r="T20" s="78">
        <v>1256.42</v>
      </c>
      <c r="U20" s="79">
        <v>834</v>
      </c>
      <c r="V20" s="70">
        <v>91705</v>
      </c>
      <c r="W20" s="69">
        <v>209.36</v>
      </c>
      <c r="X20" s="69">
        <v>141</v>
      </c>
      <c r="Y20" s="80">
        <v>0.10299999999999999</v>
      </c>
      <c r="Z20" s="70">
        <v>94221</v>
      </c>
      <c r="AA20" s="69">
        <v>659.2</v>
      </c>
      <c r="AB20" s="69">
        <v>508</v>
      </c>
      <c r="AC20" s="23">
        <v>3883</v>
      </c>
      <c r="AD20" s="22">
        <v>0.20366096716668414</v>
      </c>
      <c r="AE20" s="23" t="s">
        <v>266</v>
      </c>
      <c r="AF20" s="1">
        <v>222</v>
      </c>
      <c r="AG20" s="1">
        <v>5</v>
      </c>
      <c r="AH20" s="1">
        <v>38</v>
      </c>
      <c r="AI20" s="1">
        <v>38</v>
      </c>
      <c r="AJ20" s="1">
        <v>23954900</v>
      </c>
      <c r="AK20" s="1">
        <v>7212510</v>
      </c>
      <c r="AL20" s="1">
        <v>62110500</v>
      </c>
      <c r="AM20" s="1">
        <v>93280200</v>
      </c>
      <c r="AN20" s="1">
        <v>93077404</v>
      </c>
      <c r="AO20" s="1">
        <v>52422400</v>
      </c>
      <c r="AP20" s="1">
        <v>218</v>
      </c>
      <c r="AQ20" s="22">
        <v>1.1434E-2</v>
      </c>
      <c r="AR20" s="42">
        <v>4315</v>
      </c>
      <c r="AS20" s="42">
        <v>2481.58</v>
      </c>
      <c r="AT20" s="42">
        <v>1320</v>
      </c>
      <c r="AU20" s="42">
        <v>6213</v>
      </c>
      <c r="AV20" s="42">
        <v>1918.06</v>
      </c>
      <c r="AW20" s="42">
        <v>898</v>
      </c>
      <c r="AX20" s="72">
        <v>4.4899413755500301E-24</v>
      </c>
      <c r="AY20" s="73">
        <v>0.59014057750759874</v>
      </c>
      <c r="AZ20" s="72">
        <v>1.00707647811352E-76</v>
      </c>
      <c r="BA20" s="74" t="s">
        <v>360</v>
      </c>
      <c r="BB20" s="74">
        <v>9801</v>
      </c>
      <c r="BC20" s="76">
        <v>0.88571292602117502</v>
      </c>
      <c r="BD20" s="74">
        <v>3252</v>
      </c>
      <c r="BE20" s="39">
        <v>6549</v>
      </c>
      <c r="BF20" s="77">
        <v>0.66819712274257703</v>
      </c>
      <c r="BG20" s="39">
        <v>2005</v>
      </c>
      <c r="BH20" s="77">
        <v>0.20457096214671999</v>
      </c>
      <c r="BI20" s="77">
        <v>0.28129999999999999</v>
      </c>
      <c r="BJ20" s="77">
        <v>6.54E-2</v>
      </c>
      <c r="BK20" s="77">
        <v>1.2999999999999999E-3</v>
      </c>
      <c r="BL20" s="77">
        <v>2.1399999999999999E-2</v>
      </c>
      <c r="BM20" s="77">
        <v>4.2799999999999998E-2</v>
      </c>
      <c r="BN20" s="77">
        <v>1.4200000000000001E-2</v>
      </c>
      <c r="BO20" s="77">
        <v>2.7699999999999999E-2</v>
      </c>
      <c r="BP20" s="77">
        <v>4.5900000000000003E-2</v>
      </c>
      <c r="BQ20" s="77">
        <v>0.1469</v>
      </c>
      <c r="BR20" s="77">
        <v>0.25829999999999997</v>
      </c>
    </row>
    <row r="21" spans="1:70">
      <c r="A21" s="4" t="s">
        <v>79</v>
      </c>
      <c r="B21" s="42" t="s">
        <v>2486</v>
      </c>
      <c r="C21" s="1" t="s">
        <v>80</v>
      </c>
      <c r="D21" s="1" t="s">
        <v>252</v>
      </c>
      <c r="E21" s="20"/>
      <c r="F21" s="21">
        <v>188200271</v>
      </c>
      <c r="G21" s="21">
        <v>23128</v>
      </c>
      <c r="H21" s="22">
        <v>0.53500000000000003</v>
      </c>
      <c r="I21" s="23">
        <v>2.9999999999999997E-4</v>
      </c>
      <c r="J21" s="21">
        <v>24929</v>
      </c>
      <c r="K21" s="21">
        <v>2129</v>
      </c>
      <c r="L21" s="21">
        <v>4421</v>
      </c>
      <c r="M21" s="21">
        <v>8542</v>
      </c>
      <c r="N21" s="21">
        <v>18068</v>
      </c>
      <c r="O21" s="32">
        <v>5334.46</v>
      </c>
      <c r="P21" s="32">
        <v>4210</v>
      </c>
      <c r="Q21" s="32">
        <v>5.93</v>
      </c>
      <c r="R21" s="32">
        <v>4</v>
      </c>
      <c r="S21" s="70">
        <v>18068</v>
      </c>
      <c r="T21" s="78">
        <v>1330.69</v>
      </c>
      <c r="U21" s="79">
        <v>924</v>
      </c>
      <c r="V21" s="70">
        <v>88857</v>
      </c>
      <c r="W21" s="69">
        <v>209.9</v>
      </c>
      <c r="X21" s="69">
        <v>141</v>
      </c>
      <c r="Y21" s="80">
        <v>0.11600000000000001</v>
      </c>
      <c r="Z21" s="70">
        <v>94344</v>
      </c>
      <c r="AA21" s="69">
        <v>658.89</v>
      </c>
      <c r="AB21" s="69">
        <v>508</v>
      </c>
      <c r="AC21" s="23">
        <v>3707</v>
      </c>
      <c r="AD21" s="22">
        <v>0.20516936019481957</v>
      </c>
      <c r="AE21" s="23" t="s">
        <v>267</v>
      </c>
      <c r="AF21" s="1">
        <v>221</v>
      </c>
      <c r="AG21" s="1">
        <v>5</v>
      </c>
      <c r="AH21" s="1">
        <v>37</v>
      </c>
      <c r="AI21" s="1">
        <v>40</v>
      </c>
      <c r="AJ21" s="1">
        <v>24042900</v>
      </c>
      <c r="AK21" s="1">
        <v>10176400</v>
      </c>
      <c r="AL21" s="1">
        <v>62162300</v>
      </c>
      <c r="AM21" s="1">
        <v>96383000</v>
      </c>
      <c r="AN21" s="1">
        <v>91817271</v>
      </c>
      <c r="AO21" s="1">
        <v>52300900</v>
      </c>
      <c r="AP21" s="1">
        <v>227</v>
      </c>
      <c r="AQ21" s="22">
        <v>1.2563599999999999E-2</v>
      </c>
      <c r="AR21" s="42">
        <v>3532</v>
      </c>
      <c r="AS21" s="42">
        <v>2645.09</v>
      </c>
      <c r="AT21" s="42">
        <v>1426</v>
      </c>
      <c r="AU21" s="42">
        <v>5736</v>
      </c>
      <c r="AV21" s="42">
        <v>1904.74</v>
      </c>
      <c r="AW21" s="42">
        <v>740</v>
      </c>
      <c r="AX21" s="72">
        <v>1.35356502079482E-53</v>
      </c>
      <c r="AY21" s="73">
        <v>0.61890375485541649</v>
      </c>
      <c r="AZ21" s="72">
        <v>5.4477717582632099E-117</v>
      </c>
      <c r="BA21" s="74" t="s">
        <v>360</v>
      </c>
      <c r="BB21" s="74">
        <v>9602</v>
      </c>
      <c r="BC21" s="76">
        <v>0.89565149953415002</v>
      </c>
      <c r="BD21" s="74">
        <v>3418</v>
      </c>
      <c r="BE21" s="39">
        <v>6184</v>
      </c>
      <c r="BF21" s="77">
        <v>0.64403249323057699</v>
      </c>
      <c r="BG21" s="39">
        <v>1922</v>
      </c>
      <c r="BH21" s="77">
        <v>0.200166631951677</v>
      </c>
      <c r="BI21" s="77">
        <v>0.27789999999999998</v>
      </c>
      <c r="BJ21" s="77">
        <v>6.5100000000000005E-2</v>
      </c>
      <c r="BK21" s="77">
        <v>1.2999999999999999E-3</v>
      </c>
      <c r="BL21" s="77">
        <v>2.12E-2</v>
      </c>
      <c r="BM21" s="77">
        <v>4.2700000000000002E-2</v>
      </c>
      <c r="BN21" s="77">
        <v>1.4200000000000001E-2</v>
      </c>
      <c r="BO21" s="77">
        <v>2.76E-2</v>
      </c>
      <c r="BP21" s="77">
        <v>4.5499999999999999E-2</v>
      </c>
      <c r="BQ21" s="77">
        <v>0.14530000000000001</v>
      </c>
      <c r="BR21" s="77">
        <v>0.25600000000000001</v>
      </c>
    </row>
    <row r="22" spans="1:70">
      <c r="A22" s="4" t="s">
        <v>93</v>
      </c>
      <c r="B22" s="42" t="s">
        <v>2486</v>
      </c>
      <c r="C22" s="16" t="s">
        <v>323</v>
      </c>
      <c r="D22" s="1" t="s">
        <v>252</v>
      </c>
      <c r="E22" s="20"/>
      <c r="F22" s="21">
        <v>190185842</v>
      </c>
      <c r="G22" s="21">
        <v>23044</v>
      </c>
      <c r="H22" s="22">
        <v>0.53580000000000005</v>
      </c>
      <c r="I22" s="23">
        <v>2.9999999999999997E-4</v>
      </c>
      <c r="J22" s="21">
        <v>23736</v>
      </c>
      <c r="K22" s="21">
        <v>2316</v>
      </c>
      <c r="L22" s="21">
        <v>4224</v>
      </c>
      <c r="M22" s="21">
        <v>9171</v>
      </c>
      <c r="N22" s="21">
        <v>19620</v>
      </c>
      <c r="O22" s="32">
        <v>4782.1499999999996</v>
      </c>
      <c r="P22" s="32">
        <v>3542</v>
      </c>
      <c r="Q22" s="32">
        <v>5.56</v>
      </c>
      <c r="R22" s="32">
        <v>4</v>
      </c>
      <c r="S22" s="70">
        <v>19620</v>
      </c>
      <c r="T22" s="78">
        <v>1257.72</v>
      </c>
      <c r="U22" s="79">
        <v>825</v>
      </c>
      <c r="V22" s="70">
        <v>92598</v>
      </c>
      <c r="W22" s="69">
        <v>215.82</v>
      </c>
      <c r="X22" s="69">
        <v>143</v>
      </c>
      <c r="Y22" s="80">
        <v>0.129</v>
      </c>
      <c r="Z22" s="70">
        <v>93994</v>
      </c>
      <c r="AA22" s="69">
        <v>652.11</v>
      </c>
      <c r="AB22" s="69">
        <v>505</v>
      </c>
      <c r="AC22" s="23">
        <v>4755</v>
      </c>
      <c r="AD22" s="22">
        <v>0.24235474006116209</v>
      </c>
      <c r="AE22" s="23" t="s">
        <v>273</v>
      </c>
      <c r="AF22" s="1">
        <v>212</v>
      </c>
      <c r="AG22" s="1">
        <v>7</v>
      </c>
      <c r="AH22" s="1">
        <v>47</v>
      </c>
      <c r="AI22" s="1">
        <v>37</v>
      </c>
      <c r="AJ22" s="1">
        <v>24676500</v>
      </c>
      <c r="AK22" s="1">
        <v>7853140</v>
      </c>
      <c r="AL22" s="1">
        <v>61294400</v>
      </c>
      <c r="AM22" s="1">
        <v>93825783</v>
      </c>
      <c r="AN22" s="1">
        <v>96360059</v>
      </c>
      <c r="AO22" s="1">
        <v>55876600</v>
      </c>
      <c r="AP22" s="1">
        <v>262</v>
      </c>
      <c r="AQ22" s="22">
        <v>1.33537E-2</v>
      </c>
      <c r="AR22" s="42">
        <v>3972</v>
      </c>
      <c r="AS22" s="42">
        <v>2417.06</v>
      </c>
      <c r="AT22" s="42">
        <v>1318</v>
      </c>
      <c r="AU22" s="42">
        <v>6029</v>
      </c>
      <c r="AV22" s="42">
        <v>1910.22</v>
      </c>
      <c r="AW22" s="42">
        <v>875</v>
      </c>
      <c r="AX22" s="72">
        <v>3.1611996699382098E-26</v>
      </c>
      <c r="AY22" s="73">
        <v>0.60283971602839714</v>
      </c>
      <c r="AZ22" s="72">
        <v>1.4071362664579499E-94</v>
      </c>
      <c r="BA22" s="74" t="s">
        <v>360</v>
      </c>
      <c r="BB22" s="74">
        <v>9953</v>
      </c>
      <c r="BC22" s="76">
        <v>0.89348782811409999</v>
      </c>
      <c r="BD22" s="74">
        <v>3230</v>
      </c>
      <c r="BE22" s="39">
        <v>6723</v>
      </c>
      <c r="BF22" s="77">
        <v>0.67547473123681301</v>
      </c>
      <c r="BG22" s="39">
        <v>2087</v>
      </c>
      <c r="BH22" s="77">
        <v>0.20968552195317999</v>
      </c>
      <c r="BI22" s="77">
        <v>0.29380000000000001</v>
      </c>
      <c r="BJ22" s="77">
        <v>7.0499999999999993E-2</v>
      </c>
      <c r="BK22" s="77">
        <v>1.1999999999999999E-3</v>
      </c>
      <c r="BL22" s="77">
        <v>1.78E-2</v>
      </c>
      <c r="BM22" s="77">
        <v>5.1499999999999997E-2</v>
      </c>
      <c r="BN22" s="77">
        <v>1.77E-2</v>
      </c>
      <c r="BO22" s="77">
        <v>3.2800000000000003E-2</v>
      </c>
      <c r="BP22" s="77">
        <v>4.9000000000000002E-2</v>
      </c>
      <c r="BQ22" s="77">
        <v>0.15240000000000001</v>
      </c>
      <c r="BR22" s="77">
        <v>0.27189999999999998</v>
      </c>
    </row>
    <row r="23" spans="1:70">
      <c r="A23" s="4" t="s">
        <v>107</v>
      </c>
      <c r="B23" s="42" t="s">
        <v>2486</v>
      </c>
      <c r="C23" s="1" t="s">
        <v>108</v>
      </c>
      <c r="D23" s="1" t="s">
        <v>252</v>
      </c>
      <c r="E23" s="20"/>
      <c r="F23" s="21">
        <v>379913064</v>
      </c>
      <c r="G23" s="21">
        <v>90668</v>
      </c>
      <c r="H23" s="22">
        <v>0.53420000000000001</v>
      </c>
      <c r="I23" s="32">
        <v>8.9999999999999998E-4</v>
      </c>
      <c r="J23" s="21">
        <v>9795</v>
      </c>
      <c r="K23" s="21">
        <v>10414</v>
      </c>
      <c r="L23" s="21">
        <v>1589</v>
      </c>
      <c r="M23" s="21">
        <v>46456</v>
      </c>
      <c r="N23" s="21">
        <v>38530</v>
      </c>
      <c r="O23" s="32">
        <v>3445.15</v>
      </c>
      <c r="P23" s="32">
        <v>2143</v>
      </c>
      <c r="Q23" s="32">
        <v>4.3099999999999996</v>
      </c>
      <c r="R23" s="32">
        <v>3</v>
      </c>
      <c r="S23" s="70">
        <v>38530</v>
      </c>
      <c r="T23" s="78">
        <v>924.69</v>
      </c>
      <c r="U23" s="79">
        <v>585</v>
      </c>
      <c r="V23" s="70">
        <v>139756</v>
      </c>
      <c r="W23" s="69">
        <v>204.59</v>
      </c>
      <c r="X23" s="69">
        <v>141</v>
      </c>
      <c r="Y23" s="80">
        <v>9.0999999999999998E-2</v>
      </c>
      <c r="Z23" s="70">
        <v>134855</v>
      </c>
      <c r="AA23" s="69">
        <v>641.27</v>
      </c>
      <c r="AB23" s="69">
        <v>503</v>
      </c>
      <c r="AC23" s="32">
        <v>10255</v>
      </c>
      <c r="AD23" s="22">
        <v>0.26615624188943682</v>
      </c>
      <c r="AE23" s="23" t="s">
        <v>279</v>
      </c>
      <c r="AF23" s="1">
        <v>165</v>
      </c>
      <c r="AG23" s="1">
        <v>3</v>
      </c>
      <c r="AH23" s="1">
        <v>76</v>
      </c>
      <c r="AI23" s="1">
        <v>59</v>
      </c>
      <c r="AJ23" s="1">
        <v>35628300</v>
      </c>
      <c r="AK23" s="1">
        <v>10629200</v>
      </c>
      <c r="AL23" s="1">
        <v>86478500</v>
      </c>
      <c r="AM23" s="1">
        <v>132742000</v>
      </c>
      <c r="AN23" s="1">
        <v>247171064</v>
      </c>
      <c r="AO23" s="1">
        <v>111694000</v>
      </c>
      <c r="AP23" s="1">
        <v>318</v>
      </c>
      <c r="AQ23" s="22">
        <v>8.2533099999999998E-3</v>
      </c>
      <c r="AR23" s="42">
        <v>5685</v>
      </c>
      <c r="AS23" s="42">
        <v>1817.52</v>
      </c>
      <c r="AT23" s="42">
        <v>1064</v>
      </c>
      <c r="AU23" s="42">
        <v>6851</v>
      </c>
      <c r="AV23" s="42">
        <v>1529.42</v>
      </c>
      <c r="AW23" s="42">
        <v>734</v>
      </c>
      <c r="AX23" s="72">
        <v>5.4776758331819798E-24</v>
      </c>
      <c r="AY23" s="73">
        <v>0.5465060625398851</v>
      </c>
      <c r="AZ23" s="72">
        <v>2.1732853995383501E-25</v>
      </c>
      <c r="BA23" s="74" t="s">
        <v>360</v>
      </c>
      <c r="BB23" s="74">
        <v>7911</v>
      </c>
      <c r="BC23" s="76">
        <v>0.76946186647130099</v>
      </c>
      <c r="BD23" s="74">
        <v>1990</v>
      </c>
      <c r="BE23" s="39">
        <v>5921</v>
      </c>
      <c r="BF23" s="77">
        <v>0.74845152319555097</v>
      </c>
      <c r="BG23" s="39">
        <v>2662</v>
      </c>
      <c r="BH23" s="77">
        <v>0.33649349007710799</v>
      </c>
      <c r="BI23" s="77">
        <v>0.29399999999999998</v>
      </c>
      <c r="BJ23" s="77">
        <v>6.6500000000000004E-2</v>
      </c>
      <c r="BK23" s="77">
        <v>1.1000000000000001E-3</v>
      </c>
      <c r="BL23" s="77">
        <v>1.6E-2</v>
      </c>
      <c r="BM23" s="77">
        <v>4.9500000000000002E-2</v>
      </c>
      <c r="BN23" s="77">
        <v>1.7500000000000002E-2</v>
      </c>
      <c r="BO23" s="77">
        <v>3.1099999999999999E-2</v>
      </c>
      <c r="BP23" s="77">
        <v>0.05</v>
      </c>
      <c r="BQ23" s="77">
        <v>0.158</v>
      </c>
      <c r="BR23" s="77">
        <v>0.27460000000000001</v>
      </c>
    </row>
    <row r="24" spans="1:70">
      <c r="A24" s="4" t="s">
        <v>110</v>
      </c>
      <c r="B24" s="42" t="s">
        <v>2486</v>
      </c>
      <c r="C24" s="1" t="s">
        <v>111</v>
      </c>
      <c r="D24" s="1" t="s">
        <v>252</v>
      </c>
      <c r="E24" s="20"/>
      <c r="F24" s="21">
        <v>375492534</v>
      </c>
      <c r="G24" s="21">
        <v>85357</v>
      </c>
      <c r="H24" s="22">
        <v>0.53259999999999996</v>
      </c>
      <c r="I24" s="32">
        <v>2.9999999999999997E-4</v>
      </c>
      <c r="J24" s="21">
        <v>9261</v>
      </c>
      <c r="K24" s="21">
        <v>11090</v>
      </c>
      <c r="L24" s="21">
        <v>1764</v>
      </c>
      <c r="M24" s="21">
        <v>46344</v>
      </c>
      <c r="N24" s="21">
        <v>48353</v>
      </c>
      <c r="O24" s="32">
        <v>2688.58</v>
      </c>
      <c r="P24" s="32">
        <v>1164</v>
      </c>
      <c r="Q24" s="32">
        <v>3.44</v>
      </c>
      <c r="R24" s="32">
        <v>2</v>
      </c>
      <c r="S24" s="70">
        <v>48353</v>
      </c>
      <c r="T24" s="78">
        <v>835.29</v>
      </c>
      <c r="U24" s="79">
        <v>558</v>
      </c>
      <c r="V24" s="70">
        <v>140716</v>
      </c>
      <c r="W24" s="69">
        <v>233.78</v>
      </c>
      <c r="X24" s="69">
        <v>147</v>
      </c>
      <c r="Y24" s="80">
        <v>0.108</v>
      </c>
      <c r="Z24" s="70">
        <v>124900</v>
      </c>
      <c r="AA24" s="69">
        <v>640.5</v>
      </c>
      <c r="AB24" s="69">
        <v>506</v>
      </c>
      <c r="AC24" s="32">
        <v>21099</v>
      </c>
      <c r="AD24" s="22">
        <v>0.43635348375488592</v>
      </c>
      <c r="AE24" s="23" t="s">
        <v>280</v>
      </c>
      <c r="AF24" s="1">
        <v>156</v>
      </c>
      <c r="AG24" s="1">
        <v>69</v>
      </c>
      <c r="AH24" s="1">
        <v>61</v>
      </c>
      <c r="AI24" s="1">
        <v>17</v>
      </c>
      <c r="AJ24" s="1">
        <v>40388800</v>
      </c>
      <c r="AK24" s="1">
        <v>9608560</v>
      </c>
      <c r="AL24" s="1">
        <v>79998450</v>
      </c>
      <c r="AM24" s="1">
        <v>130001000</v>
      </c>
      <c r="AN24" s="1">
        <v>245491534</v>
      </c>
      <c r="AO24" s="1">
        <v>102660000</v>
      </c>
      <c r="AP24" s="1">
        <v>255</v>
      </c>
      <c r="AQ24" s="22">
        <v>5.27372E-3</v>
      </c>
      <c r="AR24" s="42">
        <v>7263</v>
      </c>
      <c r="AS24" s="42">
        <v>1457.23</v>
      </c>
      <c r="AT24" s="42">
        <v>607</v>
      </c>
      <c r="AU24" s="42">
        <v>7199</v>
      </c>
      <c r="AV24" s="42">
        <v>1487.76</v>
      </c>
      <c r="AW24" s="42">
        <v>705</v>
      </c>
      <c r="AX24" s="72">
        <v>0.99995034142804196</v>
      </c>
      <c r="AY24" s="73">
        <v>0.49778730466048954</v>
      </c>
      <c r="AZ24" s="72">
        <v>0.60036810106885796</v>
      </c>
      <c r="BA24" s="74"/>
      <c r="BB24" s="74">
        <v>8439</v>
      </c>
      <c r="BC24" s="76">
        <v>0.77929784466532004</v>
      </c>
      <c r="BD24" s="74">
        <v>1933</v>
      </c>
      <c r="BE24" s="39">
        <v>6506</v>
      </c>
      <c r="BF24" s="77">
        <v>0.77094442469486901</v>
      </c>
      <c r="BG24" s="39">
        <v>2881</v>
      </c>
      <c r="BH24" s="77">
        <v>0.34139116009005799</v>
      </c>
      <c r="BI24" s="77">
        <v>0.27339999999999998</v>
      </c>
      <c r="BJ24" s="77">
        <v>5.8400000000000001E-2</v>
      </c>
      <c r="BK24" s="77">
        <v>1E-3</v>
      </c>
      <c r="BL24" s="77">
        <v>1.4500000000000001E-2</v>
      </c>
      <c r="BM24" s="77">
        <v>4.2799999999999998E-2</v>
      </c>
      <c r="BN24" s="77">
        <v>1.3899999999999999E-2</v>
      </c>
      <c r="BO24" s="77">
        <v>2.8199999999999999E-2</v>
      </c>
      <c r="BP24" s="77">
        <v>4.7300000000000002E-2</v>
      </c>
      <c r="BQ24" s="77">
        <v>0.14829999999999999</v>
      </c>
      <c r="BR24" s="77">
        <v>0.254</v>
      </c>
    </row>
    <row r="25" spans="1:70">
      <c r="A25" s="4" t="s">
        <v>113</v>
      </c>
      <c r="B25" s="42" t="s">
        <v>2486</v>
      </c>
      <c r="C25" s="1" t="s">
        <v>114</v>
      </c>
      <c r="D25" s="1" t="s">
        <v>252</v>
      </c>
      <c r="E25" s="20"/>
      <c r="F25" s="21">
        <v>251990387</v>
      </c>
      <c r="G25" s="21">
        <v>102324</v>
      </c>
      <c r="H25" s="22">
        <v>0.53300000000000003</v>
      </c>
      <c r="I25" s="23">
        <v>1.6000000000000001E-3</v>
      </c>
      <c r="J25" s="21">
        <v>5510</v>
      </c>
      <c r="K25" s="21">
        <v>11229</v>
      </c>
      <c r="L25" s="21">
        <v>809</v>
      </c>
      <c r="M25" s="21">
        <v>61677</v>
      </c>
      <c r="N25" s="21">
        <v>21643</v>
      </c>
      <c r="O25" s="32">
        <v>3095.47</v>
      </c>
      <c r="P25" s="32">
        <v>1977</v>
      </c>
      <c r="Q25" s="32">
        <v>4.1100000000000003</v>
      </c>
      <c r="R25" s="32">
        <v>3</v>
      </c>
      <c r="S25" s="70">
        <v>21643</v>
      </c>
      <c r="T25" s="78">
        <v>912.17</v>
      </c>
      <c r="U25" s="79">
        <v>567</v>
      </c>
      <c r="V25" s="70">
        <v>75711</v>
      </c>
      <c r="W25" s="69">
        <v>213.15</v>
      </c>
      <c r="X25" s="69">
        <v>144</v>
      </c>
      <c r="Y25" s="80">
        <v>7.6999999999999999E-2</v>
      </c>
      <c r="Z25" s="70">
        <v>70832</v>
      </c>
      <c r="AA25" s="69">
        <v>596.09</v>
      </c>
      <c r="AB25" s="69">
        <v>484</v>
      </c>
      <c r="AC25" s="23">
        <v>5754</v>
      </c>
      <c r="AD25" s="22">
        <v>0.26585963128956247</v>
      </c>
      <c r="AE25" s="23" t="s">
        <v>281</v>
      </c>
      <c r="AF25" s="1">
        <v>165</v>
      </c>
      <c r="AG25" s="1">
        <v>3</v>
      </c>
      <c r="AH25" s="1">
        <v>76</v>
      </c>
      <c r="AI25" s="1">
        <v>59</v>
      </c>
      <c r="AJ25" s="1">
        <v>19742100</v>
      </c>
      <c r="AK25" s="1">
        <v>5029150</v>
      </c>
      <c r="AL25" s="1">
        <v>42222200</v>
      </c>
      <c r="AM25" s="1">
        <v>66995300</v>
      </c>
      <c r="AN25" s="1">
        <v>184995087</v>
      </c>
      <c r="AO25" s="1">
        <v>77235100</v>
      </c>
      <c r="AP25" s="1">
        <v>76</v>
      </c>
      <c r="AQ25" s="22">
        <v>3.5115300000000001E-3</v>
      </c>
      <c r="AR25" s="42">
        <v>2012</v>
      </c>
      <c r="AS25" s="42">
        <v>1837.47</v>
      </c>
      <c r="AT25" s="42">
        <v>983</v>
      </c>
      <c r="AU25" s="42">
        <v>2909</v>
      </c>
      <c r="AV25" s="42">
        <v>1404.11</v>
      </c>
      <c r="AW25" s="42">
        <v>715</v>
      </c>
      <c r="AX25" s="72">
        <v>4.3294926945856302E-8</v>
      </c>
      <c r="AY25" s="73">
        <v>0.59114001219264378</v>
      </c>
      <c r="AZ25" s="72">
        <v>1.4760382777817499E-37</v>
      </c>
      <c r="BA25" s="74" t="s">
        <v>360</v>
      </c>
      <c r="BB25" s="74">
        <v>8770</v>
      </c>
      <c r="BC25" s="76">
        <v>0.75337334634345998</v>
      </c>
      <c r="BD25" s="74">
        <v>1674</v>
      </c>
      <c r="BE25" s="39">
        <v>7096</v>
      </c>
      <c r="BF25" s="77">
        <v>0.80912200684150504</v>
      </c>
      <c r="BG25" s="39">
        <v>3829</v>
      </c>
      <c r="BH25" s="77">
        <v>0.43660205245153899</v>
      </c>
      <c r="BI25" s="77">
        <v>0.30649999999999999</v>
      </c>
      <c r="BJ25" s="77">
        <v>7.2700000000000001E-2</v>
      </c>
      <c r="BK25" s="77">
        <v>1E-3</v>
      </c>
      <c r="BL25" s="77">
        <v>1.7899999999999999E-2</v>
      </c>
      <c r="BM25" s="77">
        <v>5.3800000000000001E-2</v>
      </c>
      <c r="BN25" s="77">
        <v>2.07E-2</v>
      </c>
      <c r="BO25" s="77">
        <v>3.2300000000000002E-2</v>
      </c>
      <c r="BP25" s="77">
        <v>5.2900000000000003E-2</v>
      </c>
      <c r="BQ25" s="77">
        <v>0.1628</v>
      </c>
      <c r="BR25" s="77">
        <v>0.2883</v>
      </c>
    </row>
    <row r="26" spans="1:70">
      <c r="A26" s="4" t="s">
        <v>83</v>
      </c>
      <c r="B26" s="42" t="s">
        <v>2486</v>
      </c>
      <c r="C26" s="1" t="s">
        <v>84</v>
      </c>
      <c r="D26" s="1" t="s">
        <v>252</v>
      </c>
      <c r="E26" s="20"/>
      <c r="F26" s="21">
        <v>183416287</v>
      </c>
      <c r="G26" s="21">
        <v>32144</v>
      </c>
      <c r="H26" s="22">
        <v>0.53339999999999999</v>
      </c>
      <c r="I26" s="23">
        <v>1E-4</v>
      </c>
      <c r="J26" s="21">
        <v>12583</v>
      </c>
      <c r="K26" s="21">
        <v>4087</v>
      </c>
      <c r="L26" s="21">
        <v>2608</v>
      </c>
      <c r="M26" s="21">
        <v>16057</v>
      </c>
      <c r="N26" s="21">
        <v>16843</v>
      </c>
      <c r="O26" s="32">
        <v>4246.32</v>
      </c>
      <c r="P26" s="32">
        <v>3309</v>
      </c>
      <c r="Q26" s="32">
        <v>5.18</v>
      </c>
      <c r="R26" s="32">
        <v>4</v>
      </c>
      <c r="S26" s="70">
        <v>16843</v>
      </c>
      <c r="T26" s="78">
        <v>1144.23</v>
      </c>
      <c r="U26" s="79">
        <v>786</v>
      </c>
      <c r="V26" s="70">
        <v>74170</v>
      </c>
      <c r="W26" s="69">
        <v>209.86</v>
      </c>
      <c r="X26" s="69">
        <v>143</v>
      </c>
      <c r="Y26" s="80">
        <v>9.6000000000000002E-2</v>
      </c>
      <c r="Z26" s="70">
        <v>74424</v>
      </c>
      <c r="AA26" s="69">
        <v>618.86</v>
      </c>
      <c r="AB26" s="69">
        <v>490</v>
      </c>
      <c r="AC26" s="23">
        <v>3278</v>
      </c>
      <c r="AD26" s="22">
        <v>0.19462091076411567</v>
      </c>
      <c r="AE26" s="23" t="s">
        <v>269</v>
      </c>
      <c r="AF26" s="1">
        <v>194</v>
      </c>
      <c r="AG26" s="1">
        <v>5</v>
      </c>
      <c r="AH26" s="1">
        <v>65</v>
      </c>
      <c r="AI26" s="1">
        <v>39</v>
      </c>
      <c r="AJ26" s="1">
        <v>19272300</v>
      </c>
      <c r="AK26" s="1">
        <v>6189640</v>
      </c>
      <c r="AL26" s="1">
        <v>46058000</v>
      </c>
      <c r="AM26" s="1">
        <v>71520800</v>
      </c>
      <c r="AN26" s="1">
        <v>111895487</v>
      </c>
      <c r="AO26" s="1">
        <v>51613300</v>
      </c>
      <c r="AP26" s="1">
        <v>116</v>
      </c>
      <c r="AQ26" s="22">
        <v>6.88713E-3</v>
      </c>
      <c r="AR26" s="42">
        <v>2288</v>
      </c>
      <c r="AS26" s="42">
        <v>2186.2800000000002</v>
      </c>
      <c r="AT26" s="42">
        <v>1168</v>
      </c>
      <c r="AU26" s="42">
        <v>3794</v>
      </c>
      <c r="AV26" s="42">
        <v>1709.45</v>
      </c>
      <c r="AW26" s="42">
        <v>775</v>
      </c>
      <c r="AX26" s="72">
        <v>1.71004223732212E-17</v>
      </c>
      <c r="AY26" s="73">
        <v>0.62380795790858268</v>
      </c>
      <c r="AZ26" s="72">
        <v>7.94887623252873E-84</v>
      </c>
      <c r="BA26" s="74" t="s">
        <v>360</v>
      </c>
      <c r="BB26" s="74">
        <v>8674</v>
      </c>
      <c r="BC26" s="76">
        <v>0.81716153007935399</v>
      </c>
      <c r="BD26" s="74">
        <v>2027</v>
      </c>
      <c r="BE26" s="39">
        <v>6647</v>
      </c>
      <c r="BF26" s="77">
        <v>0.766313119667973</v>
      </c>
      <c r="BG26" s="39">
        <v>2904</v>
      </c>
      <c r="BH26" s="77">
        <v>0.33479363615402402</v>
      </c>
      <c r="BI26" s="77">
        <v>0.28139999999999998</v>
      </c>
      <c r="BJ26" s="77">
        <v>6.7799999999999999E-2</v>
      </c>
      <c r="BK26" s="77">
        <v>1.1999999999999999E-3</v>
      </c>
      <c r="BL26" s="77">
        <v>2.2100000000000002E-2</v>
      </c>
      <c r="BM26" s="77">
        <v>4.4499999999999998E-2</v>
      </c>
      <c r="BN26" s="77">
        <v>1.4800000000000001E-2</v>
      </c>
      <c r="BO26" s="77">
        <v>2.8799999999999999E-2</v>
      </c>
      <c r="BP26" s="77">
        <v>4.7899999999999998E-2</v>
      </c>
      <c r="BQ26" s="77">
        <v>0.1447</v>
      </c>
      <c r="BR26" s="77">
        <v>0.26040000000000002</v>
      </c>
    </row>
    <row r="27" spans="1:70">
      <c r="A27" s="4" t="s">
        <v>86</v>
      </c>
      <c r="B27" s="42" t="s">
        <v>2486</v>
      </c>
      <c r="C27" s="1" t="s">
        <v>87</v>
      </c>
      <c r="D27" s="1" t="s">
        <v>252</v>
      </c>
      <c r="E27" s="20"/>
      <c r="F27" s="21">
        <v>208942732</v>
      </c>
      <c r="G27" s="21">
        <v>61809</v>
      </c>
      <c r="H27" s="22">
        <v>0.5292</v>
      </c>
      <c r="I27" s="23">
        <v>1E-4</v>
      </c>
      <c r="J27" s="21">
        <v>7269</v>
      </c>
      <c r="K27" s="21">
        <v>7781</v>
      </c>
      <c r="L27" s="21">
        <v>1227</v>
      </c>
      <c r="M27" s="21">
        <v>34582</v>
      </c>
      <c r="N27" s="21">
        <v>18004</v>
      </c>
      <c r="O27" s="32">
        <v>3876.43</v>
      </c>
      <c r="P27" s="32">
        <v>3064</v>
      </c>
      <c r="Q27" s="32">
        <v>4.93</v>
      </c>
      <c r="R27" s="32">
        <v>4</v>
      </c>
      <c r="S27" s="70">
        <v>18004</v>
      </c>
      <c r="T27" s="78">
        <v>1167.22</v>
      </c>
      <c r="U27" s="79">
        <v>807</v>
      </c>
      <c r="V27" s="70">
        <v>75590</v>
      </c>
      <c r="W27" s="69">
        <v>226.55</v>
      </c>
      <c r="X27" s="69">
        <v>146</v>
      </c>
      <c r="Y27" s="80">
        <v>0.10100000000000001</v>
      </c>
      <c r="Z27" s="70">
        <v>74539</v>
      </c>
      <c r="AA27" s="69">
        <v>579.04</v>
      </c>
      <c r="AB27" s="69">
        <v>478</v>
      </c>
      <c r="AC27" s="23">
        <v>3598</v>
      </c>
      <c r="AD27" s="22">
        <v>0.19984447900466562</v>
      </c>
      <c r="AE27" s="23" t="s">
        <v>270</v>
      </c>
      <c r="AF27" s="1">
        <v>185</v>
      </c>
      <c r="AG27" s="1">
        <v>8</v>
      </c>
      <c r="AH27" s="1">
        <v>66</v>
      </c>
      <c r="AI27" s="1">
        <v>44</v>
      </c>
      <c r="AJ27" s="1">
        <v>21014600</v>
      </c>
      <c r="AK27" s="1">
        <v>5614320</v>
      </c>
      <c r="AL27" s="1">
        <v>43161100</v>
      </c>
      <c r="AM27" s="1">
        <v>69791200</v>
      </c>
      <c r="AN27" s="1">
        <v>139151532</v>
      </c>
      <c r="AO27" s="1">
        <v>61157500</v>
      </c>
      <c r="AP27" s="1">
        <v>77</v>
      </c>
      <c r="AQ27" s="22">
        <v>4.2768299999999997E-3</v>
      </c>
      <c r="AR27" s="42">
        <v>1806</v>
      </c>
      <c r="AS27" s="42">
        <v>1622.97</v>
      </c>
      <c r="AT27" s="42">
        <v>870</v>
      </c>
      <c r="AU27" s="42">
        <v>3011</v>
      </c>
      <c r="AV27" s="42">
        <v>1328.32</v>
      </c>
      <c r="AW27" s="42">
        <v>683</v>
      </c>
      <c r="AX27" s="72">
        <v>5.8030263768071002E-5</v>
      </c>
      <c r="AY27" s="73">
        <v>0.62507784928378662</v>
      </c>
      <c r="AZ27" s="72">
        <v>4.1259534233976903E-68</v>
      </c>
      <c r="BA27" s="74" t="s">
        <v>360</v>
      </c>
      <c r="BB27" s="74">
        <v>9575</v>
      </c>
      <c r="BC27" s="76">
        <v>0.84179701294717202</v>
      </c>
      <c r="BD27" s="74">
        <v>1935</v>
      </c>
      <c r="BE27" s="39">
        <v>7640</v>
      </c>
      <c r="BF27" s="77">
        <v>0.79791122715404705</v>
      </c>
      <c r="BG27" s="39">
        <v>3465</v>
      </c>
      <c r="BH27" s="77">
        <v>0.36187989556135802</v>
      </c>
      <c r="BI27" s="77">
        <v>0.29270000000000002</v>
      </c>
      <c r="BJ27" s="77">
        <v>6.3500000000000001E-2</v>
      </c>
      <c r="BK27" s="77">
        <v>1.4E-3</v>
      </c>
      <c r="BL27" s="77">
        <v>2.12E-2</v>
      </c>
      <c r="BM27" s="77">
        <v>4.0899999999999999E-2</v>
      </c>
      <c r="BN27" s="77">
        <v>1.11E-2</v>
      </c>
      <c r="BO27" s="77">
        <v>2.8799999999999999E-2</v>
      </c>
      <c r="BP27" s="77">
        <v>4.5600000000000002E-2</v>
      </c>
      <c r="BQ27" s="77">
        <v>0.15820000000000001</v>
      </c>
      <c r="BR27" s="77">
        <v>0.26729999999999998</v>
      </c>
    </row>
    <row r="28" spans="1:70">
      <c r="A28" s="4" t="s">
        <v>89</v>
      </c>
      <c r="B28" s="42" t="s">
        <v>2486</v>
      </c>
      <c r="C28" s="1" t="s">
        <v>90</v>
      </c>
      <c r="D28" s="1" t="s">
        <v>252</v>
      </c>
      <c r="E28" s="20"/>
      <c r="F28" s="21">
        <v>225274302</v>
      </c>
      <c r="G28" s="21">
        <v>73265</v>
      </c>
      <c r="H28" s="22">
        <v>0.5323</v>
      </c>
      <c r="I28" s="23">
        <v>4.0000000000000002E-4</v>
      </c>
      <c r="J28" s="21">
        <v>7735</v>
      </c>
      <c r="K28" s="21">
        <v>7651</v>
      </c>
      <c r="L28" s="21">
        <v>1006</v>
      </c>
      <c r="M28" s="21">
        <v>40628</v>
      </c>
      <c r="N28" s="21">
        <v>18101</v>
      </c>
      <c r="O28" s="32">
        <v>3685.07</v>
      </c>
      <c r="P28" s="32">
        <v>2553</v>
      </c>
      <c r="Q28" s="32">
        <v>4.6900000000000004</v>
      </c>
      <c r="R28" s="32">
        <v>3</v>
      </c>
      <c r="S28" s="70">
        <v>18101</v>
      </c>
      <c r="T28" s="78">
        <v>1081.6099999999999</v>
      </c>
      <c r="U28" s="79">
        <v>678</v>
      </c>
      <c r="V28" s="70">
        <v>73254</v>
      </c>
      <c r="W28" s="69">
        <v>222.45</v>
      </c>
      <c r="X28" s="69">
        <v>146</v>
      </c>
      <c r="Y28" s="80">
        <v>8.5999999999999993E-2</v>
      </c>
      <c r="Z28" s="70">
        <v>70243</v>
      </c>
      <c r="AA28" s="69">
        <v>604.70000000000005</v>
      </c>
      <c r="AB28" s="69">
        <v>490</v>
      </c>
      <c r="AC28" s="23">
        <v>4436</v>
      </c>
      <c r="AD28" s="22">
        <v>0.24506933318601182</v>
      </c>
      <c r="AE28" s="23" t="s">
        <v>271</v>
      </c>
      <c r="AF28" s="1">
        <v>177</v>
      </c>
      <c r="AG28" s="1">
        <v>5</v>
      </c>
      <c r="AH28" s="1">
        <v>73</v>
      </c>
      <c r="AI28" s="1">
        <v>48</v>
      </c>
      <c r="AJ28" s="1">
        <v>19578200</v>
      </c>
      <c r="AK28" s="1">
        <v>4647540</v>
      </c>
      <c r="AL28" s="1">
        <v>42475900</v>
      </c>
      <c r="AM28" s="1">
        <v>66703500</v>
      </c>
      <c r="AN28" s="1">
        <v>158570802</v>
      </c>
      <c r="AO28" s="1">
        <v>86077300</v>
      </c>
      <c r="AP28" s="1">
        <v>76</v>
      </c>
      <c r="AQ28" s="22">
        <v>4.1986599999999999E-3</v>
      </c>
      <c r="AR28" s="42">
        <v>2279</v>
      </c>
      <c r="AS28" s="42">
        <v>1709.42</v>
      </c>
      <c r="AT28" s="42">
        <v>845</v>
      </c>
      <c r="AU28" s="42">
        <v>3210</v>
      </c>
      <c r="AV28" s="42">
        <v>1518.84</v>
      </c>
      <c r="AW28" s="42">
        <v>796</v>
      </c>
      <c r="AX28" s="72">
        <v>0.464143355644698</v>
      </c>
      <c r="AY28" s="73">
        <v>0.58480597558753866</v>
      </c>
      <c r="AZ28" s="72">
        <v>2.6246760490883799E-36</v>
      </c>
      <c r="BA28" s="74" t="s">
        <v>360</v>
      </c>
      <c r="BB28" s="74">
        <v>8641</v>
      </c>
      <c r="BC28" s="76">
        <v>0.83512878585721895</v>
      </c>
      <c r="BD28" s="74">
        <v>1886</v>
      </c>
      <c r="BE28" s="39">
        <v>6755</v>
      </c>
      <c r="BF28" s="77">
        <v>0.78173822474250698</v>
      </c>
      <c r="BG28" s="39">
        <v>2874</v>
      </c>
      <c r="BH28" s="77">
        <v>0.33260039347297798</v>
      </c>
      <c r="BI28" s="77">
        <v>0.3821</v>
      </c>
      <c r="BJ28" s="77">
        <v>0.1018</v>
      </c>
      <c r="BK28" s="77">
        <v>1.8E-3</v>
      </c>
      <c r="BL28" s="77">
        <v>3.32E-2</v>
      </c>
      <c r="BM28" s="77">
        <v>6.6799999999999998E-2</v>
      </c>
      <c r="BN28" s="77">
        <v>1.83E-2</v>
      </c>
      <c r="BO28" s="77">
        <v>4.7E-2</v>
      </c>
      <c r="BP28" s="77">
        <v>5.5E-2</v>
      </c>
      <c r="BQ28" s="77">
        <v>0.2014</v>
      </c>
      <c r="BR28" s="77">
        <v>0.35809999999999997</v>
      </c>
    </row>
    <row r="29" spans="1:70">
      <c r="A29" s="4" t="s">
        <v>95</v>
      </c>
      <c r="B29" s="42" t="s">
        <v>2486</v>
      </c>
      <c r="C29" s="1" t="s">
        <v>96</v>
      </c>
      <c r="D29" s="1" t="s">
        <v>252</v>
      </c>
      <c r="E29" s="20"/>
      <c r="F29" s="21">
        <v>176790325</v>
      </c>
      <c r="G29" s="21">
        <v>28565</v>
      </c>
      <c r="H29" s="22">
        <v>0.53700000000000003</v>
      </c>
      <c r="I29" s="23">
        <v>5.0000000000000001E-4</v>
      </c>
      <c r="J29" s="21">
        <v>16339</v>
      </c>
      <c r="K29" s="21">
        <v>2994</v>
      </c>
      <c r="L29" s="21">
        <v>2665</v>
      </c>
      <c r="M29" s="21">
        <v>12892</v>
      </c>
      <c r="N29" s="21">
        <v>17193</v>
      </c>
      <c r="O29" s="32">
        <v>4661.8</v>
      </c>
      <c r="P29" s="32">
        <v>3639</v>
      </c>
      <c r="Q29" s="32">
        <v>5.67</v>
      </c>
      <c r="R29" s="32">
        <v>4</v>
      </c>
      <c r="S29" s="70">
        <v>17193</v>
      </c>
      <c r="T29" s="78">
        <v>1257.1500000000001</v>
      </c>
      <c r="U29" s="79">
        <v>873</v>
      </c>
      <c r="V29" s="70">
        <v>84938</v>
      </c>
      <c r="W29" s="69">
        <v>215.62</v>
      </c>
      <c r="X29" s="69">
        <v>143</v>
      </c>
      <c r="Y29" s="80">
        <v>0.121</v>
      </c>
      <c r="Z29" s="70">
        <v>83965</v>
      </c>
      <c r="AA29" s="69">
        <v>628.48</v>
      </c>
      <c r="AB29" s="69">
        <v>502</v>
      </c>
      <c r="AC29" s="23">
        <v>2972</v>
      </c>
      <c r="AD29" s="22">
        <v>0.17286104810097133</v>
      </c>
      <c r="AE29" s="23" t="s">
        <v>274</v>
      </c>
      <c r="AF29" s="1">
        <v>218</v>
      </c>
      <c r="AG29" s="1">
        <v>4</v>
      </c>
      <c r="AH29" s="1">
        <v>49</v>
      </c>
      <c r="AI29" s="1">
        <v>32</v>
      </c>
      <c r="AJ29" s="1">
        <v>21614200</v>
      </c>
      <c r="AK29" s="1">
        <v>5764460</v>
      </c>
      <c r="AL29" s="1">
        <v>52770300</v>
      </c>
      <c r="AM29" s="1">
        <v>80150300</v>
      </c>
      <c r="AN29" s="1">
        <v>96640025</v>
      </c>
      <c r="AO29" s="1">
        <v>47096900</v>
      </c>
      <c r="AP29" s="1">
        <v>266</v>
      </c>
      <c r="AQ29" s="22">
        <v>1.54714E-2</v>
      </c>
      <c r="AR29" s="42">
        <v>2894</v>
      </c>
      <c r="AS29" s="42">
        <v>2224.98</v>
      </c>
      <c r="AT29" s="42">
        <v>1279</v>
      </c>
      <c r="AU29" s="42">
        <v>4850</v>
      </c>
      <c r="AV29" s="42">
        <v>1572.79</v>
      </c>
      <c r="AW29" s="42">
        <v>754</v>
      </c>
      <c r="AX29" s="72">
        <v>1.28853936943435E-31</v>
      </c>
      <c r="AY29" s="73">
        <v>0.6262913223140496</v>
      </c>
      <c r="AZ29" s="72">
        <v>1.6356024316001399E-110</v>
      </c>
      <c r="BA29" s="74" t="s">
        <v>360</v>
      </c>
      <c r="BB29" s="74">
        <v>10055</v>
      </c>
      <c r="BC29" s="76">
        <v>0.88124803976369703</v>
      </c>
      <c r="BD29" s="74">
        <v>2660</v>
      </c>
      <c r="BE29" s="39">
        <v>7395</v>
      </c>
      <c r="BF29" s="77">
        <v>0.73545499751367505</v>
      </c>
      <c r="BG29" s="39">
        <v>2268</v>
      </c>
      <c r="BH29" s="77">
        <v>0.22555942317255101</v>
      </c>
      <c r="BI29" s="77">
        <v>0.26640000000000003</v>
      </c>
      <c r="BJ29" s="77">
        <v>5.6099999999999997E-2</v>
      </c>
      <c r="BK29" s="77">
        <v>1.2999999999999999E-3</v>
      </c>
      <c r="BL29" s="77">
        <v>1.38E-2</v>
      </c>
      <c r="BM29" s="77">
        <v>4.1000000000000002E-2</v>
      </c>
      <c r="BN29" s="77">
        <v>1.09E-2</v>
      </c>
      <c r="BO29" s="77">
        <v>2.93E-2</v>
      </c>
      <c r="BP29" s="77">
        <v>4.1500000000000002E-2</v>
      </c>
      <c r="BQ29" s="77">
        <v>0.14280000000000001</v>
      </c>
      <c r="BR29" s="77">
        <v>0.2404</v>
      </c>
    </row>
    <row r="30" spans="1:70">
      <c r="A30" s="4" t="s">
        <v>98</v>
      </c>
      <c r="B30" s="42" t="s">
        <v>2486</v>
      </c>
      <c r="C30" s="1" t="s">
        <v>99</v>
      </c>
      <c r="D30" s="1" t="s">
        <v>252</v>
      </c>
      <c r="E30" s="20"/>
      <c r="F30" s="21">
        <v>159880275</v>
      </c>
      <c r="G30" s="21">
        <v>45536</v>
      </c>
      <c r="H30" s="22">
        <v>0.53749999999999998</v>
      </c>
      <c r="I30" s="23">
        <v>4.0000000000000002E-4</v>
      </c>
      <c r="J30" s="21">
        <v>5527</v>
      </c>
      <c r="K30" s="21">
        <v>8318</v>
      </c>
      <c r="L30" s="21">
        <v>1577</v>
      </c>
      <c r="M30" s="21">
        <v>29207</v>
      </c>
      <c r="N30" s="21">
        <v>20082</v>
      </c>
      <c r="O30" s="32">
        <v>2579.36</v>
      </c>
      <c r="P30" s="32">
        <v>1735</v>
      </c>
      <c r="Q30" s="32">
        <v>3.66</v>
      </c>
      <c r="R30" s="32">
        <v>3</v>
      </c>
      <c r="S30" s="70">
        <v>20082</v>
      </c>
      <c r="T30" s="78">
        <v>818.83</v>
      </c>
      <c r="U30" s="79">
        <v>531</v>
      </c>
      <c r="V30" s="70">
        <v>63420</v>
      </c>
      <c r="W30" s="69">
        <v>214.76</v>
      </c>
      <c r="X30" s="69">
        <v>146</v>
      </c>
      <c r="Y30" s="80">
        <v>0.10199999999999999</v>
      </c>
      <c r="Z30" s="70">
        <v>55860</v>
      </c>
      <c r="AA30" s="69">
        <v>573.63</v>
      </c>
      <c r="AB30" s="69">
        <v>477</v>
      </c>
      <c r="AC30" s="23">
        <v>5505</v>
      </c>
      <c r="AD30" s="22">
        <v>0.27412608305945624</v>
      </c>
      <c r="AE30" s="23" t="s">
        <v>275</v>
      </c>
      <c r="AF30" s="1">
        <v>136</v>
      </c>
      <c r="AG30" s="1">
        <v>3</v>
      </c>
      <c r="AH30" s="1">
        <v>101</v>
      </c>
      <c r="AI30" s="1">
        <v>63</v>
      </c>
      <c r="AJ30" s="1">
        <v>16443700</v>
      </c>
      <c r="AK30" s="1">
        <v>3309910</v>
      </c>
      <c r="AL30" s="1">
        <v>32043000</v>
      </c>
      <c r="AM30" s="1">
        <v>51798700</v>
      </c>
      <c r="AN30" s="1">
        <v>108081575</v>
      </c>
      <c r="AO30" s="1">
        <v>35669300</v>
      </c>
      <c r="AP30" s="1">
        <v>48</v>
      </c>
      <c r="AQ30" s="22">
        <v>2.3901999999999999E-3</v>
      </c>
      <c r="AR30" s="42">
        <v>1612</v>
      </c>
      <c r="AS30" s="42">
        <v>1486.67</v>
      </c>
      <c r="AT30" s="42">
        <v>864</v>
      </c>
      <c r="AU30" s="42">
        <v>2175</v>
      </c>
      <c r="AV30" s="42">
        <v>1342.53</v>
      </c>
      <c r="AW30" s="42">
        <v>811</v>
      </c>
      <c r="AX30" s="72">
        <v>0.18490560580101401</v>
      </c>
      <c r="AY30" s="73">
        <v>0.57433324531291263</v>
      </c>
      <c r="AZ30" s="72">
        <v>5.7372166255151805E-20</v>
      </c>
      <c r="BA30" s="74" t="s">
        <v>360</v>
      </c>
      <c r="BB30" s="74">
        <v>8710</v>
      </c>
      <c r="BC30" s="76">
        <v>0.64925069246703104</v>
      </c>
      <c r="BD30" s="74">
        <v>1212</v>
      </c>
      <c r="BE30" s="39">
        <v>7498</v>
      </c>
      <c r="BF30" s="77">
        <v>0.86084959816303097</v>
      </c>
      <c r="BG30" s="39">
        <v>4529</v>
      </c>
      <c r="BH30" s="77">
        <v>0.51997703788748595</v>
      </c>
      <c r="BI30" s="77">
        <v>0.22309999999999999</v>
      </c>
      <c r="BJ30" s="77">
        <v>4.1700000000000001E-2</v>
      </c>
      <c r="BK30" s="77">
        <v>1.2999999999999999E-3</v>
      </c>
      <c r="BL30" s="77">
        <v>1.12E-2</v>
      </c>
      <c r="BM30" s="77">
        <v>2.92E-2</v>
      </c>
      <c r="BN30" s="77">
        <v>8.0000000000000002E-3</v>
      </c>
      <c r="BO30" s="77">
        <v>2.06E-2</v>
      </c>
      <c r="BP30" s="77">
        <v>3.5999999999999997E-2</v>
      </c>
      <c r="BQ30" s="77">
        <v>0.1191</v>
      </c>
      <c r="BR30" s="77">
        <v>0.1968</v>
      </c>
    </row>
    <row r="31" spans="1:70">
      <c r="A31" s="4" t="s">
        <v>101</v>
      </c>
      <c r="B31" s="42" t="s">
        <v>2486</v>
      </c>
      <c r="C31" s="1" t="s">
        <v>102</v>
      </c>
      <c r="D31" s="1" t="s">
        <v>249</v>
      </c>
      <c r="E31" s="20"/>
      <c r="F31" s="21">
        <v>214459365</v>
      </c>
      <c r="G31" s="21">
        <v>434</v>
      </c>
      <c r="H31" s="22">
        <v>0.53439999999999999</v>
      </c>
      <c r="I31" s="23">
        <v>0</v>
      </c>
      <c r="J31" s="21">
        <v>1348102</v>
      </c>
      <c r="K31" s="21">
        <v>47</v>
      </c>
      <c r="L31" s="21">
        <v>181213</v>
      </c>
      <c r="M31" s="21">
        <v>191</v>
      </c>
      <c r="N31" s="21">
        <v>18873</v>
      </c>
      <c r="O31" s="32">
        <v>6788.38</v>
      </c>
      <c r="P31" s="32">
        <v>5242</v>
      </c>
      <c r="Q31" s="32">
        <v>7.14</v>
      </c>
      <c r="R31" s="32">
        <v>5</v>
      </c>
      <c r="S31" s="70">
        <v>18873</v>
      </c>
      <c r="T31" s="78">
        <v>1510.96</v>
      </c>
      <c r="U31" s="79">
        <v>1113</v>
      </c>
      <c r="V31" s="70">
        <v>119734</v>
      </c>
      <c r="W31" s="69">
        <v>207.35</v>
      </c>
      <c r="X31" s="69">
        <v>141</v>
      </c>
      <c r="Y31" s="80">
        <v>0.13300000000000001</v>
      </c>
      <c r="Z31" s="70">
        <v>123522</v>
      </c>
      <c r="AA31" s="69">
        <v>736.24</v>
      </c>
      <c r="AB31" s="69">
        <v>524</v>
      </c>
      <c r="AC31" s="23">
        <v>2520</v>
      </c>
      <c r="AD31" s="22">
        <v>0.13352408202193611</v>
      </c>
      <c r="AE31" s="23" t="s">
        <v>276</v>
      </c>
      <c r="AF31" s="1">
        <v>258</v>
      </c>
      <c r="AG31" s="1">
        <v>18</v>
      </c>
      <c r="AH31" s="1">
        <v>14</v>
      </c>
      <c r="AI31" s="1">
        <v>13</v>
      </c>
      <c r="AJ31" s="1">
        <v>28516300</v>
      </c>
      <c r="AK31" s="1">
        <v>8658260</v>
      </c>
      <c r="AL31" s="1">
        <v>90941800</v>
      </c>
      <c r="AM31" s="1">
        <v>128117000</v>
      </c>
      <c r="AN31" s="1">
        <v>86342365</v>
      </c>
      <c r="AO31" s="1">
        <v>71415000</v>
      </c>
      <c r="AP31" s="1">
        <v>1249</v>
      </c>
      <c r="AQ31" s="22">
        <v>6.6179199999999994E-2</v>
      </c>
      <c r="AR31" s="42">
        <v>7262</v>
      </c>
      <c r="AS31" s="42">
        <v>5158.59</v>
      </c>
      <c r="AT31" s="42">
        <v>2178</v>
      </c>
      <c r="AU31" s="42">
        <v>10287</v>
      </c>
      <c r="AV31" s="42">
        <v>3507.58</v>
      </c>
      <c r="AW31" s="42">
        <v>1277</v>
      </c>
      <c r="AX31" s="72">
        <v>9.3033644367973705E-112</v>
      </c>
      <c r="AY31" s="73">
        <v>0.58618724713658898</v>
      </c>
      <c r="AZ31" s="72">
        <v>6.653756238029E-116</v>
      </c>
      <c r="BA31" s="74" t="s">
        <v>360</v>
      </c>
      <c r="BB31" s="74">
        <v>11892</v>
      </c>
      <c r="BC31" s="76">
        <v>0.95796361427463494</v>
      </c>
      <c r="BD31" s="74">
        <v>4219</v>
      </c>
      <c r="BE31" s="39">
        <v>7673</v>
      </c>
      <c r="BF31" s="77">
        <v>0.64522367978472905</v>
      </c>
      <c r="BG31" s="39">
        <v>944</v>
      </c>
      <c r="BH31" s="77">
        <v>7.9381096535486001E-2</v>
      </c>
      <c r="BI31" s="77">
        <v>0.33300000000000002</v>
      </c>
      <c r="BJ31" s="77">
        <v>8.5199999999999998E-2</v>
      </c>
      <c r="BK31" s="77">
        <v>1E-3</v>
      </c>
      <c r="BL31" s="77">
        <v>2.2100000000000002E-2</v>
      </c>
      <c r="BM31" s="77">
        <v>6.2E-2</v>
      </c>
      <c r="BN31" s="77">
        <v>1.6899999999999998E-2</v>
      </c>
      <c r="BO31" s="77">
        <v>4.3299999999999998E-2</v>
      </c>
      <c r="BP31" s="77">
        <v>4.5999999999999999E-2</v>
      </c>
      <c r="BQ31" s="77">
        <v>0.1792</v>
      </c>
      <c r="BR31" s="77">
        <v>0.31030000000000002</v>
      </c>
    </row>
    <row r="32" spans="1:70">
      <c r="A32" s="4" t="s">
        <v>103</v>
      </c>
      <c r="B32" s="42" t="s">
        <v>2486</v>
      </c>
      <c r="C32" s="1" t="s">
        <v>104</v>
      </c>
      <c r="D32" s="1" t="s">
        <v>252</v>
      </c>
      <c r="E32" s="20"/>
      <c r="F32" s="21">
        <v>299636798</v>
      </c>
      <c r="G32" s="21">
        <v>106905</v>
      </c>
      <c r="H32" s="22">
        <v>0.53469999999999995</v>
      </c>
      <c r="I32" s="32">
        <v>2.5999999999999999E-3</v>
      </c>
      <c r="J32" s="21">
        <v>5246</v>
      </c>
      <c r="K32" s="21">
        <v>15651</v>
      </c>
      <c r="L32" s="21">
        <v>1057</v>
      </c>
      <c r="M32" s="21">
        <v>65265</v>
      </c>
      <c r="N32" s="21">
        <v>31882</v>
      </c>
      <c r="O32" s="32">
        <v>2594.66</v>
      </c>
      <c r="P32" s="32">
        <v>1585</v>
      </c>
      <c r="Q32" s="32">
        <v>3.6</v>
      </c>
      <c r="R32" s="32">
        <v>2</v>
      </c>
      <c r="S32" s="70">
        <v>31882</v>
      </c>
      <c r="T32" s="78">
        <v>774.98</v>
      </c>
      <c r="U32" s="79">
        <v>498</v>
      </c>
      <c r="V32" s="70">
        <v>99440</v>
      </c>
      <c r="W32" s="69">
        <v>208.55</v>
      </c>
      <c r="X32" s="69">
        <v>141</v>
      </c>
      <c r="Y32" s="80">
        <v>8.2000000000000003E-2</v>
      </c>
      <c r="Z32" s="70">
        <v>86705</v>
      </c>
      <c r="AA32" s="69">
        <v>611.77</v>
      </c>
      <c r="AB32" s="69">
        <v>500</v>
      </c>
      <c r="AC32" s="32">
        <v>9141</v>
      </c>
      <c r="AD32" s="22">
        <v>0.28671350605357254</v>
      </c>
      <c r="AE32" s="23" t="s">
        <v>277</v>
      </c>
      <c r="AF32" s="1">
        <v>146</v>
      </c>
      <c r="AG32" s="1">
        <v>29</v>
      </c>
      <c r="AH32" s="1">
        <v>107</v>
      </c>
      <c r="AI32" s="1">
        <v>21</v>
      </c>
      <c r="AJ32" s="1">
        <v>24707900</v>
      </c>
      <c r="AK32" s="1">
        <v>4968340</v>
      </c>
      <c r="AL32" s="1">
        <v>53043500</v>
      </c>
      <c r="AM32" s="1">
        <v>82723000</v>
      </c>
      <c r="AN32" s="1">
        <v>216913798</v>
      </c>
      <c r="AO32" s="1">
        <v>72811700</v>
      </c>
      <c r="AP32" s="1">
        <v>117</v>
      </c>
      <c r="AQ32" s="22">
        <v>3.6697800000000001E-3</v>
      </c>
      <c r="AR32" s="42">
        <v>2721</v>
      </c>
      <c r="AS32" s="42">
        <v>1602.73</v>
      </c>
      <c r="AT32" s="42">
        <v>1007</v>
      </c>
      <c r="AU32" s="42">
        <v>3155</v>
      </c>
      <c r="AV32" s="42">
        <v>1481.78</v>
      </c>
      <c r="AW32" s="42">
        <v>867</v>
      </c>
      <c r="AX32" s="72">
        <v>2.34071505901229E-3</v>
      </c>
      <c r="AY32" s="73">
        <v>0.53692988427501698</v>
      </c>
      <c r="AZ32" s="72">
        <v>1.5936749892980999E-8</v>
      </c>
      <c r="BA32" s="74" t="s">
        <v>360</v>
      </c>
      <c r="BB32" s="74">
        <v>8842</v>
      </c>
      <c r="BC32" s="76">
        <v>0.71264234130069104</v>
      </c>
      <c r="BD32" s="74">
        <v>1341</v>
      </c>
      <c r="BE32" s="39">
        <v>7501</v>
      </c>
      <c r="BF32" s="77">
        <v>0.84833748020809796</v>
      </c>
      <c r="BG32" s="39">
        <v>4346</v>
      </c>
      <c r="BH32" s="77">
        <v>0.49151775616376397</v>
      </c>
      <c r="BI32" s="77">
        <v>0.24299999999999999</v>
      </c>
      <c r="BJ32" s="77">
        <v>4.7800000000000002E-2</v>
      </c>
      <c r="BK32" s="77">
        <v>1.1000000000000001E-3</v>
      </c>
      <c r="BL32" s="77">
        <v>1.35E-2</v>
      </c>
      <c r="BM32" s="77">
        <v>3.32E-2</v>
      </c>
      <c r="BN32" s="77">
        <v>8.8000000000000005E-3</v>
      </c>
      <c r="BO32" s="77">
        <v>2.3599999999999999E-2</v>
      </c>
      <c r="BP32" s="77">
        <v>3.8600000000000002E-2</v>
      </c>
      <c r="BQ32" s="77">
        <v>0.13370000000000001</v>
      </c>
      <c r="BR32" s="77">
        <v>0.22009999999999999</v>
      </c>
    </row>
    <row r="33" spans="1:70">
      <c r="A33" s="4" t="s">
        <v>105</v>
      </c>
      <c r="B33" s="42" t="s">
        <v>2486</v>
      </c>
      <c r="C33" s="1" t="s">
        <v>106</v>
      </c>
      <c r="D33" s="1" t="s">
        <v>252</v>
      </c>
      <c r="E33" s="20"/>
      <c r="F33" s="21">
        <v>180194967</v>
      </c>
      <c r="G33" s="21">
        <v>34031</v>
      </c>
      <c r="H33" s="22">
        <v>0.53739999999999999</v>
      </c>
      <c r="I33" s="23">
        <v>2.9999999999999997E-4</v>
      </c>
      <c r="J33" s="21">
        <v>13837</v>
      </c>
      <c r="K33" s="21">
        <v>3603</v>
      </c>
      <c r="L33" s="21">
        <v>2199</v>
      </c>
      <c r="M33" s="21">
        <v>15542</v>
      </c>
      <c r="N33" s="21">
        <v>18057</v>
      </c>
      <c r="O33" s="32">
        <v>4219.45</v>
      </c>
      <c r="P33" s="32">
        <v>3173</v>
      </c>
      <c r="Q33" s="32">
        <v>5.25</v>
      </c>
      <c r="R33" s="32">
        <v>4</v>
      </c>
      <c r="S33" s="70">
        <v>18057</v>
      </c>
      <c r="T33" s="78">
        <v>1163.1500000000001</v>
      </c>
      <c r="U33" s="79">
        <v>762</v>
      </c>
      <c r="V33" s="70">
        <v>82082</v>
      </c>
      <c r="W33" s="69">
        <v>215.85</v>
      </c>
      <c r="X33" s="69">
        <v>143</v>
      </c>
      <c r="Y33" s="80">
        <v>9.8000000000000004E-2</v>
      </c>
      <c r="Z33" s="70">
        <v>80568</v>
      </c>
      <c r="AA33" s="69">
        <v>618.54</v>
      </c>
      <c r="AB33" s="69">
        <v>496</v>
      </c>
      <c r="AC33" s="23">
        <v>3523</v>
      </c>
      <c r="AD33" s="22">
        <v>0.19510439164866811</v>
      </c>
      <c r="AE33" s="23" t="s">
        <v>278</v>
      </c>
      <c r="AF33" s="1">
        <v>195</v>
      </c>
      <c r="AG33" s="1">
        <v>5</v>
      </c>
      <c r="AH33" s="1">
        <v>53</v>
      </c>
      <c r="AI33" s="1">
        <v>50</v>
      </c>
      <c r="AJ33" s="1">
        <v>21003000</v>
      </c>
      <c r="AK33" s="1">
        <v>5351200</v>
      </c>
      <c r="AL33" s="1">
        <v>49834500</v>
      </c>
      <c r="AM33" s="1">
        <v>76190600</v>
      </c>
      <c r="AN33" s="1">
        <v>104004367</v>
      </c>
      <c r="AO33" s="1">
        <v>46922800</v>
      </c>
      <c r="AP33" s="1">
        <v>196</v>
      </c>
      <c r="AQ33" s="22">
        <v>1.08545E-2</v>
      </c>
      <c r="AR33" s="42">
        <v>3053</v>
      </c>
      <c r="AS33" s="42">
        <v>2142.59</v>
      </c>
      <c r="AT33" s="42">
        <v>1169</v>
      </c>
      <c r="AU33" s="42">
        <v>4642</v>
      </c>
      <c r="AV33" s="42">
        <v>1610.27</v>
      </c>
      <c r="AW33" s="42">
        <v>810</v>
      </c>
      <c r="AX33" s="72">
        <v>1.9212474330858E-16</v>
      </c>
      <c r="AY33" s="73">
        <v>0.60324886289798574</v>
      </c>
      <c r="AZ33" s="72">
        <v>9.2730712357682906E-74</v>
      </c>
      <c r="BA33" s="74" t="s">
        <v>360</v>
      </c>
      <c r="BB33" s="74">
        <v>9498</v>
      </c>
      <c r="BC33" s="76">
        <v>0.85990917876475603</v>
      </c>
      <c r="BD33" s="74">
        <v>2399</v>
      </c>
      <c r="BE33" s="39">
        <v>7099</v>
      </c>
      <c r="BF33" s="77">
        <v>0.74742050958096395</v>
      </c>
      <c r="BG33" s="39">
        <v>2659</v>
      </c>
      <c r="BH33" s="77">
        <v>0.27995367445778102</v>
      </c>
      <c r="BI33" s="77">
        <v>0.26040000000000002</v>
      </c>
      <c r="BJ33" s="77">
        <v>5.5E-2</v>
      </c>
      <c r="BK33" s="77">
        <v>1E-3</v>
      </c>
      <c r="BL33" s="77">
        <v>1.35E-2</v>
      </c>
      <c r="BM33" s="77">
        <v>4.0500000000000001E-2</v>
      </c>
      <c r="BN33" s="77">
        <v>1.1599999999999999E-2</v>
      </c>
      <c r="BO33" s="77">
        <v>2.7799999999999998E-2</v>
      </c>
      <c r="BP33" s="77">
        <v>0.04</v>
      </c>
      <c r="BQ33" s="77">
        <v>0.1414</v>
      </c>
      <c r="BR33" s="77">
        <v>0.2364</v>
      </c>
    </row>
    <row r="34" spans="1:70">
      <c r="A34" s="4" t="s">
        <v>115</v>
      </c>
      <c r="B34" s="42" t="s">
        <v>2486</v>
      </c>
      <c r="C34" s="1" t="s">
        <v>118</v>
      </c>
      <c r="D34" s="1" t="s">
        <v>252</v>
      </c>
      <c r="E34" s="20"/>
      <c r="F34" s="21">
        <v>205927934</v>
      </c>
      <c r="G34" s="21">
        <v>27497</v>
      </c>
      <c r="H34" s="22">
        <v>0.52200000000000002</v>
      </c>
      <c r="I34" s="23">
        <v>5.9999999999999995E-4</v>
      </c>
      <c r="J34" s="21">
        <v>22363</v>
      </c>
      <c r="K34" s="21">
        <v>2457</v>
      </c>
      <c r="L34" s="21">
        <v>3003</v>
      </c>
      <c r="M34" s="21">
        <v>11804</v>
      </c>
      <c r="N34" s="21">
        <v>17647</v>
      </c>
      <c r="O34" s="32">
        <v>5388.02</v>
      </c>
      <c r="P34" s="32">
        <v>4193</v>
      </c>
      <c r="Q34" s="32">
        <v>5.76</v>
      </c>
      <c r="R34" s="32">
        <v>4</v>
      </c>
      <c r="S34" s="70">
        <v>17647</v>
      </c>
      <c r="T34" s="78">
        <v>1303.74</v>
      </c>
      <c r="U34" s="79">
        <v>867</v>
      </c>
      <c r="V34" s="70">
        <v>81944</v>
      </c>
      <c r="W34" s="69">
        <v>207.88</v>
      </c>
      <c r="X34" s="69">
        <v>143</v>
      </c>
      <c r="Y34" s="80">
        <v>0.112</v>
      </c>
      <c r="Z34" s="70">
        <v>89368</v>
      </c>
      <c r="AA34" s="69">
        <v>684.43</v>
      </c>
      <c r="AB34" s="69">
        <v>516</v>
      </c>
      <c r="AC34" s="23">
        <v>3576</v>
      </c>
      <c r="AD34" s="22">
        <v>0.20264067546891823</v>
      </c>
      <c r="AE34" s="23" t="s">
        <v>282</v>
      </c>
      <c r="AF34" s="1">
        <v>223</v>
      </c>
      <c r="AG34" s="1">
        <v>10</v>
      </c>
      <c r="AH34" s="1">
        <v>46</v>
      </c>
      <c r="AI34" s="1">
        <v>24</v>
      </c>
      <c r="AJ34" s="1">
        <v>23007100</v>
      </c>
      <c r="AK34" s="1">
        <v>10907900</v>
      </c>
      <c r="AL34" s="1">
        <v>61166100</v>
      </c>
      <c r="AM34" s="1">
        <v>95082400</v>
      </c>
      <c r="AN34" s="1">
        <v>110845534</v>
      </c>
      <c r="AO34" s="1">
        <v>48145900</v>
      </c>
      <c r="AP34" s="1">
        <v>151</v>
      </c>
      <c r="AQ34" s="22">
        <v>8.5567000000000004E-3</v>
      </c>
      <c r="AR34" s="42">
        <v>3152</v>
      </c>
      <c r="AS34" s="42">
        <v>3245.88</v>
      </c>
      <c r="AT34" s="42">
        <v>1731</v>
      </c>
      <c r="AU34" s="42">
        <v>4741</v>
      </c>
      <c r="AV34" s="42">
        <v>2262.1</v>
      </c>
      <c r="AW34" s="42">
        <v>883</v>
      </c>
      <c r="AX34" s="72">
        <v>8.7723825044611303E-57</v>
      </c>
      <c r="AY34" s="73">
        <v>0.60065881160521983</v>
      </c>
      <c r="AZ34" s="72">
        <v>6.2511833974852797E-72</v>
      </c>
      <c r="BA34" s="74" t="s">
        <v>360</v>
      </c>
      <c r="BB34" s="74">
        <v>7315</v>
      </c>
      <c r="BC34" s="76">
        <v>0.84787631386364803</v>
      </c>
      <c r="BD34" s="74">
        <v>2976</v>
      </c>
      <c r="BE34" s="39">
        <v>4339</v>
      </c>
      <c r="BF34" s="77">
        <v>0.59316473000683501</v>
      </c>
      <c r="BG34" s="39">
        <v>1769</v>
      </c>
      <c r="BH34" s="77">
        <v>0.24183185235816801</v>
      </c>
      <c r="BI34" s="77">
        <v>0.23380000000000001</v>
      </c>
      <c r="BJ34" s="77">
        <v>6.1600000000000002E-2</v>
      </c>
      <c r="BK34" s="77">
        <v>5.9999999999999995E-4</v>
      </c>
      <c r="BL34" s="77">
        <v>5.0000000000000001E-3</v>
      </c>
      <c r="BM34" s="77">
        <v>5.6000000000000001E-2</v>
      </c>
      <c r="BN34" s="77">
        <v>2.2499999999999999E-2</v>
      </c>
      <c r="BO34" s="77">
        <v>3.3399999999999999E-2</v>
      </c>
      <c r="BP34" s="77">
        <v>2.8899999999999999E-2</v>
      </c>
      <c r="BQ34" s="77">
        <v>0.1193</v>
      </c>
      <c r="BR34" s="77">
        <v>0.2097</v>
      </c>
    </row>
    <row r="35" spans="1:70">
      <c r="A35" s="4" t="s">
        <v>120</v>
      </c>
      <c r="B35" s="42" t="s">
        <v>2486</v>
      </c>
      <c r="C35" s="1" t="s">
        <v>330</v>
      </c>
      <c r="D35" s="1" t="s">
        <v>252</v>
      </c>
      <c r="E35" s="20"/>
      <c r="F35" s="21">
        <v>724726007</v>
      </c>
      <c r="G35" s="21">
        <v>228768</v>
      </c>
      <c r="H35" s="22">
        <v>0.4798</v>
      </c>
      <c r="I35" s="32">
        <v>1E-4</v>
      </c>
      <c r="J35" s="21">
        <v>5605</v>
      </c>
      <c r="K35" s="21">
        <v>35389</v>
      </c>
      <c r="L35" s="21">
        <v>1287</v>
      </c>
      <c r="M35" s="21">
        <v>140394</v>
      </c>
      <c r="N35" s="21">
        <v>19428</v>
      </c>
      <c r="O35" s="32">
        <v>2429.2199999999998</v>
      </c>
      <c r="P35" s="32">
        <v>1286</v>
      </c>
      <c r="Q35" s="32">
        <v>3.41</v>
      </c>
      <c r="R35" s="32">
        <v>2</v>
      </c>
      <c r="S35" s="70">
        <v>19428</v>
      </c>
      <c r="T35" s="78">
        <v>731.54</v>
      </c>
      <c r="U35" s="79">
        <v>483</v>
      </c>
      <c r="V35" s="70">
        <v>55432</v>
      </c>
      <c r="W35" s="69">
        <v>205.07</v>
      </c>
      <c r="X35" s="69">
        <v>147</v>
      </c>
      <c r="Y35" s="80">
        <v>0.02</v>
      </c>
      <c r="Z35" s="70">
        <v>49244</v>
      </c>
      <c r="AA35" s="69">
        <v>601.28</v>
      </c>
      <c r="AB35" s="69">
        <v>398</v>
      </c>
      <c r="AC35" s="32">
        <v>6362</v>
      </c>
      <c r="AD35" s="22">
        <v>0.32746551369157917</v>
      </c>
      <c r="AE35" s="23" t="s">
        <v>283</v>
      </c>
      <c r="AF35" s="1">
        <v>144</v>
      </c>
      <c r="AG35" s="1">
        <v>5</v>
      </c>
      <c r="AH35" s="1">
        <v>109</v>
      </c>
      <c r="AI35" s="1">
        <v>45</v>
      </c>
      <c r="AJ35" s="1">
        <v>14212400</v>
      </c>
      <c r="AK35" s="1">
        <v>3371510</v>
      </c>
      <c r="AL35" s="1">
        <v>29609400</v>
      </c>
      <c r="AM35" s="1">
        <v>47194900</v>
      </c>
      <c r="AN35" s="1">
        <v>677531107</v>
      </c>
      <c r="AO35" s="1">
        <v>455345000</v>
      </c>
      <c r="AP35" s="1">
        <v>36</v>
      </c>
      <c r="AQ35" s="22">
        <v>1.853E-3</v>
      </c>
      <c r="AR35" s="42">
        <v>1206</v>
      </c>
      <c r="AS35" s="42">
        <v>1245.6400000000001</v>
      </c>
      <c r="AT35" s="42">
        <v>530</v>
      </c>
      <c r="AU35" s="42">
        <v>919</v>
      </c>
      <c r="AV35" s="42">
        <v>1775.27</v>
      </c>
      <c r="AW35" s="42">
        <v>877</v>
      </c>
      <c r="AX35" s="72">
        <v>0.99999999998696198</v>
      </c>
      <c r="AY35" s="73">
        <v>0.43247058823529411</v>
      </c>
      <c r="AZ35" s="72">
        <v>5.1852478877875904E-10</v>
      </c>
      <c r="BA35" s="74" t="s">
        <v>360</v>
      </c>
      <c r="BB35" s="74">
        <v>5091</v>
      </c>
      <c r="BC35" s="76">
        <v>0.61609876866596303</v>
      </c>
      <c r="BD35" s="74">
        <v>545</v>
      </c>
      <c r="BE35" s="39">
        <v>4546</v>
      </c>
      <c r="BF35" s="77">
        <v>0.89294834020821101</v>
      </c>
      <c r="BG35" s="39">
        <v>3396</v>
      </c>
      <c r="BH35" s="77">
        <v>0.66705951679434305</v>
      </c>
      <c r="BI35" s="77">
        <v>0.62829999999999997</v>
      </c>
      <c r="BJ35" s="77">
        <v>0.15659999999999999</v>
      </c>
      <c r="BK35" s="77">
        <v>3.0000000000000001E-3</v>
      </c>
      <c r="BL35" s="77">
        <v>4.5600000000000002E-2</v>
      </c>
      <c r="BM35" s="77">
        <v>0.108</v>
      </c>
      <c r="BN35" s="77">
        <v>5.3400000000000003E-2</v>
      </c>
      <c r="BO35" s="77">
        <v>5.45E-2</v>
      </c>
      <c r="BP35" s="77">
        <v>6.8199999999999997E-2</v>
      </c>
      <c r="BQ35" s="77">
        <v>0.39290000000000003</v>
      </c>
      <c r="BR35" s="77">
        <v>0.61770000000000003</v>
      </c>
    </row>
    <row r="36" spans="1:70" ht="15">
      <c r="A36" s="4" t="s">
        <v>122</v>
      </c>
      <c r="B36" s="42" t="s">
        <v>2486</v>
      </c>
      <c r="C36" s="1" t="s">
        <v>329</v>
      </c>
      <c r="D36" s="1" t="s">
        <v>249</v>
      </c>
      <c r="E36" s="20" t="s">
        <v>14</v>
      </c>
      <c r="F36" s="21" t="s">
        <v>284</v>
      </c>
      <c r="G36" s="21">
        <v>8882</v>
      </c>
      <c r="H36" s="22">
        <v>0.4834</v>
      </c>
      <c r="I36" s="32">
        <v>0</v>
      </c>
      <c r="J36" s="21">
        <v>288973</v>
      </c>
      <c r="K36" s="21">
        <v>1186</v>
      </c>
      <c r="L36" s="21">
        <v>66639</v>
      </c>
      <c r="M36" s="21">
        <v>4758</v>
      </c>
      <c r="N36" s="21">
        <v>21263</v>
      </c>
      <c r="O36" s="32">
        <v>11233.12</v>
      </c>
      <c r="P36" s="32">
        <v>6298</v>
      </c>
      <c r="Q36" s="32">
        <v>6.07</v>
      </c>
      <c r="R36" s="32">
        <v>4</v>
      </c>
      <c r="S36" s="70">
        <v>21263</v>
      </c>
      <c r="T36" s="78">
        <v>1202.77</v>
      </c>
      <c r="U36" s="79">
        <v>837</v>
      </c>
      <c r="V36" s="70">
        <v>104276</v>
      </c>
      <c r="W36" s="69">
        <v>185.48</v>
      </c>
      <c r="X36" s="69">
        <v>138</v>
      </c>
      <c r="Y36" s="80">
        <v>2.1000000000000001E-2</v>
      </c>
      <c r="Z36" s="70">
        <v>119621</v>
      </c>
      <c r="AA36" s="69">
        <v>1688.17</v>
      </c>
      <c r="AB36" s="69">
        <v>504</v>
      </c>
      <c r="AC36" s="32">
        <v>3795</v>
      </c>
      <c r="AD36" s="22">
        <v>0.17847904811174339</v>
      </c>
      <c r="AE36" s="23" t="s">
        <v>285</v>
      </c>
      <c r="AF36" s="1">
        <v>257</v>
      </c>
      <c r="AG36" s="1">
        <v>16</v>
      </c>
      <c r="AH36" s="1">
        <v>15</v>
      </c>
      <c r="AI36" s="1">
        <v>15</v>
      </c>
      <c r="AJ36" s="1">
        <v>25574500</v>
      </c>
      <c r="AK36" s="1">
        <v>11332000</v>
      </c>
      <c r="AL36" s="1">
        <v>201941000</v>
      </c>
      <c r="AM36" s="1">
        <v>238850000</v>
      </c>
      <c r="AN36" s="1">
        <v>995562134</v>
      </c>
      <c r="AO36" s="1">
        <v>871001000</v>
      </c>
      <c r="AP36" s="1">
        <v>1763</v>
      </c>
      <c r="AQ36" s="22">
        <v>8.2914000000000002E-2</v>
      </c>
      <c r="AR36" s="42">
        <v>7316</v>
      </c>
      <c r="AS36" s="42">
        <v>25618.51</v>
      </c>
      <c r="AT36" s="42">
        <v>10490</v>
      </c>
      <c r="AU36" s="42">
        <v>8424</v>
      </c>
      <c r="AV36" s="42">
        <v>18247.93</v>
      </c>
      <c r="AW36" s="42">
        <v>3731</v>
      </c>
      <c r="AX36" s="72">
        <v>1.5529733233411801E-61</v>
      </c>
      <c r="AY36" s="73">
        <v>0.53519695044472682</v>
      </c>
      <c r="AZ36" s="72">
        <v>1.0734272049261201E-18</v>
      </c>
      <c r="BA36" s="74" t="s">
        <v>360</v>
      </c>
      <c r="BB36" s="74">
        <v>6271</v>
      </c>
      <c r="BC36" s="76">
        <v>0.83272215150212003</v>
      </c>
      <c r="BD36" s="74">
        <v>2462</v>
      </c>
      <c r="BE36" s="39">
        <v>3809</v>
      </c>
      <c r="BF36" s="77">
        <v>0.60739913889331798</v>
      </c>
      <c r="BG36" s="39">
        <v>1199</v>
      </c>
      <c r="BH36" s="77">
        <v>0.191197576144156</v>
      </c>
      <c r="BI36" s="77">
        <v>0.7056</v>
      </c>
      <c r="BJ36" s="77">
        <v>0.18729999999999999</v>
      </c>
      <c r="BK36" s="77">
        <v>3.0999999999999999E-3</v>
      </c>
      <c r="BL36" s="77">
        <v>5.8500000000000003E-2</v>
      </c>
      <c r="BM36" s="77">
        <v>0.1258</v>
      </c>
      <c r="BN36" s="77">
        <v>6.5799999999999997E-2</v>
      </c>
      <c r="BO36" s="77">
        <v>5.9799999999999999E-2</v>
      </c>
      <c r="BP36" s="77">
        <v>8.2600000000000007E-2</v>
      </c>
      <c r="BQ36" s="77">
        <v>0.42220000000000002</v>
      </c>
      <c r="BR36" s="77">
        <v>0.69210000000000005</v>
      </c>
    </row>
    <row r="37" spans="1:70">
      <c r="A37" s="4" t="s">
        <v>125</v>
      </c>
      <c r="B37" s="42" t="s">
        <v>2486</v>
      </c>
      <c r="C37" s="1" t="s">
        <v>129</v>
      </c>
      <c r="D37" s="1" t="s">
        <v>252</v>
      </c>
      <c r="E37" s="20"/>
      <c r="F37" s="21">
        <v>350616236</v>
      </c>
      <c r="G37" s="21">
        <v>83026</v>
      </c>
      <c r="H37" s="22">
        <v>0.48380000000000001</v>
      </c>
      <c r="I37" s="32">
        <v>2.0000000000000001E-4</v>
      </c>
      <c r="J37" s="21">
        <v>9522</v>
      </c>
      <c r="K37" s="21">
        <v>9533</v>
      </c>
      <c r="L37" s="21">
        <v>1606</v>
      </c>
      <c r="M37" s="21">
        <v>44744</v>
      </c>
      <c r="N37" s="21">
        <v>17571</v>
      </c>
      <c r="O37" s="32">
        <v>4858.59</v>
      </c>
      <c r="P37" s="32">
        <v>2901</v>
      </c>
      <c r="Q37" s="32">
        <v>4.41</v>
      </c>
      <c r="R37" s="32">
        <v>3</v>
      </c>
      <c r="S37" s="70">
        <v>17571</v>
      </c>
      <c r="T37" s="78">
        <v>997.12</v>
      </c>
      <c r="U37" s="79">
        <v>603</v>
      </c>
      <c r="V37" s="70">
        <v>61910</v>
      </c>
      <c r="W37" s="69">
        <v>211.31</v>
      </c>
      <c r="X37" s="69">
        <v>147</v>
      </c>
      <c r="Y37" s="80">
        <v>0.05</v>
      </c>
      <c r="Z37" s="70">
        <v>63641</v>
      </c>
      <c r="AA37" s="69">
        <v>951.93</v>
      </c>
      <c r="AB37" s="69">
        <v>593</v>
      </c>
      <c r="AC37" s="32">
        <v>4769</v>
      </c>
      <c r="AD37" s="22">
        <v>0.27141312389733085</v>
      </c>
      <c r="AE37" s="23" t="s">
        <v>286</v>
      </c>
      <c r="AF37" s="1">
        <v>167</v>
      </c>
      <c r="AG37" s="1">
        <v>7</v>
      </c>
      <c r="AH37" s="1">
        <v>79</v>
      </c>
      <c r="AI37" s="1">
        <v>50</v>
      </c>
      <c r="AJ37" s="1">
        <v>17520400</v>
      </c>
      <c r="AK37" s="1">
        <v>7266070</v>
      </c>
      <c r="AL37" s="1">
        <v>60581800</v>
      </c>
      <c r="AM37" s="1">
        <v>85370300</v>
      </c>
      <c r="AN37" s="1">
        <v>265245936</v>
      </c>
      <c r="AO37" s="1">
        <v>53574200</v>
      </c>
      <c r="AP37" s="1">
        <v>49</v>
      </c>
      <c r="AQ37" s="22">
        <v>2.7886899999999999E-3</v>
      </c>
      <c r="AR37" s="42">
        <v>2081</v>
      </c>
      <c r="AS37" s="42">
        <v>2500.44</v>
      </c>
      <c r="AT37" s="42">
        <v>1178</v>
      </c>
      <c r="AU37" s="42">
        <v>2185</v>
      </c>
      <c r="AV37" s="42">
        <v>2159.5</v>
      </c>
      <c r="AW37" s="42">
        <v>783</v>
      </c>
      <c r="AX37" s="72">
        <v>2.6471624122401102E-7</v>
      </c>
      <c r="AY37" s="73">
        <v>0.51218940459446793</v>
      </c>
      <c r="AZ37" s="72">
        <v>0.11478907481055101</v>
      </c>
      <c r="BA37" s="74"/>
      <c r="BB37" s="74">
        <v>5459</v>
      </c>
      <c r="BC37" s="76">
        <v>0.66386853183157801</v>
      </c>
      <c r="BD37" s="74">
        <v>1672</v>
      </c>
      <c r="BE37" s="39">
        <v>3787</v>
      </c>
      <c r="BF37" s="77">
        <v>0.69371679794834196</v>
      </c>
      <c r="BG37" s="39">
        <v>2091</v>
      </c>
      <c r="BH37" s="77">
        <v>0.38303718629785699</v>
      </c>
      <c r="BI37" s="77">
        <v>0.15279999999999999</v>
      </c>
      <c r="BJ37" s="77">
        <v>9.1700000000000004E-2</v>
      </c>
      <c r="BK37" s="77">
        <v>0</v>
      </c>
      <c r="BL37" s="77">
        <v>1.3599999999999999E-2</v>
      </c>
      <c r="BM37" s="77">
        <v>7.8100000000000003E-2</v>
      </c>
      <c r="BN37" s="77">
        <v>4.82E-2</v>
      </c>
      <c r="BO37" s="77">
        <v>2.98E-2</v>
      </c>
      <c r="BP37" s="77">
        <v>1.8700000000000001E-2</v>
      </c>
      <c r="BQ37" s="77">
        <v>2.75E-2</v>
      </c>
      <c r="BR37" s="77">
        <v>0.13789999999999999</v>
      </c>
    </row>
    <row r="38" spans="1:70">
      <c r="A38" s="4" t="s">
        <v>135</v>
      </c>
      <c r="B38" s="42" t="s">
        <v>2486</v>
      </c>
      <c r="C38" s="1" t="s">
        <v>136</v>
      </c>
      <c r="D38" s="1" t="s">
        <v>252</v>
      </c>
      <c r="E38" s="20"/>
      <c r="F38" s="21">
        <v>192781701</v>
      </c>
      <c r="G38" s="21">
        <v>26261</v>
      </c>
      <c r="H38" s="22">
        <v>0.54779999999999995</v>
      </c>
      <c r="I38" s="1">
        <v>1E-4</v>
      </c>
      <c r="J38" s="21">
        <v>16695</v>
      </c>
      <c r="K38" s="21">
        <v>3235</v>
      </c>
      <c r="L38" s="21">
        <v>3434</v>
      </c>
      <c r="M38" s="21">
        <v>12859</v>
      </c>
      <c r="N38" s="21">
        <v>20036</v>
      </c>
      <c r="O38" s="32">
        <v>4301.83</v>
      </c>
      <c r="P38" s="32">
        <v>3140</v>
      </c>
      <c r="Q38" s="32">
        <v>5</v>
      </c>
      <c r="R38" s="32">
        <v>3</v>
      </c>
      <c r="S38" s="70">
        <v>20036</v>
      </c>
      <c r="T38" s="78">
        <v>1101.5999999999999</v>
      </c>
      <c r="U38" s="79">
        <v>717</v>
      </c>
      <c r="V38" s="70">
        <v>83265</v>
      </c>
      <c r="W38" s="69">
        <v>207.76</v>
      </c>
      <c r="X38" s="69">
        <v>144</v>
      </c>
      <c r="Y38" s="80">
        <v>0.114</v>
      </c>
      <c r="Z38" s="70">
        <v>84947</v>
      </c>
      <c r="AA38" s="69">
        <v>641.20000000000005</v>
      </c>
      <c r="AB38" s="69">
        <v>505</v>
      </c>
      <c r="AC38" s="32">
        <v>4898</v>
      </c>
      <c r="AD38" s="22">
        <v>0.24445997205030945</v>
      </c>
      <c r="AE38" s="23" t="s">
        <v>288</v>
      </c>
      <c r="AF38" s="1">
        <v>214</v>
      </c>
      <c r="AG38" s="1">
        <v>6</v>
      </c>
      <c r="AH38" s="1">
        <v>57</v>
      </c>
      <c r="AI38" s="1">
        <v>26</v>
      </c>
      <c r="AJ38" s="1">
        <v>22071700</v>
      </c>
      <c r="AK38" s="1">
        <v>9649960</v>
      </c>
      <c r="AL38" s="1">
        <v>54468000</v>
      </c>
      <c r="AM38" s="1">
        <v>86191500</v>
      </c>
      <c r="AN38" s="1">
        <v>106590201</v>
      </c>
      <c r="AO38" s="1">
        <v>40696200</v>
      </c>
      <c r="AP38" s="1">
        <v>149</v>
      </c>
      <c r="AQ38" s="22">
        <v>7.4366099999999997E-3</v>
      </c>
      <c r="AR38" s="42">
        <v>3411</v>
      </c>
      <c r="AS38" s="42">
        <v>2340.92</v>
      </c>
      <c r="AT38" s="42">
        <v>1338</v>
      </c>
      <c r="AU38" s="42">
        <v>4759</v>
      </c>
      <c r="AV38" s="42">
        <v>1869.11</v>
      </c>
      <c r="AW38" s="42">
        <v>930</v>
      </c>
      <c r="AX38" s="72">
        <v>2.2001492527405199E-15</v>
      </c>
      <c r="AY38" s="73">
        <v>0.58249694002447983</v>
      </c>
      <c r="AZ38" s="72">
        <v>1.9116382359844699E-50</v>
      </c>
      <c r="BA38" s="74" t="s">
        <v>360</v>
      </c>
      <c r="BB38" s="74">
        <v>7536</v>
      </c>
      <c r="BC38" s="76">
        <v>0.78269427723682095</v>
      </c>
      <c r="BD38" s="74">
        <v>2645</v>
      </c>
      <c r="BE38" s="39">
        <v>4891</v>
      </c>
      <c r="BF38" s="77">
        <v>0.64901804670912999</v>
      </c>
      <c r="BG38" s="39">
        <v>2294</v>
      </c>
      <c r="BH38" s="77">
        <v>0.30440552016985101</v>
      </c>
      <c r="BI38" s="77">
        <v>0.21110000000000001</v>
      </c>
      <c r="BJ38" s="77">
        <v>5.2400000000000002E-2</v>
      </c>
      <c r="BK38" s="77">
        <v>0</v>
      </c>
      <c r="BL38" s="77">
        <v>2.8999999999999998E-3</v>
      </c>
      <c r="BM38" s="77">
        <v>4.9500000000000002E-2</v>
      </c>
      <c r="BN38" s="77">
        <v>1.5299999999999999E-2</v>
      </c>
      <c r="BO38" s="77">
        <v>3.39E-2</v>
      </c>
      <c r="BP38" s="77">
        <v>4.2599999999999999E-2</v>
      </c>
      <c r="BQ38" s="77">
        <v>8.7800000000000003E-2</v>
      </c>
      <c r="BR38" s="77">
        <v>0.18290000000000001</v>
      </c>
    </row>
    <row r="39" spans="1:70">
      <c r="A39" s="4" t="s">
        <v>131</v>
      </c>
      <c r="B39" s="42" t="s">
        <v>2486</v>
      </c>
      <c r="C39" s="1" t="s">
        <v>134</v>
      </c>
      <c r="D39" s="1" t="s">
        <v>252</v>
      </c>
      <c r="E39" s="20"/>
      <c r="F39" s="21">
        <v>184046783</v>
      </c>
      <c r="G39" s="21">
        <v>74003</v>
      </c>
      <c r="H39" s="22">
        <v>0.54630000000000001</v>
      </c>
      <c r="I39" s="32">
        <v>0</v>
      </c>
      <c r="J39" s="21">
        <v>3640</v>
      </c>
      <c r="K39" s="21">
        <v>14755</v>
      </c>
      <c r="L39" s="21">
        <v>1120</v>
      </c>
      <c r="M39" s="32">
        <v>50286</v>
      </c>
      <c r="N39" s="21">
        <v>25107</v>
      </c>
      <c r="O39" s="32">
        <v>1622.46</v>
      </c>
      <c r="P39" s="32">
        <v>975</v>
      </c>
      <c r="Q39" s="32">
        <v>2.83</v>
      </c>
      <c r="R39" s="32">
        <v>2</v>
      </c>
      <c r="S39" s="70">
        <v>25107</v>
      </c>
      <c r="T39" s="78">
        <v>571.47</v>
      </c>
      <c r="U39" s="79">
        <v>372</v>
      </c>
      <c r="V39" s="70">
        <v>64288</v>
      </c>
      <c r="W39" s="69">
        <v>200.96</v>
      </c>
      <c r="X39" s="69">
        <v>147</v>
      </c>
      <c r="Y39" s="80">
        <v>7.5999999999999998E-2</v>
      </c>
      <c r="Z39" s="70">
        <v>46891</v>
      </c>
      <c r="AA39" s="69">
        <v>539.48</v>
      </c>
      <c r="AB39" s="69">
        <v>465</v>
      </c>
      <c r="AC39" s="32">
        <v>8967</v>
      </c>
      <c r="AD39" s="22">
        <v>0.35715139204205998</v>
      </c>
      <c r="AE39" s="23" t="s">
        <v>287</v>
      </c>
      <c r="AF39" s="1">
        <v>117</v>
      </c>
      <c r="AG39" s="1">
        <v>1</v>
      </c>
      <c r="AH39" s="1">
        <v>147</v>
      </c>
      <c r="AI39" s="1">
        <v>38</v>
      </c>
      <c r="AJ39" s="1">
        <v>14347900</v>
      </c>
      <c r="AK39" s="1">
        <v>1090140</v>
      </c>
      <c r="AL39" s="1">
        <v>25296800</v>
      </c>
      <c r="AM39" s="1">
        <v>40735100</v>
      </c>
      <c r="AN39" s="1">
        <v>143311683</v>
      </c>
      <c r="AO39" s="1">
        <v>35889100</v>
      </c>
      <c r="AP39" s="1">
        <v>10</v>
      </c>
      <c r="AQ39" s="22">
        <v>3.9829500000000001E-4</v>
      </c>
      <c r="AR39" s="42">
        <v>1048</v>
      </c>
      <c r="AS39" s="42">
        <v>1409.69</v>
      </c>
      <c r="AT39" s="42">
        <v>966</v>
      </c>
      <c r="AU39" s="42">
        <v>977</v>
      </c>
      <c r="AV39" s="42">
        <v>1588.06</v>
      </c>
      <c r="AW39" s="42">
        <v>1114</v>
      </c>
      <c r="AX39" s="72">
        <v>0.99178939811578104</v>
      </c>
      <c r="AY39" s="73">
        <v>0.48246913580246914</v>
      </c>
      <c r="AZ39" s="72">
        <v>0.11979218826393399</v>
      </c>
      <c r="BA39" s="74"/>
      <c r="BB39" s="74">
        <v>6886</v>
      </c>
      <c r="BC39" s="76">
        <v>0.571754663338779</v>
      </c>
      <c r="BD39" s="74">
        <v>465</v>
      </c>
      <c r="BE39" s="39">
        <v>6421</v>
      </c>
      <c r="BF39" s="77">
        <v>0.93247168167296002</v>
      </c>
      <c r="BG39" s="39">
        <v>5120</v>
      </c>
      <c r="BH39" s="77">
        <v>0.74353761254719697</v>
      </c>
      <c r="BI39" s="77">
        <v>0.19500000000000001</v>
      </c>
      <c r="BJ39" s="77">
        <v>4.65E-2</v>
      </c>
      <c r="BK39" s="77">
        <v>0</v>
      </c>
      <c r="BL39" s="77">
        <v>3.0000000000000001E-3</v>
      </c>
      <c r="BM39" s="77">
        <v>4.3499999999999997E-2</v>
      </c>
      <c r="BN39" s="77">
        <v>1.32E-2</v>
      </c>
      <c r="BO39" s="77">
        <v>0.03</v>
      </c>
      <c r="BP39" s="77">
        <v>4.0500000000000001E-2</v>
      </c>
      <c r="BQ39" s="77">
        <v>8.2299999999999998E-2</v>
      </c>
      <c r="BR39" s="77">
        <v>0.16930000000000001</v>
      </c>
    </row>
    <row r="40" spans="1:70">
      <c r="A40" s="4" t="s">
        <v>141</v>
      </c>
      <c r="B40" s="42" t="s">
        <v>2486</v>
      </c>
      <c r="C40" s="1" t="s">
        <v>379</v>
      </c>
      <c r="D40" s="1" t="s">
        <v>252</v>
      </c>
      <c r="E40" s="20"/>
      <c r="F40" s="21">
        <v>395970979</v>
      </c>
      <c r="G40" s="21">
        <v>124447</v>
      </c>
      <c r="H40" s="22">
        <v>0.51519999999999999</v>
      </c>
      <c r="I40" s="1">
        <v>1.1999999999999999E-3</v>
      </c>
      <c r="J40" s="21">
        <v>5923</v>
      </c>
      <c r="K40" s="21">
        <v>16125</v>
      </c>
      <c r="L40" s="21">
        <v>1202</v>
      </c>
      <c r="M40" s="21">
        <v>76919</v>
      </c>
      <c r="N40" s="21">
        <v>41302</v>
      </c>
      <c r="O40" s="32">
        <v>2239.4899999999998</v>
      </c>
      <c r="P40" s="32">
        <v>1070</v>
      </c>
      <c r="Q40" s="32">
        <v>4.49</v>
      </c>
      <c r="R40" s="32">
        <v>3</v>
      </c>
      <c r="S40" s="70">
        <v>41302</v>
      </c>
      <c r="T40" s="78">
        <v>706.69</v>
      </c>
      <c r="U40" s="79">
        <v>480</v>
      </c>
      <c r="V40" s="70">
        <v>157120</v>
      </c>
      <c r="W40" s="69">
        <v>146.01</v>
      </c>
      <c r="X40" s="69">
        <v>105</v>
      </c>
      <c r="Y40" s="80">
        <v>7.2999999999999995E-2</v>
      </c>
      <c r="Z40" s="70">
        <v>153576</v>
      </c>
      <c r="AA40" s="69">
        <v>353.76</v>
      </c>
      <c r="AB40" s="69">
        <v>82</v>
      </c>
      <c r="AC40" s="32">
        <v>8994</v>
      </c>
      <c r="AD40" s="22">
        <v>0.21776185172630866</v>
      </c>
      <c r="AE40" s="23" t="s">
        <v>289</v>
      </c>
      <c r="AF40" s="1">
        <v>186</v>
      </c>
      <c r="AG40" s="1">
        <v>63</v>
      </c>
      <c r="AH40" s="1">
        <v>44</v>
      </c>
      <c r="AI40" s="1">
        <v>10</v>
      </c>
      <c r="AJ40" s="1">
        <v>29187700</v>
      </c>
      <c r="AK40" s="1">
        <v>8972850</v>
      </c>
      <c r="AL40" s="1">
        <v>54329000</v>
      </c>
      <c r="AM40" s="1">
        <v>92495400</v>
      </c>
      <c r="AN40" s="1">
        <v>303475579</v>
      </c>
      <c r="AO40" s="1">
        <v>30569000</v>
      </c>
      <c r="AP40" s="1">
        <v>40</v>
      </c>
      <c r="AQ40" s="22">
        <v>9.6847600000000002E-4</v>
      </c>
      <c r="AR40" s="42">
        <v>5253</v>
      </c>
      <c r="AS40" s="42">
        <v>1632.53</v>
      </c>
      <c r="AT40" s="42">
        <v>498</v>
      </c>
      <c r="AU40" s="42">
        <v>4828</v>
      </c>
      <c r="AV40" s="42">
        <v>1695.13</v>
      </c>
      <c r="AW40" s="42">
        <v>461</v>
      </c>
      <c r="AX40" s="72">
        <v>0.93483037598557905</v>
      </c>
      <c r="AY40" s="73">
        <v>0.47892074198988194</v>
      </c>
      <c r="AZ40" s="72">
        <v>2.40516428503317E-5</v>
      </c>
      <c r="BA40" s="74" t="s">
        <v>360</v>
      </c>
      <c r="BB40" s="74">
        <v>5258</v>
      </c>
      <c r="BC40" s="76">
        <v>0.55646958666826396</v>
      </c>
      <c r="BD40" s="74">
        <v>1005</v>
      </c>
      <c r="BE40" s="39">
        <v>4253</v>
      </c>
      <c r="BF40" s="77">
        <v>0.80886268543172302</v>
      </c>
      <c r="BG40" s="39">
        <v>3032</v>
      </c>
      <c r="BH40" s="77">
        <v>0.57664511220996595</v>
      </c>
      <c r="BI40" s="77">
        <v>7.7200000000000005E-2</v>
      </c>
      <c r="BJ40" s="77">
        <v>2.18E-2</v>
      </c>
      <c r="BK40" s="77">
        <v>0</v>
      </c>
      <c r="BL40" s="77">
        <v>4.7999999999999996E-3</v>
      </c>
      <c r="BM40" s="77">
        <v>1.7000000000000001E-2</v>
      </c>
      <c r="BN40" s="77">
        <v>7.4000000000000003E-3</v>
      </c>
      <c r="BO40" s="77">
        <v>9.5999999999999992E-3</v>
      </c>
      <c r="BP40" s="77">
        <v>1.49E-2</v>
      </c>
      <c r="BQ40" s="77">
        <v>0.02</v>
      </c>
      <c r="BR40" s="77">
        <v>5.6800000000000003E-2</v>
      </c>
    </row>
    <row r="41" spans="1:70" ht="15">
      <c r="A41" s="4" t="s">
        <v>145</v>
      </c>
      <c r="B41" s="1" t="s">
        <v>2487</v>
      </c>
      <c r="C41" s="1" t="s">
        <v>150</v>
      </c>
      <c r="D41" s="1" t="s">
        <v>249</v>
      </c>
      <c r="E41" s="20" t="s">
        <v>14</v>
      </c>
      <c r="F41" s="21">
        <v>1519658451</v>
      </c>
      <c r="G41" s="21">
        <v>4933</v>
      </c>
      <c r="H41" s="22">
        <v>0.47020000000000001</v>
      </c>
      <c r="I41" s="32">
        <v>0</v>
      </c>
      <c r="J41" s="21">
        <v>718485</v>
      </c>
      <c r="K41" s="21">
        <v>506</v>
      </c>
      <c r="L41" s="21">
        <v>148278</v>
      </c>
      <c r="M41" s="32">
        <v>2292</v>
      </c>
      <c r="N41" s="21">
        <v>15415</v>
      </c>
      <c r="O41" s="32">
        <v>7663.59</v>
      </c>
      <c r="P41" s="32">
        <v>1257</v>
      </c>
      <c r="Q41" s="32">
        <v>2.99</v>
      </c>
      <c r="R41" s="32">
        <v>2</v>
      </c>
      <c r="S41" s="70">
        <v>15415</v>
      </c>
      <c r="T41" s="78">
        <v>633.69000000000005</v>
      </c>
      <c r="U41" s="79">
        <v>462</v>
      </c>
      <c r="V41" s="70">
        <v>35690</v>
      </c>
      <c r="W41" s="69">
        <v>198.95</v>
      </c>
      <c r="X41" s="69">
        <v>108</v>
      </c>
      <c r="Y41" s="80">
        <v>0.06</v>
      </c>
      <c r="Z41" s="70">
        <v>34948</v>
      </c>
      <c r="AA41" s="69">
        <v>3040.82</v>
      </c>
      <c r="AB41" s="69">
        <v>659</v>
      </c>
      <c r="AC41" s="32">
        <v>5802</v>
      </c>
      <c r="AD41" s="22">
        <v>0.37638663639312359</v>
      </c>
      <c r="AE41" s="23" t="s">
        <v>290</v>
      </c>
      <c r="AF41" s="1">
        <v>110</v>
      </c>
      <c r="AG41" s="1">
        <v>16</v>
      </c>
      <c r="AH41" s="1">
        <v>66</v>
      </c>
      <c r="AI41" s="1">
        <v>111</v>
      </c>
      <c r="AJ41" s="1">
        <v>9768330</v>
      </c>
      <c r="AK41" s="1">
        <v>2092630</v>
      </c>
      <c r="AL41" s="1">
        <v>106271000</v>
      </c>
      <c r="AM41" s="1">
        <v>118134000</v>
      </c>
      <c r="AN41" s="1">
        <v>1401524451</v>
      </c>
      <c r="AO41" s="1">
        <v>53643900</v>
      </c>
      <c r="AP41" s="1">
        <v>250</v>
      </c>
      <c r="AQ41" s="22">
        <v>1.6218E-2</v>
      </c>
      <c r="AR41" s="42">
        <v>5956</v>
      </c>
      <c r="AS41" s="42">
        <v>66465.009999999995</v>
      </c>
      <c r="AT41" s="42">
        <v>28091</v>
      </c>
      <c r="AU41" s="42">
        <v>5694</v>
      </c>
      <c r="AV41" s="42">
        <v>71357.77</v>
      </c>
      <c r="AW41" s="42">
        <v>34687</v>
      </c>
      <c r="AX41" s="72">
        <v>1</v>
      </c>
      <c r="AY41" s="73">
        <v>0.48875536480686693</v>
      </c>
      <c r="AZ41" s="72">
        <v>1.5597408493689201E-2</v>
      </c>
      <c r="BA41" s="74"/>
      <c r="BB41" s="74">
        <v>1949</v>
      </c>
      <c r="BC41" s="76">
        <v>0.51730312826365399</v>
      </c>
      <c r="BD41" s="74">
        <v>314</v>
      </c>
      <c r="BE41" s="39">
        <v>1635</v>
      </c>
      <c r="BF41" s="77">
        <v>0.83889173935351502</v>
      </c>
      <c r="BG41" s="39">
        <v>1110</v>
      </c>
      <c r="BH41" s="77">
        <v>0.56952283222165201</v>
      </c>
      <c r="BI41" s="77">
        <v>3.5299999999999998E-2</v>
      </c>
      <c r="BJ41" s="77">
        <v>2.2000000000000001E-3</v>
      </c>
      <c r="BK41" s="77">
        <v>0</v>
      </c>
      <c r="BL41" s="77">
        <v>2.0000000000000001E-4</v>
      </c>
      <c r="BM41" s="77">
        <v>2.0999999999999999E-3</v>
      </c>
      <c r="BN41" s="77">
        <v>1.5E-3</v>
      </c>
      <c r="BO41" s="77">
        <v>5.9999999999999995E-4</v>
      </c>
      <c r="BP41" s="77">
        <v>8.9999999999999998E-4</v>
      </c>
      <c r="BQ41" s="77">
        <v>6.0000000000000001E-3</v>
      </c>
      <c r="BR41" s="77">
        <v>9.1000000000000004E-3</v>
      </c>
    </row>
    <row r="42" spans="1:70">
      <c r="A42" s="4" t="s">
        <v>151</v>
      </c>
      <c r="B42" s="42" t="s">
        <v>2486</v>
      </c>
      <c r="C42" s="1" t="s">
        <v>330</v>
      </c>
      <c r="D42" s="1" t="s">
        <v>252</v>
      </c>
      <c r="E42" s="20"/>
      <c r="F42" s="21">
        <v>785461444</v>
      </c>
      <c r="G42" s="21">
        <v>325257</v>
      </c>
      <c r="H42" s="22">
        <v>0.4738</v>
      </c>
      <c r="I42" s="23">
        <v>2.0000000000000001E-4</v>
      </c>
      <c r="J42" s="21">
        <v>3846</v>
      </c>
      <c r="K42" s="21">
        <v>55511</v>
      </c>
      <c r="L42" s="21">
        <v>1011</v>
      </c>
      <c r="M42" s="21">
        <v>214684</v>
      </c>
      <c r="N42" s="21">
        <v>17308</v>
      </c>
      <c r="O42" s="32">
        <v>1978.24</v>
      </c>
      <c r="P42" s="32">
        <v>1078</v>
      </c>
      <c r="Q42" s="32">
        <v>3.15</v>
      </c>
      <c r="R42" s="32">
        <v>2</v>
      </c>
      <c r="S42" s="70">
        <v>17308</v>
      </c>
      <c r="T42" s="78">
        <v>686.22</v>
      </c>
      <c r="U42" s="79">
        <v>432</v>
      </c>
      <c r="V42" s="70">
        <v>45234</v>
      </c>
      <c r="W42" s="69">
        <v>206.11</v>
      </c>
      <c r="X42" s="69">
        <v>149</v>
      </c>
      <c r="Y42" s="80">
        <v>1.4999999999999999E-2</v>
      </c>
      <c r="Z42" s="70">
        <v>39347</v>
      </c>
      <c r="AA42" s="69">
        <v>488.35</v>
      </c>
      <c r="AB42" s="69">
        <v>377</v>
      </c>
      <c r="AC42" s="23">
        <v>6120</v>
      </c>
      <c r="AD42" s="22">
        <v>0.35359371388953087</v>
      </c>
      <c r="AE42" s="23" t="s">
        <v>291</v>
      </c>
      <c r="AF42" s="1">
        <v>116</v>
      </c>
      <c r="AG42" s="1">
        <v>3</v>
      </c>
      <c r="AH42" s="1">
        <v>127</v>
      </c>
      <c r="AI42" s="1">
        <v>57</v>
      </c>
      <c r="AJ42" s="1">
        <v>11877100</v>
      </c>
      <c r="AK42" s="1">
        <v>3146160</v>
      </c>
      <c r="AL42" s="1">
        <v>19215100</v>
      </c>
      <c r="AM42" s="1">
        <v>34239400</v>
      </c>
      <c r="AN42" s="1">
        <v>751222044</v>
      </c>
      <c r="AO42" s="1">
        <v>321568000</v>
      </c>
      <c r="AP42" s="1">
        <v>13</v>
      </c>
      <c r="AQ42" s="22">
        <v>7.5109799999999996E-4</v>
      </c>
      <c r="AR42" s="42">
        <v>769</v>
      </c>
      <c r="AS42" s="42">
        <v>1022.91</v>
      </c>
      <c r="AT42" s="42">
        <v>529</v>
      </c>
      <c r="AU42" s="42">
        <v>591</v>
      </c>
      <c r="AV42" s="42">
        <v>1187.8900000000001</v>
      </c>
      <c r="AW42" s="42">
        <v>682</v>
      </c>
      <c r="AX42" s="72">
        <v>0.99983137758405904</v>
      </c>
      <c r="AY42" s="73">
        <v>0.43455882352941178</v>
      </c>
      <c r="AZ42" s="72">
        <v>1.53897554171309E-6</v>
      </c>
      <c r="BA42" s="74" t="s">
        <v>360</v>
      </c>
      <c r="BB42" s="74">
        <v>4641</v>
      </c>
      <c r="BC42" s="76">
        <v>0.56835672105954604</v>
      </c>
      <c r="BD42" s="74">
        <v>389</v>
      </c>
      <c r="BE42" s="39">
        <v>4252</v>
      </c>
      <c r="BF42" s="77">
        <v>0.91618185735832802</v>
      </c>
      <c r="BG42" s="39">
        <v>3281</v>
      </c>
      <c r="BH42" s="77">
        <v>0.706959706959707</v>
      </c>
      <c r="BI42" s="77">
        <v>0.40939999999999999</v>
      </c>
      <c r="BJ42" s="77">
        <v>0.15679999999999999</v>
      </c>
      <c r="BK42" s="77">
        <v>5.0000000000000001E-4</v>
      </c>
      <c r="BL42" s="77">
        <v>3.2000000000000001E-2</v>
      </c>
      <c r="BM42" s="77">
        <v>0.12429999999999999</v>
      </c>
      <c r="BN42" s="77">
        <v>6.7199999999999996E-2</v>
      </c>
      <c r="BO42" s="77">
        <v>5.6800000000000003E-2</v>
      </c>
      <c r="BP42" s="77">
        <v>4.3400000000000001E-2</v>
      </c>
      <c r="BQ42" s="77">
        <v>0.19139999999999999</v>
      </c>
      <c r="BR42" s="77">
        <v>0.3916</v>
      </c>
    </row>
    <row r="43" spans="1:70">
      <c r="A43" s="4" t="s">
        <v>154</v>
      </c>
      <c r="B43" s="42" t="s">
        <v>2486</v>
      </c>
      <c r="C43" s="1" t="s">
        <v>158</v>
      </c>
      <c r="D43" s="1" t="s">
        <v>252</v>
      </c>
      <c r="E43" s="20"/>
      <c r="F43" s="21">
        <v>447634025</v>
      </c>
      <c r="G43" s="21">
        <v>141688</v>
      </c>
      <c r="H43" s="22">
        <v>0.50339999999999996</v>
      </c>
      <c r="I43" s="32">
        <v>8.9999999999999998E-4</v>
      </c>
      <c r="J43" s="21">
        <v>6229</v>
      </c>
      <c r="K43" s="21">
        <v>18816</v>
      </c>
      <c r="L43" s="21">
        <v>1190</v>
      </c>
      <c r="M43" s="32">
        <v>83227</v>
      </c>
      <c r="N43" s="21">
        <v>42270</v>
      </c>
      <c r="O43" s="32">
        <v>1692.34</v>
      </c>
      <c r="P43" s="32">
        <v>636</v>
      </c>
      <c r="Q43" s="32">
        <v>2.11</v>
      </c>
      <c r="R43" s="32">
        <v>1</v>
      </c>
      <c r="S43" s="70">
        <v>42270</v>
      </c>
      <c r="T43" s="78">
        <v>594.94000000000005</v>
      </c>
      <c r="U43" s="79">
        <v>423</v>
      </c>
      <c r="V43" s="70">
        <v>73849</v>
      </c>
      <c r="W43" s="69">
        <v>269.83</v>
      </c>
      <c r="X43" s="69">
        <v>170</v>
      </c>
      <c r="Y43" s="80">
        <v>5.5E-2</v>
      </c>
      <c r="Z43" s="70">
        <v>48800</v>
      </c>
      <c r="AA43" s="69">
        <v>865.4</v>
      </c>
      <c r="AB43" s="69">
        <v>688</v>
      </c>
      <c r="AC43" s="32">
        <v>27401</v>
      </c>
      <c r="AD43" s="22">
        <v>0.64823752070026019</v>
      </c>
      <c r="AE43" s="23" t="s">
        <v>292</v>
      </c>
      <c r="AF43" s="1">
        <v>121</v>
      </c>
      <c r="AG43" s="1">
        <v>11</v>
      </c>
      <c r="AH43" s="1">
        <v>119</v>
      </c>
      <c r="AI43" s="1">
        <v>52</v>
      </c>
      <c r="AJ43" s="1">
        <v>25148100</v>
      </c>
      <c r="AK43" s="1">
        <v>4152180</v>
      </c>
      <c r="AL43" s="1">
        <v>42231520</v>
      </c>
      <c r="AM43" s="1">
        <v>71535200</v>
      </c>
      <c r="AN43" s="1">
        <v>376098825</v>
      </c>
      <c r="AO43" s="1">
        <v>169161000</v>
      </c>
      <c r="AP43" s="1">
        <v>156</v>
      </c>
      <c r="AQ43" s="22">
        <v>3.6905599999999998E-3</v>
      </c>
      <c r="AR43" s="42">
        <v>5353</v>
      </c>
      <c r="AS43" s="42">
        <v>1097.1300000000001</v>
      </c>
      <c r="AT43" s="42">
        <v>282</v>
      </c>
      <c r="AU43" s="42">
        <v>2469</v>
      </c>
      <c r="AV43" s="42">
        <v>1737.84</v>
      </c>
      <c r="AW43" s="42">
        <v>510</v>
      </c>
      <c r="AX43" s="72">
        <v>0.99999999999997902</v>
      </c>
      <c r="AY43" s="73">
        <v>0.31564817182306315</v>
      </c>
      <c r="AZ43" s="72">
        <v>1.3063192026335799E-238</v>
      </c>
      <c r="BA43" s="74" t="s">
        <v>360</v>
      </c>
      <c r="BB43" s="74">
        <v>5592</v>
      </c>
      <c r="BC43" s="76">
        <v>0.63263908141248004</v>
      </c>
      <c r="BD43" s="74">
        <v>704</v>
      </c>
      <c r="BE43" s="39">
        <v>4888</v>
      </c>
      <c r="BF43" s="77">
        <v>0.87410586552217495</v>
      </c>
      <c r="BG43" s="39">
        <v>3628</v>
      </c>
      <c r="BH43" s="77">
        <v>0.64878397711015701</v>
      </c>
      <c r="BI43" s="77">
        <v>0.37790000000000001</v>
      </c>
      <c r="BJ43" s="77">
        <v>6.0999999999999999E-2</v>
      </c>
      <c r="BK43" s="77">
        <v>4.8999999999999998E-3</v>
      </c>
      <c r="BL43" s="77">
        <v>1.4200000000000001E-2</v>
      </c>
      <c r="BM43" s="77">
        <v>4.1799999999999997E-2</v>
      </c>
      <c r="BN43" s="77">
        <v>1.55E-2</v>
      </c>
      <c r="BO43" s="77">
        <v>2.58E-2</v>
      </c>
      <c r="BP43" s="77">
        <v>5.91E-2</v>
      </c>
      <c r="BQ43" s="77">
        <v>0.21490000000000001</v>
      </c>
      <c r="BR43" s="77">
        <v>0.33500000000000002</v>
      </c>
    </row>
    <row r="44" spans="1:70">
      <c r="A44" s="4" t="s">
        <v>159</v>
      </c>
      <c r="B44" s="42" t="s">
        <v>2486</v>
      </c>
      <c r="C44" s="1" t="s">
        <v>161</v>
      </c>
      <c r="D44" s="1" t="s">
        <v>252</v>
      </c>
      <c r="E44" s="20"/>
      <c r="F44" s="21">
        <v>237791199</v>
      </c>
      <c r="G44" s="21">
        <v>37108</v>
      </c>
      <c r="H44" s="22">
        <v>0.52710000000000001</v>
      </c>
      <c r="I44" s="23">
        <v>4.0000000000000002E-4</v>
      </c>
      <c r="J44" s="21">
        <v>13611</v>
      </c>
      <c r="K44" s="21">
        <v>4881</v>
      </c>
      <c r="L44" s="21">
        <v>1011</v>
      </c>
      <c r="M44" s="21">
        <v>214684</v>
      </c>
      <c r="N44" s="21">
        <v>18917</v>
      </c>
      <c r="O44" s="32">
        <v>4077.89</v>
      </c>
      <c r="P44" s="32">
        <v>2585</v>
      </c>
      <c r="Q44" s="32">
        <v>4.68</v>
      </c>
      <c r="R44" s="32">
        <v>3</v>
      </c>
      <c r="S44" s="70">
        <v>18917</v>
      </c>
      <c r="T44" s="78">
        <v>1044.26</v>
      </c>
      <c r="U44" s="79">
        <v>642</v>
      </c>
      <c r="V44" s="70">
        <v>74086</v>
      </c>
      <c r="W44" s="69">
        <v>211.24</v>
      </c>
      <c r="X44" s="69">
        <v>145</v>
      </c>
      <c r="Y44" s="80">
        <v>7.6999999999999999E-2</v>
      </c>
      <c r="Z44" s="70">
        <v>73311</v>
      </c>
      <c r="AA44" s="69">
        <v>710.16</v>
      </c>
      <c r="AB44" s="69">
        <v>535</v>
      </c>
      <c r="AC44" s="23">
        <v>5108</v>
      </c>
      <c r="AD44" s="22">
        <v>0.27002167362689644</v>
      </c>
      <c r="AE44" s="23" t="s">
        <v>293</v>
      </c>
      <c r="AF44" s="1">
        <v>158</v>
      </c>
      <c r="AG44" s="1">
        <v>6</v>
      </c>
      <c r="AH44" s="1">
        <v>81</v>
      </c>
      <c r="AI44" s="1">
        <v>58</v>
      </c>
      <c r="AJ44" s="1">
        <v>19754300</v>
      </c>
      <c r="AK44" s="1">
        <v>5321670</v>
      </c>
      <c r="AL44" s="1">
        <v>52062500</v>
      </c>
      <c r="AM44" s="1">
        <v>77141400</v>
      </c>
      <c r="AN44" s="1">
        <v>160649799</v>
      </c>
      <c r="AO44" s="1">
        <v>71551400</v>
      </c>
      <c r="AP44" s="1">
        <v>141</v>
      </c>
      <c r="AQ44" s="22">
        <v>7.4536100000000003E-3</v>
      </c>
      <c r="AR44" s="42">
        <v>3477</v>
      </c>
      <c r="AS44" s="42">
        <v>2229.52</v>
      </c>
      <c r="AT44" s="42">
        <v>1080</v>
      </c>
      <c r="AU44" s="42">
        <v>4043</v>
      </c>
      <c r="AV44" s="42">
        <v>2126.0300000000002</v>
      </c>
      <c r="AW44" s="42">
        <v>1137</v>
      </c>
      <c r="AX44" s="72">
        <v>0.767698529292833</v>
      </c>
      <c r="AY44" s="73">
        <v>0.53763297872340421</v>
      </c>
      <c r="AZ44" s="72">
        <v>7.1072898065225194E-11</v>
      </c>
      <c r="BA44" s="74" t="s">
        <v>360</v>
      </c>
      <c r="BB44" s="74">
        <v>6457</v>
      </c>
      <c r="BC44" s="76">
        <v>0.80553174404334704</v>
      </c>
      <c r="BD44" s="74">
        <v>1597</v>
      </c>
      <c r="BE44" s="39">
        <v>4860</v>
      </c>
      <c r="BF44" s="77">
        <v>0.75267151928139997</v>
      </c>
      <c r="BG44" s="39">
        <v>2311</v>
      </c>
      <c r="BH44" s="77">
        <v>0.35790614836611401</v>
      </c>
      <c r="BI44" s="77">
        <v>0.3009</v>
      </c>
      <c r="BJ44" s="77">
        <v>5.0999999999999997E-2</v>
      </c>
      <c r="BK44" s="77">
        <v>1.6000000000000001E-3</v>
      </c>
      <c r="BL44" s="77">
        <v>1.41E-2</v>
      </c>
      <c r="BM44" s="77">
        <v>3.5299999999999998E-2</v>
      </c>
      <c r="BN44" s="77">
        <v>1.2800000000000001E-2</v>
      </c>
      <c r="BO44" s="77">
        <v>2.2100000000000002E-2</v>
      </c>
      <c r="BP44" s="77">
        <v>6.3700000000000007E-2</v>
      </c>
      <c r="BQ44" s="77">
        <v>0.152</v>
      </c>
      <c r="BR44" s="77">
        <v>0.26679999999999998</v>
      </c>
    </row>
    <row r="45" spans="1:70">
      <c r="A45" s="4" t="s">
        <v>162</v>
      </c>
      <c r="B45" s="42" t="s">
        <v>2486</v>
      </c>
      <c r="C45" s="1" t="s">
        <v>164</v>
      </c>
      <c r="D45" s="1" t="s">
        <v>252</v>
      </c>
      <c r="E45" s="20"/>
      <c r="F45" s="21">
        <v>459008100</v>
      </c>
      <c r="G45" s="21">
        <v>128700</v>
      </c>
      <c r="H45" s="22">
        <v>0.50639999999999996</v>
      </c>
      <c r="I45" s="32">
        <v>4.0000000000000002E-4</v>
      </c>
      <c r="J45" s="21">
        <v>8529</v>
      </c>
      <c r="K45" s="21">
        <v>14039</v>
      </c>
      <c r="L45" s="21">
        <v>1250</v>
      </c>
      <c r="M45" s="21">
        <v>67942</v>
      </c>
      <c r="N45" s="21">
        <v>22998</v>
      </c>
      <c r="O45" s="32">
        <v>2221.46</v>
      </c>
      <c r="P45" s="32">
        <v>696</v>
      </c>
      <c r="Q45" s="1">
        <v>2.59</v>
      </c>
      <c r="R45" s="1">
        <v>1</v>
      </c>
      <c r="S45" s="70">
        <v>22998</v>
      </c>
      <c r="T45" s="78">
        <v>719.41</v>
      </c>
      <c r="U45" s="79">
        <v>516</v>
      </c>
      <c r="V45" s="70">
        <v>53148</v>
      </c>
      <c r="W45" s="69">
        <v>274.56</v>
      </c>
      <c r="X45" s="69">
        <v>171</v>
      </c>
      <c r="Y45" s="80">
        <v>3.5000000000000001E-3</v>
      </c>
      <c r="Z45" s="70">
        <v>37699</v>
      </c>
      <c r="AA45" s="69">
        <v>889.14</v>
      </c>
      <c r="AB45" s="69">
        <v>660</v>
      </c>
      <c r="AC45" s="32">
        <v>13232</v>
      </c>
      <c r="AD45" s="22">
        <v>0.57535437864162098</v>
      </c>
      <c r="AE45" s="23" t="s">
        <v>294</v>
      </c>
      <c r="AF45" s="1">
        <v>150</v>
      </c>
      <c r="AG45" s="1">
        <v>15</v>
      </c>
      <c r="AH45" s="1">
        <v>102</v>
      </c>
      <c r="AI45" s="1">
        <v>36</v>
      </c>
      <c r="AJ45" s="1">
        <v>16545000</v>
      </c>
      <c r="AK45" s="1">
        <v>1023730</v>
      </c>
      <c r="AL45" s="1">
        <v>33519700</v>
      </c>
      <c r="AM45" s="1">
        <v>51089100</v>
      </c>
      <c r="AN45" s="1">
        <v>407919000</v>
      </c>
      <c r="AO45" s="1">
        <v>170751000</v>
      </c>
      <c r="AP45" s="1">
        <v>32</v>
      </c>
      <c r="AQ45" s="22">
        <v>1.3914299999999999E-3</v>
      </c>
      <c r="AR45" s="42">
        <v>1000</v>
      </c>
      <c r="AS45" s="42">
        <v>2206.04</v>
      </c>
      <c r="AT45" s="42">
        <v>876</v>
      </c>
      <c r="AU45" s="42">
        <v>1177</v>
      </c>
      <c r="AV45" s="42">
        <v>2329.73</v>
      </c>
      <c r="AW45" s="42">
        <v>1053</v>
      </c>
      <c r="AX45" s="72">
        <v>0.99223562361185003</v>
      </c>
      <c r="AY45" s="73">
        <v>0.54065227377124481</v>
      </c>
      <c r="AZ45" s="72">
        <v>1.60639895562832E-4</v>
      </c>
      <c r="BA45" s="74" t="s">
        <v>360</v>
      </c>
      <c r="BB45" s="74">
        <v>4697</v>
      </c>
      <c r="BC45" s="76">
        <v>0.72026233616977497</v>
      </c>
      <c r="BD45" s="74">
        <v>399</v>
      </c>
      <c r="BE45" s="39">
        <v>4298</v>
      </c>
      <c r="BF45" s="77">
        <v>0.91505216095380004</v>
      </c>
      <c r="BG45" s="39">
        <v>2831</v>
      </c>
      <c r="BH45" s="77">
        <v>0.60272514370874997</v>
      </c>
      <c r="BI45" s="77">
        <v>0.372</v>
      </c>
      <c r="BJ45" s="77">
        <v>7.8799999999999995E-2</v>
      </c>
      <c r="BK45" s="77">
        <v>3.7000000000000002E-3</v>
      </c>
      <c r="BL45" s="77">
        <v>2.75E-2</v>
      </c>
      <c r="BM45" s="77">
        <v>4.7600000000000003E-2</v>
      </c>
      <c r="BN45" s="77">
        <v>1.9E-2</v>
      </c>
      <c r="BO45" s="77">
        <v>2.7699999999999999E-2</v>
      </c>
      <c r="BP45" s="77">
        <v>4.2900000000000001E-2</v>
      </c>
      <c r="BQ45" s="77">
        <v>0.21579999999999999</v>
      </c>
      <c r="BR45" s="77">
        <v>0.33750000000000002</v>
      </c>
    </row>
    <row r="46" spans="1:70">
      <c r="A46" s="4" t="s">
        <v>167</v>
      </c>
      <c r="B46" s="42" t="s">
        <v>2486</v>
      </c>
      <c r="C46" s="1" t="s">
        <v>169</v>
      </c>
      <c r="D46" s="1" t="s">
        <v>252</v>
      </c>
      <c r="E46" s="20"/>
      <c r="F46" s="21">
        <v>144826515</v>
      </c>
      <c r="G46" s="21">
        <v>18254</v>
      </c>
      <c r="H46" s="22">
        <v>0.54920000000000002</v>
      </c>
      <c r="I46" s="23">
        <v>5.0000000000000001E-4</v>
      </c>
      <c r="J46" s="21">
        <v>25412</v>
      </c>
      <c r="K46" s="21">
        <v>1623</v>
      </c>
      <c r="L46" s="21">
        <v>3779</v>
      </c>
      <c r="M46" s="21">
        <v>6891</v>
      </c>
      <c r="N46" s="21">
        <v>21281</v>
      </c>
      <c r="O46" s="32">
        <v>4566.2</v>
      </c>
      <c r="P46" s="32">
        <v>3455</v>
      </c>
      <c r="Q46" s="32">
        <v>5.97</v>
      </c>
      <c r="R46" s="32">
        <v>4</v>
      </c>
      <c r="S46" s="70">
        <v>21281</v>
      </c>
      <c r="T46" s="78">
        <v>1305.46</v>
      </c>
      <c r="U46" s="79">
        <v>945</v>
      </c>
      <c r="V46" s="70">
        <v>103200</v>
      </c>
      <c r="W46" s="69">
        <v>201.24</v>
      </c>
      <c r="X46" s="69">
        <v>141</v>
      </c>
      <c r="Y46" s="80">
        <v>0.16900000000000001</v>
      </c>
      <c r="Z46" s="70">
        <v>112076</v>
      </c>
      <c r="AA46" s="69">
        <v>510.69</v>
      </c>
      <c r="AB46" s="69">
        <v>435</v>
      </c>
      <c r="AC46" s="23">
        <v>4555</v>
      </c>
      <c r="AD46" s="22">
        <v>0.21404069357642969</v>
      </c>
      <c r="AE46" s="23" t="s">
        <v>295</v>
      </c>
      <c r="AF46" s="1">
        <v>252</v>
      </c>
      <c r="AG46" s="1">
        <v>8</v>
      </c>
      <c r="AH46" s="1">
        <v>26</v>
      </c>
      <c r="AI46" s="1">
        <v>17</v>
      </c>
      <c r="AJ46" s="1">
        <v>27781500</v>
      </c>
      <c r="AK46" s="1">
        <v>12153200</v>
      </c>
      <c r="AL46" s="1">
        <v>57236100</v>
      </c>
      <c r="AM46" s="1">
        <v>97173300</v>
      </c>
      <c r="AN46" s="1">
        <v>47653215</v>
      </c>
      <c r="AO46" s="1">
        <v>21854300</v>
      </c>
      <c r="AP46" s="1">
        <v>376</v>
      </c>
      <c r="AQ46" s="22">
        <v>1.7668300000000001E-2</v>
      </c>
      <c r="AR46" s="42">
        <v>4315</v>
      </c>
      <c r="AS46" s="42">
        <v>1769.16</v>
      </c>
      <c r="AT46" s="42">
        <v>847</v>
      </c>
      <c r="AU46" s="42">
        <v>6371</v>
      </c>
      <c r="AV46" s="42">
        <v>1179.98</v>
      </c>
      <c r="AW46" s="42">
        <v>327</v>
      </c>
      <c r="AX46" s="72">
        <v>1.88433622742816E-51</v>
      </c>
      <c r="AY46" s="73">
        <v>0.59620063634662179</v>
      </c>
      <c r="AZ46" s="72">
        <v>1.7807931742751399E-88</v>
      </c>
      <c r="BA46" s="74" t="s">
        <v>360</v>
      </c>
      <c r="BB46" s="74">
        <v>8070</v>
      </c>
      <c r="BC46" s="76">
        <v>0.82484785719328901</v>
      </c>
      <c r="BD46" s="74">
        <v>3459</v>
      </c>
      <c r="BE46" s="39">
        <v>4611</v>
      </c>
      <c r="BF46" s="77">
        <v>0.57137546468401501</v>
      </c>
      <c r="BG46" s="39">
        <v>1591</v>
      </c>
      <c r="BH46" s="77">
        <v>0.19714993804213099</v>
      </c>
      <c r="BI46" s="77">
        <v>0.15090000000000001</v>
      </c>
      <c r="BJ46" s="77">
        <v>2.58E-2</v>
      </c>
      <c r="BK46" s="77">
        <v>8.0000000000000004E-4</v>
      </c>
      <c r="BL46" s="77">
        <v>6.4000000000000003E-3</v>
      </c>
      <c r="BM46" s="77">
        <v>1.8599999999999998E-2</v>
      </c>
      <c r="BN46" s="77">
        <v>7.4000000000000003E-3</v>
      </c>
      <c r="BO46" s="77">
        <v>1.0999999999999999E-2</v>
      </c>
      <c r="BP46" s="77">
        <v>1.9099999999999999E-2</v>
      </c>
      <c r="BQ46" s="77">
        <v>7.2099999999999997E-2</v>
      </c>
      <c r="BR46" s="77">
        <v>0.11700000000000001</v>
      </c>
    </row>
    <row r="47" spans="1:70">
      <c r="A47" s="4" t="s">
        <v>170</v>
      </c>
      <c r="B47" s="42" t="s">
        <v>2486</v>
      </c>
      <c r="C47" s="1" t="s">
        <v>171</v>
      </c>
      <c r="D47" s="1" t="s">
        <v>252</v>
      </c>
      <c r="E47" s="20"/>
      <c r="F47" s="21">
        <v>157455168</v>
      </c>
      <c r="G47" s="21">
        <v>32431</v>
      </c>
      <c r="H47" s="22">
        <v>0.53890000000000005</v>
      </c>
      <c r="I47" s="23">
        <v>4.0000000000000002E-4</v>
      </c>
      <c r="J47" s="21">
        <v>26015</v>
      </c>
      <c r="K47" s="21">
        <v>1655</v>
      </c>
      <c r="L47" s="21">
        <v>1277</v>
      </c>
      <c r="M47" s="21">
        <v>11153</v>
      </c>
      <c r="N47" s="21">
        <v>25205</v>
      </c>
      <c r="O47" s="32">
        <v>3864.63</v>
      </c>
      <c r="P47" s="32">
        <v>2423</v>
      </c>
      <c r="Q47" s="32">
        <v>5.2</v>
      </c>
      <c r="R47" s="32">
        <v>3</v>
      </c>
      <c r="S47" s="70">
        <v>25205</v>
      </c>
      <c r="T47" s="78">
        <v>1177.47</v>
      </c>
      <c r="U47" s="79">
        <v>753</v>
      </c>
      <c r="V47" s="70">
        <v>107369</v>
      </c>
      <c r="W47" s="69">
        <v>209.78</v>
      </c>
      <c r="X47" s="69">
        <v>144</v>
      </c>
      <c r="Y47" s="80">
        <v>0.16300000000000001</v>
      </c>
      <c r="Z47" s="70">
        <v>112106</v>
      </c>
      <c r="AA47" s="69">
        <v>498.97</v>
      </c>
      <c r="AB47" s="69">
        <v>428</v>
      </c>
      <c r="AC47" s="23">
        <v>7242</v>
      </c>
      <c r="AD47" s="22">
        <v>0.28732394366197184</v>
      </c>
      <c r="AE47" s="23" t="s">
        <v>296</v>
      </c>
      <c r="AF47" s="1">
        <v>231</v>
      </c>
      <c r="AG47" s="1">
        <v>22</v>
      </c>
      <c r="AH47" s="1">
        <v>38</v>
      </c>
      <c r="AI47" s="1">
        <v>12</v>
      </c>
      <c r="AJ47" s="1">
        <v>29678100</v>
      </c>
      <c r="AK47" s="1">
        <v>11789800</v>
      </c>
      <c r="AL47" s="1">
        <v>55937500</v>
      </c>
      <c r="AM47" s="1">
        <v>97408000</v>
      </c>
      <c r="AN47" s="1">
        <v>60047168</v>
      </c>
      <c r="AO47" s="1">
        <v>22342900</v>
      </c>
      <c r="AP47" s="1">
        <v>375</v>
      </c>
      <c r="AQ47" s="22">
        <v>1.4878000000000001E-2</v>
      </c>
      <c r="AR47" s="42">
        <v>4334</v>
      </c>
      <c r="AS47" s="42">
        <v>2010.14</v>
      </c>
      <c r="AT47" s="42">
        <v>926</v>
      </c>
      <c r="AU47" s="42">
        <v>6390</v>
      </c>
      <c r="AV47" s="42">
        <v>1349.49</v>
      </c>
      <c r="AW47" s="42">
        <v>404</v>
      </c>
      <c r="AX47" s="72">
        <v>3.70471119495075E-53</v>
      </c>
      <c r="AY47" s="73">
        <v>0.59585975382320033</v>
      </c>
      <c r="AZ47" s="72">
        <v>3.6408776818798997E-88</v>
      </c>
      <c r="BA47" s="74" t="s">
        <v>360</v>
      </c>
      <c r="BB47" s="74">
        <v>8098</v>
      </c>
      <c r="BC47" s="76">
        <v>0.84227910342303602</v>
      </c>
      <c r="BD47" s="74">
        <v>3380</v>
      </c>
      <c r="BE47" s="39">
        <v>4718</v>
      </c>
      <c r="BF47" s="77">
        <v>0.58261299086194096</v>
      </c>
      <c r="BG47" s="39">
        <v>1486</v>
      </c>
      <c r="BH47" s="77">
        <v>0.18350209928377401</v>
      </c>
      <c r="BI47" s="77">
        <v>0.1419</v>
      </c>
      <c r="BJ47" s="77">
        <v>2.3599999999999999E-2</v>
      </c>
      <c r="BK47" s="77">
        <v>8.0000000000000004E-4</v>
      </c>
      <c r="BL47" s="77">
        <v>5.4000000000000003E-3</v>
      </c>
      <c r="BM47" s="77">
        <v>1.7299999999999999E-2</v>
      </c>
      <c r="BN47" s="77">
        <v>7.0000000000000001E-3</v>
      </c>
      <c r="BO47" s="77">
        <v>1.0200000000000001E-2</v>
      </c>
      <c r="BP47" s="77">
        <v>1.7899999999999999E-2</v>
      </c>
      <c r="BQ47" s="77">
        <v>6.7199999999999996E-2</v>
      </c>
      <c r="BR47" s="77">
        <v>0.1086</v>
      </c>
    </row>
    <row r="48" spans="1:70">
      <c r="A48" s="4" t="s">
        <v>173</v>
      </c>
      <c r="B48" s="42" t="s">
        <v>2486</v>
      </c>
      <c r="C48" s="1" t="s">
        <v>330</v>
      </c>
      <c r="D48" s="1" t="s">
        <v>252</v>
      </c>
      <c r="E48" s="20"/>
      <c r="F48" s="21">
        <v>570570704</v>
      </c>
      <c r="G48" s="21">
        <v>171596</v>
      </c>
      <c r="H48" s="22">
        <v>0.48820000000000002</v>
      </c>
      <c r="I48" s="32">
        <v>4.0000000000000002E-4</v>
      </c>
      <c r="J48" s="21">
        <v>7696</v>
      </c>
      <c r="K48" s="21">
        <v>19888</v>
      </c>
      <c r="L48" s="21">
        <v>1177</v>
      </c>
      <c r="M48" s="21">
        <v>92883</v>
      </c>
      <c r="N48" s="21">
        <v>24108</v>
      </c>
      <c r="O48" s="32">
        <v>2557.9499999999998</v>
      </c>
      <c r="P48" s="32">
        <v>1169</v>
      </c>
      <c r="Q48" s="32">
        <v>3.18</v>
      </c>
      <c r="R48" s="32">
        <v>2</v>
      </c>
      <c r="S48" s="70">
        <v>24108</v>
      </c>
      <c r="T48" s="78">
        <v>992.22</v>
      </c>
      <c r="U48" s="79">
        <v>633</v>
      </c>
      <c r="V48" s="70">
        <v>61415</v>
      </c>
      <c r="W48" s="69">
        <v>303.74</v>
      </c>
      <c r="X48" s="69">
        <v>162</v>
      </c>
      <c r="Y48" s="80">
        <v>0.04</v>
      </c>
      <c r="Z48" s="70">
        <v>56876</v>
      </c>
      <c r="AA48" s="69">
        <v>553.22</v>
      </c>
      <c r="AB48" s="69">
        <v>384</v>
      </c>
      <c r="AC48" s="32">
        <v>11356</v>
      </c>
      <c r="AD48" s="22">
        <v>0.47104695536751284</v>
      </c>
      <c r="AE48" s="23" t="s">
        <v>297</v>
      </c>
      <c r="AF48" s="1">
        <v>232</v>
      </c>
      <c r="AG48" s="1">
        <v>53</v>
      </c>
      <c r="AH48" s="1">
        <v>9</v>
      </c>
      <c r="AI48" s="1">
        <v>9</v>
      </c>
      <c r="AJ48" s="1">
        <v>18543900</v>
      </c>
      <c r="AK48" s="1">
        <v>17047200</v>
      </c>
      <c r="AL48" s="1">
        <v>96032400</v>
      </c>
      <c r="AM48" s="1">
        <v>131625000</v>
      </c>
      <c r="AN48" s="1">
        <v>88811342</v>
      </c>
      <c r="AO48" s="1">
        <v>56762400</v>
      </c>
      <c r="AP48" s="1">
        <v>35</v>
      </c>
      <c r="AQ48" s="22">
        <v>1.4518000000000001E-3</v>
      </c>
      <c r="AR48" s="42">
        <v>2912</v>
      </c>
      <c r="AS48" s="42">
        <v>1548.75</v>
      </c>
      <c r="AT48" s="42">
        <v>805</v>
      </c>
      <c r="AU48" s="42">
        <v>3502</v>
      </c>
      <c r="AV48" s="42">
        <v>1502.75</v>
      </c>
      <c r="AW48" s="42">
        <v>647</v>
      </c>
      <c r="AX48" s="72">
        <v>4.26349124100093E-5</v>
      </c>
      <c r="AY48" s="73">
        <v>0.54599314000623633</v>
      </c>
      <c r="AZ48" s="72">
        <v>1.8453315048750001E-13</v>
      </c>
      <c r="BA48" s="74" t="s">
        <v>360</v>
      </c>
      <c r="BB48" s="74">
        <v>4605</v>
      </c>
      <c r="BC48" s="76">
        <v>0.62372265127038395</v>
      </c>
      <c r="BD48" s="74">
        <v>776</v>
      </c>
      <c r="BE48" s="39">
        <v>3829</v>
      </c>
      <c r="BF48" s="77">
        <v>0.83148751357220396</v>
      </c>
      <c r="BG48" s="39">
        <v>2356</v>
      </c>
      <c r="BH48" s="77">
        <v>0.51161780673181301</v>
      </c>
      <c r="BI48" s="77">
        <v>0.49869999999999998</v>
      </c>
      <c r="BJ48" s="77">
        <v>0.1308</v>
      </c>
      <c r="BK48" s="77">
        <v>1.6999999999999999E-3</v>
      </c>
      <c r="BL48" s="77">
        <v>3.95E-2</v>
      </c>
      <c r="BM48" s="77">
        <v>8.9599999999999999E-2</v>
      </c>
      <c r="BN48" s="77">
        <v>5.04E-2</v>
      </c>
      <c r="BO48" s="77">
        <v>3.9100000000000003E-2</v>
      </c>
      <c r="BP48" s="77">
        <v>4.8800000000000003E-2</v>
      </c>
      <c r="BQ48" s="77">
        <v>0.30769999999999997</v>
      </c>
      <c r="BR48" s="77">
        <v>0.48730000000000001</v>
      </c>
    </row>
    <row r="49" spans="1:70">
      <c r="A49" s="4" t="s">
        <v>175</v>
      </c>
      <c r="B49" s="1" t="s">
        <v>2487</v>
      </c>
      <c r="C49" s="1" t="s">
        <v>180</v>
      </c>
      <c r="D49" s="1" t="s">
        <v>252</v>
      </c>
      <c r="E49" s="20"/>
      <c r="F49" s="21">
        <v>78705526</v>
      </c>
      <c r="G49" s="21">
        <v>42337</v>
      </c>
      <c r="H49" s="22">
        <v>0.61270000000000002</v>
      </c>
      <c r="I49" s="32">
        <v>0</v>
      </c>
      <c r="J49" s="21">
        <v>3218</v>
      </c>
      <c r="K49" s="21">
        <v>6824</v>
      </c>
      <c r="L49" s="21">
        <v>694</v>
      </c>
      <c r="M49" s="32">
        <v>28790</v>
      </c>
      <c r="N49" s="21">
        <v>26911</v>
      </c>
      <c r="O49" s="32">
        <v>1176.18</v>
      </c>
      <c r="P49" s="32">
        <v>777</v>
      </c>
      <c r="Q49" s="32">
        <v>1.97</v>
      </c>
      <c r="R49" s="32">
        <v>1</v>
      </c>
      <c r="S49" s="70">
        <v>26911</v>
      </c>
      <c r="T49" s="78">
        <v>788.88</v>
      </c>
      <c r="U49" s="79">
        <v>606</v>
      </c>
      <c r="V49" s="70">
        <v>41128</v>
      </c>
      <c r="W49" s="69">
        <v>373.18</v>
      </c>
      <c r="X49" s="69">
        <v>237</v>
      </c>
      <c r="Y49" s="80">
        <v>0.224</v>
      </c>
      <c r="Z49" s="70">
        <v>27548</v>
      </c>
      <c r="AA49" s="69">
        <v>271.7</v>
      </c>
      <c r="AB49" s="69">
        <v>257</v>
      </c>
      <c r="AC49" s="32">
        <v>17105</v>
      </c>
      <c r="AD49" s="22">
        <v>0.63561368956932107</v>
      </c>
      <c r="AE49" s="23" t="s">
        <v>298</v>
      </c>
      <c r="AF49" s="1">
        <v>208</v>
      </c>
      <c r="AG49" s="1">
        <v>10</v>
      </c>
      <c r="AH49" s="1">
        <v>62</v>
      </c>
      <c r="AI49" s="1">
        <v>23</v>
      </c>
      <c r="AJ49" s="1">
        <v>21229500</v>
      </c>
      <c r="AK49" s="1">
        <v>2936290</v>
      </c>
      <c r="AL49" s="1">
        <v>7484790</v>
      </c>
      <c r="AM49" s="1">
        <v>31652200</v>
      </c>
      <c r="AN49" s="1">
        <v>47053326</v>
      </c>
      <c r="AO49" s="1">
        <v>5399200</v>
      </c>
      <c r="AP49" s="1">
        <v>66</v>
      </c>
      <c r="AQ49" s="22">
        <v>2.4525300000000001E-3</v>
      </c>
      <c r="AR49" s="42">
        <v>3268</v>
      </c>
      <c r="AS49" s="42">
        <v>537.16999999999996</v>
      </c>
      <c r="AT49" s="42">
        <v>161</v>
      </c>
      <c r="AU49" s="42">
        <v>2921</v>
      </c>
      <c r="AV49" s="42">
        <v>659.62</v>
      </c>
      <c r="AW49" s="42">
        <v>345</v>
      </c>
      <c r="AX49" s="72">
        <v>0.96548782567789604</v>
      </c>
      <c r="AY49" s="73">
        <v>0.47196639198578122</v>
      </c>
      <c r="AZ49" s="72">
        <v>1.08653071812343E-5</v>
      </c>
      <c r="BA49" s="74" t="s">
        <v>360</v>
      </c>
      <c r="BB49" s="74">
        <v>4299</v>
      </c>
      <c r="BC49" s="76">
        <v>0.48609397013425198</v>
      </c>
      <c r="BD49" s="74">
        <v>787</v>
      </c>
      <c r="BE49" s="39">
        <v>3512</v>
      </c>
      <c r="BF49" s="77">
        <v>0.81693417073738095</v>
      </c>
      <c r="BG49" s="39">
        <v>2567</v>
      </c>
      <c r="BH49" s="77">
        <v>0.59711560828099597</v>
      </c>
      <c r="BI49" s="77">
        <v>6.8599999999999994E-2</v>
      </c>
      <c r="BJ49" s="77">
        <v>1.3899999999999999E-2</v>
      </c>
      <c r="BK49" s="77">
        <v>0</v>
      </c>
      <c r="BL49" s="77">
        <v>2.0000000000000001E-4</v>
      </c>
      <c r="BM49" s="77">
        <v>1.37E-2</v>
      </c>
      <c r="BN49" s="77">
        <v>9.7999999999999997E-3</v>
      </c>
      <c r="BO49" s="77">
        <v>3.8E-3</v>
      </c>
      <c r="BP49" s="77">
        <v>2.5000000000000001E-3</v>
      </c>
      <c r="BQ49" s="77">
        <v>1.35E-2</v>
      </c>
      <c r="BR49" s="77">
        <v>2.9899999999999999E-2</v>
      </c>
    </row>
    <row r="50" spans="1:70" ht="15">
      <c r="A50" s="4" t="s">
        <v>181</v>
      </c>
      <c r="B50" s="42" t="s">
        <v>2486</v>
      </c>
      <c r="C50" s="1" t="s">
        <v>183</v>
      </c>
      <c r="D50" s="1" t="s">
        <v>249</v>
      </c>
      <c r="E50" s="20" t="s">
        <v>14</v>
      </c>
      <c r="F50" s="21">
        <v>220436342</v>
      </c>
      <c r="G50" s="21">
        <v>2680</v>
      </c>
      <c r="H50" s="22">
        <v>0.52159999999999995</v>
      </c>
      <c r="I50" s="32">
        <v>0</v>
      </c>
      <c r="J50" s="21">
        <v>118916</v>
      </c>
      <c r="K50" s="21">
        <v>555</v>
      </c>
      <c r="L50" s="21">
        <v>37605</v>
      </c>
      <c r="M50" s="21">
        <v>1823</v>
      </c>
      <c r="N50" s="21">
        <v>16268</v>
      </c>
      <c r="O50" s="32">
        <v>8091.05</v>
      </c>
      <c r="P50" s="32">
        <v>5995</v>
      </c>
      <c r="Q50" s="32">
        <v>5.82</v>
      </c>
      <c r="R50" s="32">
        <v>4</v>
      </c>
      <c r="S50" s="70">
        <v>16268</v>
      </c>
      <c r="T50" s="78">
        <v>1139.9000000000001</v>
      </c>
      <c r="U50" s="79">
        <v>885</v>
      </c>
      <c r="V50" s="70">
        <v>74999</v>
      </c>
      <c r="W50" s="69">
        <v>179.54</v>
      </c>
      <c r="X50" s="69">
        <v>135</v>
      </c>
      <c r="Y50" s="80">
        <v>5.6000000000000001E-2</v>
      </c>
      <c r="Z50" s="70">
        <v>107887</v>
      </c>
      <c r="AA50" s="69">
        <v>890.12</v>
      </c>
      <c r="AB50" s="69">
        <v>552</v>
      </c>
      <c r="AC50" s="32">
        <v>2726</v>
      </c>
      <c r="AD50" s="22">
        <v>0.16756823211212196</v>
      </c>
      <c r="AE50" s="23" t="s">
        <v>299</v>
      </c>
      <c r="AF50" s="1">
        <v>216</v>
      </c>
      <c r="AG50" s="1">
        <v>8</v>
      </c>
      <c r="AH50" s="1">
        <v>52</v>
      </c>
      <c r="AI50" s="1">
        <v>27</v>
      </c>
      <c r="AJ50" s="1">
        <v>18543900</v>
      </c>
      <c r="AK50" s="1">
        <v>17047200</v>
      </c>
      <c r="AL50" s="1">
        <v>96032400</v>
      </c>
      <c r="AM50" s="1">
        <v>131625000</v>
      </c>
      <c r="AN50" s="1">
        <v>88811342</v>
      </c>
      <c r="AO50" s="1">
        <v>56762400</v>
      </c>
      <c r="AP50" s="1">
        <v>226</v>
      </c>
      <c r="AQ50" s="22">
        <v>1.38923E-2</v>
      </c>
      <c r="AR50" s="42">
        <v>4722</v>
      </c>
      <c r="AS50" s="42">
        <v>5620.38</v>
      </c>
      <c r="AT50" s="42">
        <v>2884</v>
      </c>
      <c r="AU50" s="42">
        <v>7364</v>
      </c>
      <c r="AV50" s="42">
        <v>3643.95</v>
      </c>
      <c r="AW50" s="42">
        <v>1340</v>
      </c>
      <c r="AX50" s="72">
        <v>1.07189869476169E-112</v>
      </c>
      <c r="AY50" s="73">
        <v>0.6093000165480722</v>
      </c>
      <c r="AZ50" s="72">
        <v>1.53863919865962E-128</v>
      </c>
      <c r="BA50" s="74" t="s">
        <v>360</v>
      </c>
      <c r="BB50" s="74">
        <v>7280</v>
      </c>
      <c r="BC50" s="76">
        <v>0.72873315481364698</v>
      </c>
      <c r="BD50" s="74">
        <v>2220</v>
      </c>
      <c r="BE50" s="39">
        <v>5060</v>
      </c>
      <c r="BF50" s="77">
        <v>0.69505494505494503</v>
      </c>
      <c r="BG50" s="39">
        <v>2328</v>
      </c>
      <c r="BH50" s="77">
        <v>0.31978021978021998</v>
      </c>
      <c r="BI50" s="77">
        <v>0.25750000000000001</v>
      </c>
      <c r="BJ50" s="77">
        <v>8.0600000000000005E-2</v>
      </c>
      <c r="BK50" s="77">
        <v>1.6000000000000001E-3</v>
      </c>
      <c r="BL50" s="77">
        <v>1.52E-2</v>
      </c>
      <c r="BM50" s="77">
        <v>6.3799999999999996E-2</v>
      </c>
      <c r="BN50" s="77">
        <v>2.1000000000000001E-2</v>
      </c>
      <c r="BO50" s="77">
        <v>4.1099999999999998E-2</v>
      </c>
      <c r="BP50" s="77">
        <v>4.99E-2</v>
      </c>
      <c r="BQ50" s="77">
        <v>0.10630000000000001</v>
      </c>
      <c r="BR50" s="77">
        <v>0.23680000000000001</v>
      </c>
    </row>
    <row r="51" spans="1:70" ht="15">
      <c r="A51" s="4" t="s">
        <v>184</v>
      </c>
      <c r="B51" s="42" t="s">
        <v>2486</v>
      </c>
      <c r="C51" s="1" t="s">
        <v>187</v>
      </c>
      <c r="D51" s="1" t="s">
        <v>249</v>
      </c>
      <c r="E51" s="20" t="s">
        <v>14</v>
      </c>
      <c r="F51" s="21">
        <v>167191340</v>
      </c>
      <c r="G51" s="21">
        <v>110</v>
      </c>
      <c r="H51" s="22">
        <v>0.54530000000000001</v>
      </c>
      <c r="I51" s="23">
        <v>0</v>
      </c>
      <c r="J51" s="21">
        <v>2616382</v>
      </c>
      <c r="K51" s="21">
        <v>22</v>
      </c>
      <c r="L51" s="21">
        <v>892805</v>
      </c>
      <c r="M51" s="21">
        <v>63</v>
      </c>
      <c r="N51" s="21">
        <v>15519</v>
      </c>
      <c r="O51" s="32">
        <v>7162.46</v>
      </c>
      <c r="P51" s="32">
        <v>5405</v>
      </c>
      <c r="Q51" s="32">
        <v>7.13</v>
      </c>
      <c r="R51" s="32">
        <v>5</v>
      </c>
      <c r="S51" s="70">
        <v>15519</v>
      </c>
      <c r="T51" s="78">
        <v>1492.35</v>
      </c>
      <c r="U51" s="79">
        <v>1092</v>
      </c>
      <c r="V51" s="70">
        <v>91858</v>
      </c>
      <c r="W51" s="69">
        <v>194.69</v>
      </c>
      <c r="X51" s="69">
        <v>140</v>
      </c>
      <c r="Y51" s="80">
        <v>0.13900000000000001</v>
      </c>
      <c r="Z51" s="70">
        <v>104848</v>
      </c>
      <c r="AA51" s="69">
        <v>720.37</v>
      </c>
      <c r="AB51" s="69">
        <v>554</v>
      </c>
      <c r="AC51" s="23">
        <v>2449</v>
      </c>
      <c r="AD51" s="22">
        <v>0.15780655970101165</v>
      </c>
      <c r="AE51" s="23" t="s">
        <v>300</v>
      </c>
      <c r="AF51" s="1">
        <v>266</v>
      </c>
      <c r="AG51" s="1">
        <v>4</v>
      </c>
      <c r="AH51" s="1">
        <v>21</v>
      </c>
      <c r="AI51" s="1">
        <v>12</v>
      </c>
      <c r="AJ51" s="1">
        <v>23159800</v>
      </c>
      <c r="AK51" s="1">
        <v>12464200</v>
      </c>
      <c r="AL51" s="1">
        <v>75529400</v>
      </c>
      <c r="AM51" s="1">
        <v>111154000</v>
      </c>
      <c r="AN51" s="1">
        <v>56037340</v>
      </c>
      <c r="AO51" s="1">
        <v>35896000</v>
      </c>
      <c r="AP51" s="1">
        <v>387</v>
      </c>
      <c r="AQ51" s="22">
        <v>2.49372E-2</v>
      </c>
      <c r="AR51" s="42">
        <v>5725</v>
      </c>
      <c r="AS51" s="42">
        <v>5217.3</v>
      </c>
      <c r="AT51" s="42">
        <v>2304</v>
      </c>
      <c r="AU51" s="42">
        <v>8294</v>
      </c>
      <c r="AV51" s="42">
        <v>3695.22</v>
      </c>
      <c r="AW51" s="42">
        <v>1169</v>
      </c>
      <c r="AX51" s="72">
        <v>3.05793414713234E-72</v>
      </c>
      <c r="AY51" s="73">
        <v>0.59162565090234687</v>
      </c>
      <c r="AZ51" s="72">
        <v>6.8917065424010401E-105</v>
      </c>
      <c r="BA51" s="74" t="s">
        <v>360</v>
      </c>
      <c r="BB51" s="74">
        <v>7709</v>
      </c>
      <c r="BC51" s="76">
        <v>0.86191574499811896</v>
      </c>
      <c r="BD51" s="74">
        <v>3434</v>
      </c>
      <c r="BE51" s="39">
        <v>4275</v>
      </c>
      <c r="BF51" s="77">
        <v>0.55454663380464397</v>
      </c>
      <c r="BG51" s="39">
        <v>1125</v>
      </c>
      <c r="BH51" s="77">
        <v>0.14593332468543299</v>
      </c>
      <c r="BI51" s="77">
        <v>0.2147</v>
      </c>
      <c r="BJ51" s="77">
        <v>8.7800000000000003E-2</v>
      </c>
      <c r="BK51" s="77">
        <v>2.0000000000000001E-4</v>
      </c>
      <c r="BL51" s="77">
        <v>2.5000000000000001E-2</v>
      </c>
      <c r="BM51" s="77">
        <v>6.2600000000000003E-2</v>
      </c>
      <c r="BN51" s="77">
        <v>3.2500000000000001E-2</v>
      </c>
      <c r="BO51" s="77">
        <v>2.0299999999999999E-2</v>
      </c>
      <c r="BP51" s="77">
        <v>3.73E-2</v>
      </c>
      <c r="BQ51" s="77">
        <v>6.5299999999999997E-2</v>
      </c>
      <c r="BR51" s="77">
        <v>0.1905</v>
      </c>
    </row>
    <row r="52" spans="1:70" ht="15">
      <c r="A52" s="4" t="s">
        <v>188</v>
      </c>
      <c r="B52" s="42" t="s">
        <v>2486</v>
      </c>
      <c r="C52" s="8" t="s">
        <v>377</v>
      </c>
      <c r="D52" s="1" t="s">
        <v>249</v>
      </c>
      <c r="E52" s="20" t="s">
        <v>14</v>
      </c>
      <c r="F52" s="21">
        <v>322464134</v>
      </c>
      <c r="G52" s="21">
        <v>1708</v>
      </c>
      <c r="H52" s="22">
        <v>0.51400000000000001</v>
      </c>
      <c r="I52" s="32">
        <v>0</v>
      </c>
      <c r="J52" s="21">
        <v>352950</v>
      </c>
      <c r="K52" s="21">
        <v>274</v>
      </c>
      <c r="L52" s="21">
        <v>101038</v>
      </c>
      <c r="M52" s="32">
        <v>931</v>
      </c>
      <c r="N52" s="21">
        <v>22501</v>
      </c>
      <c r="O52" s="32">
        <v>8153.52</v>
      </c>
      <c r="P52" s="32">
        <v>4525</v>
      </c>
      <c r="Q52" s="32">
        <v>5.87</v>
      </c>
      <c r="R52" s="32">
        <v>3</v>
      </c>
      <c r="S52" s="70">
        <v>22501</v>
      </c>
      <c r="T52" s="78">
        <v>1309.47</v>
      </c>
      <c r="U52" s="79">
        <v>798</v>
      </c>
      <c r="V52" s="70">
        <v>107331</v>
      </c>
      <c r="W52" s="69">
        <v>206.35</v>
      </c>
      <c r="X52" s="69">
        <v>142</v>
      </c>
      <c r="Y52" s="80">
        <v>9.0999999999999998E-2</v>
      </c>
      <c r="Z52" s="70">
        <v>118760</v>
      </c>
      <c r="AA52" s="69">
        <v>1174.73</v>
      </c>
      <c r="AB52" s="69">
        <v>588</v>
      </c>
      <c r="AC52" s="32">
        <v>5559</v>
      </c>
      <c r="AD52" s="22">
        <v>0.24705568641393716</v>
      </c>
      <c r="AE52" s="23" t="s">
        <v>301</v>
      </c>
      <c r="AF52" s="1">
        <v>276</v>
      </c>
      <c r="AG52" s="1">
        <v>3</v>
      </c>
      <c r="AH52" s="1">
        <v>9</v>
      </c>
      <c r="AI52" s="1">
        <v>15</v>
      </c>
      <c r="AJ52" s="1">
        <v>29464400</v>
      </c>
      <c r="AK52" s="1">
        <v>14483800</v>
      </c>
      <c r="AL52" s="1">
        <v>139511000</v>
      </c>
      <c r="AM52" s="1">
        <v>183462000</v>
      </c>
      <c r="AN52" s="1">
        <v>139002134</v>
      </c>
      <c r="AO52" s="1">
        <v>104027000</v>
      </c>
      <c r="AP52" s="1">
        <v>680</v>
      </c>
      <c r="AQ52" s="22">
        <v>3.0220899999999998E-2</v>
      </c>
      <c r="AR52" s="42">
        <v>8244</v>
      </c>
      <c r="AS52" s="42">
        <v>7025.22</v>
      </c>
      <c r="AT52" s="42">
        <v>2790</v>
      </c>
      <c r="AU52" s="42">
        <v>10713</v>
      </c>
      <c r="AV52" s="42">
        <v>5645.65</v>
      </c>
      <c r="AW52" s="42">
        <v>2098</v>
      </c>
      <c r="AX52" s="72">
        <v>2.8382804722176598E-23</v>
      </c>
      <c r="AY52" s="73">
        <v>0.56512106345940816</v>
      </c>
      <c r="AZ52" s="72">
        <v>4.7609097079916598E-72</v>
      </c>
      <c r="BA52" s="74" t="s">
        <v>360</v>
      </c>
      <c r="BB52" s="74">
        <v>8081</v>
      </c>
      <c r="BC52" s="76">
        <v>0.91213683614540197</v>
      </c>
      <c r="BD52" s="74">
        <v>4687</v>
      </c>
      <c r="BE52" s="39">
        <v>3394</v>
      </c>
      <c r="BF52" s="77">
        <v>0.41999752505878002</v>
      </c>
      <c r="BG52" s="39">
        <v>678</v>
      </c>
      <c r="BH52" s="77">
        <v>8.39005073629501E-2</v>
      </c>
      <c r="BI52" s="77">
        <v>0.3226</v>
      </c>
      <c r="BJ52" s="77">
        <v>0.1114</v>
      </c>
      <c r="BK52" s="77">
        <v>5.9999999999999995E-4</v>
      </c>
      <c r="BL52" s="77">
        <v>2.6200000000000001E-2</v>
      </c>
      <c r="BM52" s="77">
        <v>8.4599999999999995E-2</v>
      </c>
      <c r="BN52" s="77">
        <v>3.6799999999999999E-2</v>
      </c>
      <c r="BO52" s="77">
        <v>4.6899999999999997E-2</v>
      </c>
      <c r="BP52" s="77">
        <v>6.25E-2</v>
      </c>
      <c r="BQ52" s="77">
        <v>0.11990000000000001</v>
      </c>
      <c r="BR52" s="77">
        <v>0.29370000000000002</v>
      </c>
    </row>
    <row r="53" spans="1:70" ht="15">
      <c r="A53" s="4" t="s">
        <v>203</v>
      </c>
      <c r="B53" s="42" t="s">
        <v>2486</v>
      </c>
      <c r="C53" s="1" t="s">
        <v>455</v>
      </c>
      <c r="D53" s="1" t="s">
        <v>249</v>
      </c>
      <c r="E53" s="20" t="s">
        <v>14</v>
      </c>
      <c r="F53" s="21">
        <v>531271127</v>
      </c>
      <c r="G53" s="21">
        <v>4592</v>
      </c>
      <c r="H53" s="22">
        <v>0.49780000000000002</v>
      </c>
      <c r="I53" s="32">
        <v>0</v>
      </c>
      <c r="J53" s="21">
        <v>247168</v>
      </c>
      <c r="K53" s="21">
        <v>632</v>
      </c>
      <c r="L53" s="21">
        <v>58423</v>
      </c>
      <c r="M53" s="21">
        <v>2282</v>
      </c>
      <c r="N53" s="21">
        <v>17672</v>
      </c>
      <c r="O53" s="32">
        <v>10887.64</v>
      </c>
      <c r="P53" s="32">
        <v>6706</v>
      </c>
      <c r="Q53" s="32">
        <v>5.92</v>
      </c>
      <c r="R53" s="32">
        <v>4</v>
      </c>
      <c r="S53" s="70">
        <v>17672</v>
      </c>
      <c r="T53" s="78">
        <v>1171.78</v>
      </c>
      <c r="U53" s="79">
        <v>777</v>
      </c>
      <c r="V53" s="70">
        <v>87441</v>
      </c>
      <c r="W53" s="69">
        <v>190.62</v>
      </c>
      <c r="X53" s="69">
        <v>138</v>
      </c>
      <c r="Y53" s="80">
        <v>3.9E-2</v>
      </c>
      <c r="Z53" s="70">
        <v>95795</v>
      </c>
      <c r="AA53" s="69">
        <v>1716.83</v>
      </c>
      <c r="AB53" s="69">
        <v>940</v>
      </c>
      <c r="AC53" s="32">
        <v>3412</v>
      </c>
      <c r="AD53" s="22">
        <v>0.19307378904481665</v>
      </c>
      <c r="AE53" s="23" t="s">
        <v>305</v>
      </c>
      <c r="AF53" s="1">
        <v>242</v>
      </c>
      <c r="AG53" s="1">
        <v>8</v>
      </c>
      <c r="AH53" s="1">
        <v>33</v>
      </c>
      <c r="AI53" s="1">
        <v>20</v>
      </c>
      <c r="AJ53" s="1">
        <v>20707700</v>
      </c>
      <c r="AK53" s="1">
        <v>7231940</v>
      </c>
      <c r="AL53" s="1">
        <v>164464000</v>
      </c>
      <c r="AM53" s="1">
        <v>192406000</v>
      </c>
      <c r="AN53" s="1">
        <v>338865127</v>
      </c>
      <c r="AO53" s="1">
        <v>291880000</v>
      </c>
      <c r="AP53" s="1">
        <v>698</v>
      </c>
      <c r="AQ53" s="22">
        <v>3.9497499999999998E-2</v>
      </c>
      <c r="AR53" s="42">
        <v>6842</v>
      </c>
      <c r="AS53" s="42">
        <v>11217.51</v>
      </c>
      <c r="AT53" s="42">
        <v>2571</v>
      </c>
      <c r="AU53" s="42">
        <v>7316</v>
      </c>
      <c r="AV53" s="42">
        <v>10342.07</v>
      </c>
      <c r="AW53" s="42">
        <v>2598</v>
      </c>
      <c r="AX53" s="72">
        <v>2.02847933574929E-3</v>
      </c>
      <c r="AY53" s="73">
        <v>0.51673965249329001</v>
      </c>
      <c r="AZ53" s="72">
        <v>7.0214577650175295E-5</v>
      </c>
      <c r="BA53" s="74" t="s">
        <v>360</v>
      </c>
      <c r="BB53" s="74">
        <v>6627</v>
      </c>
      <c r="BC53" s="76">
        <v>0.82474791578081597</v>
      </c>
      <c r="BD53" s="74">
        <v>2451</v>
      </c>
      <c r="BE53" s="39">
        <v>4176</v>
      </c>
      <c r="BF53" s="77">
        <v>0.63014938886373895</v>
      </c>
      <c r="BG53" s="39">
        <v>1524</v>
      </c>
      <c r="BH53" s="77">
        <v>0.229968311453146</v>
      </c>
      <c r="BI53" s="77">
        <v>0.5494</v>
      </c>
      <c r="BJ53" s="77">
        <v>0.1011</v>
      </c>
      <c r="BK53" s="77">
        <v>5.7000000000000002E-3</v>
      </c>
      <c r="BL53" s="77">
        <v>4.2799999999999998E-2</v>
      </c>
      <c r="BM53" s="77">
        <v>5.2699999999999997E-2</v>
      </c>
      <c r="BN53" s="77">
        <v>2.1100000000000001E-2</v>
      </c>
      <c r="BO53" s="77">
        <v>3.1099999999999999E-2</v>
      </c>
      <c r="BP53" s="77">
        <v>6.0900000000000003E-2</v>
      </c>
      <c r="BQ53" s="77">
        <v>0.35320000000000001</v>
      </c>
      <c r="BR53" s="77">
        <v>0.51519999999999999</v>
      </c>
    </row>
    <row r="54" spans="1:70">
      <c r="A54" s="4" t="s">
        <v>192</v>
      </c>
      <c r="B54" s="42" t="s">
        <v>2486</v>
      </c>
      <c r="C54" s="1" t="s">
        <v>196</v>
      </c>
      <c r="D54" s="1" t="s">
        <v>252</v>
      </c>
      <c r="E54" s="20"/>
      <c r="F54" s="21">
        <v>352008127</v>
      </c>
      <c r="G54" s="21">
        <v>98404</v>
      </c>
      <c r="H54" s="22">
        <v>0.50609999999999999</v>
      </c>
      <c r="I54" s="23">
        <v>6.9999999999999999E-4</v>
      </c>
      <c r="J54" s="21">
        <v>6661</v>
      </c>
      <c r="K54" s="21">
        <v>13789</v>
      </c>
      <c r="L54" s="21">
        <v>1446</v>
      </c>
      <c r="M54" s="21">
        <v>58337</v>
      </c>
      <c r="N54" s="21">
        <v>17913</v>
      </c>
      <c r="O54" s="32">
        <v>2965.66</v>
      </c>
      <c r="P54" s="32">
        <v>1570</v>
      </c>
      <c r="Q54" s="32">
        <v>3.55</v>
      </c>
      <c r="R54" s="32">
        <v>2</v>
      </c>
      <c r="S54" s="70">
        <v>17913</v>
      </c>
      <c r="T54" s="78">
        <v>758.97</v>
      </c>
      <c r="U54" s="79">
        <v>429</v>
      </c>
      <c r="V54" s="70">
        <v>53204</v>
      </c>
      <c r="W54" s="69">
        <v>206.42</v>
      </c>
      <c r="X54" s="69">
        <v>147</v>
      </c>
      <c r="Y54" s="80">
        <v>3.9E-2</v>
      </c>
      <c r="Z54" s="70">
        <v>48274</v>
      </c>
      <c r="AA54" s="69">
        <v>743.33</v>
      </c>
      <c r="AB54" s="69">
        <v>531</v>
      </c>
      <c r="AC54" s="23">
        <v>6274</v>
      </c>
      <c r="AD54" s="22">
        <v>0.35024842293306535</v>
      </c>
      <c r="AE54" s="23" t="s">
        <v>302</v>
      </c>
      <c r="AF54" s="1">
        <v>111</v>
      </c>
      <c r="AG54" s="1">
        <v>1</v>
      </c>
      <c r="AH54" s="1">
        <v>117</v>
      </c>
      <c r="AI54" s="1">
        <v>74</v>
      </c>
      <c r="AJ54" s="1">
        <v>13595400</v>
      </c>
      <c r="AK54" s="1">
        <v>3641930</v>
      </c>
      <c r="AL54" s="1">
        <v>35883500</v>
      </c>
      <c r="AM54" s="1">
        <v>53123900</v>
      </c>
      <c r="AN54" s="1">
        <v>298884227</v>
      </c>
      <c r="AO54" s="1">
        <v>56743700</v>
      </c>
      <c r="AP54" s="1">
        <v>34</v>
      </c>
      <c r="AQ54" s="22">
        <v>1.89806E-3</v>
      </c>
      <c r="AR54" s="42">
        <v>1904</v>
      </c>
      <c r="AS54" s="42">
        <v>1787.01</v>
      </c>
      <c r="AT54" s="42">
        <v>766</v>
      </c>
      <c r="AU54" s="42">
        <v>1727</v>
      </c>
      <c r="AV54" s="42">
        <v>1885.05</v>
      </c>
      <c r="AW54" s="42">
        <v>964</v>
      </c>
      <c r="AX54" s="72">
        <v>0.99936619247710801</v>
      </c>
      <c r="AY54" s="73">
        <v>0.47562654916001101</v>
      </c>
      <c r="AZ54" s="72">
        <v>3.48585259088755E-3</v>
      </c>
      <c r="BA54" s="74"/>
      <c r="BB54" s="74">
        <v>5069</v>
      </c>
      <c r="BC54" s="76">
        <v>0.74634240768990101</v>
      </c>
      <c r="BD54" s="74">
        <v>731</v>
      </c>
      <c r="BE54" s="39">
        <v>4338</v>
      </c>
      <c r="BF54" s="77">
        <v>0.85579009666600903</v>
      </c>
      <c r="BG54" s="39">
        <v>2897</v>
      </c>
      <c r="BH54" s="77">
        <v>0.57151311895837398</v>
      </c>
      <c r="BI54" s="77">
        <v>0.16120000000000001</v>
      </c>
      <c r="BJ54" s="77">
        <v>4.8800000000000003E-2</v>
      </c>
      <c r="BK54" s="77">
        <v>8.9999999999999998E-4</v>
      </c>
      <c r="BL54" s="77">
        <v>1.38E-2</v>
      </c>
      <c r="BM54" s="77">
        <v>3.4099999999999998E-2</v>
      </c>
      <c r="BN54" s="77">
        <v>8.8999999999999999E-3</v>
      </c>
      <c r="BO54" s="77">
        <v>2.5000000000000001E-2</v>
      </c>
      <c r="BP54" s="77">
        <v>1.72E-2</v>
      </c>
      <c r="BQ54" s="77">
        <v>5.9499999999999997E-2</v>
      </c>
      <c r="BR54" s="77">
        <v>0.1255</v>
      </c>
    </row>
    <row r="55" spans="1:70">
      <c r="A55" s="4" t="s">
        <v>200</v>
      </c>
      <c r="B55" s="42" t="s">
        <v>2486</v>
      </c>
      <c r="C55" s="1" t="s">
        <v>201</v>
      </c>
      <c r="D55" s="1" t="s">
        <v>252</v>
      </c>
      <c r="E55" s="20"/>
      <c r="F55" s="21">
        <v>522314464</v>
      </c>
      <c r="G55" s="21">
        <v>139562</v>
      </c>
      <c r="H55" s="22">
        <v>0.49509999999999998</v>
      </c>
      <c r="I55" s="32">
        <v>2.9999999999999997E-4</v>
      </c>
      <c r="J55" s="21">
        <v>7092</v>
      </c>
      <c r="K55" s="21">
        <v>18815</v>
      </c>
      <c r="L55" s="21">
        <v>1517</v>
      </c>
      <c r="M55" s="21">
        <v>81732</v>
      </c>
      <c r="N55" s="21">
        <v>20384</v>
      </c>
      <c r="O55" s="32">
        <v>3009.85</v>
      </c>
      <c r="P55" s="32">
        <v>1529</v>
      </c>
      <c r="Q55" s="32">
        <v>3.42</v>
      </c>
      <c r="R55" s="32">
        <v>2</v>
      </c>
      <c r="S55" s="70">
        <v>20384</v>
      </c>
      <c r="T55" s="78">
        <v>758.15</v>
      </c>
      <c r="U55" s="79">
        <v>444</v>
      </c>
      <c r="V55" s="70">
        <v>57397</v>
      </c>
      <c r="W55" s="69">
        <v>212.12</v>
      </c>
      <c r="X55" s="69">
        <v>148</v>
      </c>
      <c r="Y55" s="80">
        <v>0.03</v>
      </c>
      <c r="Z55" s="70">
        <v>51928</v>
      </c>
      <c r="AA55" s="69">
        <v>805.02</v>
      </c>
      <c r="AB55" s="69">
        <v>536</v>
      </c>
      <c r="AC55" s="32">
        <v>7487</v>
      </c>
      <c r="AD55" s="22">
        <v>0.36729788069073782</v>
      </c>
      <c r="AE55" s="23" t="s">
        <v>304</v>
      </c>
      <c r="AF55" s="1">
        <v>125</v>
      </c>
      <c r="AG55" s="1">
        <v>2</v>
      </c>
      <c r="AH55" s="1">
        <v>115</v>
      </c>
      <c r="AI55" s="1">
        <v>61</v>
      </c>
      <c r="AJ55" s="1">
        <v>15454100</v>
      </c>
      <c r="AK55" s="1">
        <v>4092260</v>
      </c>
      <c r="AL55" s="1">
        <v>41803100</v>
      </c>
      <c r="AM55" s="1">
        <v>61352800</v>
      </c>
      <c r="AN55" s="1">
        <v>460961664</v>
      </c>
      <c r="AO55" s="1">
        <v>136899000</v>
      </c>
      <c r="AP55" s="1">
        <v>58</v>
      </c>
      <c r="AQ55" s="22">
        <v>2.8453699999999998E-3</v>
      </c>
      <c r="AR55" s="42">
        <v>2367</v>
      </c>
      <c r="AS55" s="42">
        <v>1490.96</v>
      </c>
      <c r="AT55" s="42">
        <v>568</v>
      </c>
      <c r="AU55" s="42">
        <v>1891</v>
      </c>
      <c r="AV55" s="42">
        <v>1713.6</v>
      </c>
      <c r="AW55" s="42">
        <v>706</v>
      </c>
      <c r="AX55" s="72">
        <v>0.99995736426491399</v>
      </c>
      <c r="AY55" s="73">
        <v>0.44410521371535933</v>
      </c>
      <c r="AZ55" s="72">
        <v>3.1749923184789398E-13</v>
      </c>
      <c r="BA55" s="74" t="s">
        <v>360</v>
      </c>
      <c r="BB55" s="74">
        <v>5540</v>
      </c>
      <c r="BC55" s="76">
        <v>0.64024530800784396</v>
      </c>
      <c r="BD55" s="74">
        <v>850</v>
      </c>
      <c r="BE55" s="39">
        <v>4690</v>
      </c>
      <c r="BF55" s="77">
        <v>0.84657039711191295</v>
      </c>
      <c r="BG55" s="39">
        <v>3164</v>
      </c>
      <c r="BH55" s="77">
        <v>0.57111913357400701</v>
      </c>
      <c r="BI55" s="77">
        <v>0.2621</v>
      </c>
      <c r="BJ55" s="77">
        <v>8.1900000000000001E-2</v>
      </c>
      <c r="BK55" s="77">
        <v>3.3999999999999998E-3</v>
      </c>
      <c r="BL55" s="77">
        <v>3.15E-2</v>
      </c>
      <c r="BM55" s="77">
        <v>4.7E-2</v>
      </c>
      <c r="BN55" s="77">
        <v>2.35E-2</v>
      </c>
      <c r="BO55" s="77">
        <v>2.3099999999999999E-2</v>
      </c>
      <c r="BP55" s="77">
        <v>3.1E-2</v>
      </c>
      <c r="BQ55" s="77">
        <v>0.10970000000000001</v>
      </c>
      <c r="BR55" s="77">
        <v>0.22259999999999999</v>
      </c>
    </row>
    <row r="56" spans="1:70">
      <c r="A56" s="4" t="s">
        <v>197</v>
      </c>
      <c r="B56" s="42" t="s">
        <v>2486</v>
      </c>
      <c r="C56" s="1" t="s">
        <v>199</v>
      </c>
      <c r="D56" s="1" t="s">
        <v>252</v>
      </c>
      <c r="E56" s="20"/>
      <c r="F56" s="21">
        <v>557450462</v>
      </c>
      <c r="G56" s="21">
        <v>138132</v>
      </c>
      <c r="H56" s="22">
        <v>0.49980000000000002</v>
      </c>
      <c r="I56" s="32">
        <v>4.0000000000000002E-4</v>
      </c>
      <c r="J56" s="21">
        <v>11641</v>
      </c>
      <c r="K56" s="21">
        <v>11919</v>
      </c>
      <c r="L56" s="21">
        <v>1399</v>
      </c>
      <c r="M56" s="21">
        <v>64370</v>
      </c>
      <c r="N56" s="21">
        <v>19747</v>
      </c>
      <c r="O56" s="32">
        <v>3914.43</v>
      </c>
      <c r="P56" s="32">
        <v>1997</v>
      </c>
      <c r="Q56" s="32">
        <v>3.75</v>
      </c>
      <c r="R56" s="32">
        <v>2</v>
      </c>
      <c r="S56" s="70">
        <v>19747</v>
      </c>
      <c r="T56" s="78">
        <v>816.07</v>
      </c>
      <c r="U56" s="79">
        <v>489</v>
      </c>
      <c r="V56" s="70">
        <v>61831</v>
      </c>
      <c r="W56" s="69">
        <v>210.46</v>
      </c>
      <c r="X56" s="69">
        <v>146</v>
      </c>
      <c r="Y56" s="80">
        <v>2.9000000000000001E-2</v>
      </c>
      <c r="Z56" s="70">
        <v>57479</v>
      </c>
      <c r="AA56" s="69">
        <v>991.43</v>
      </c>
      <c r="AB56" s="69">
        <v>596</v>
      </c>
      <c r="AC56" s="32">
        <v>6768</v>
      </c>
      <c r="AD56" s="22">
        <v>0.34273560540841647</v>
      </c>
      <c r="AE56" s="23" t="s">
        <v>303</v>
      </c>
      <c r="AF56" s="1">
        <v>155</v>
      </c>
      <c r="AG56" s="1">
        <v>6</v>
      </c>
      <c r="AH56" s="1">
        <v>87</v>
      </c>
      <c r="AI56" s="1">
        <v>55</v>
      </c>
      <c r="AJ56" s="1">
        <v>16114900</v>
      </c>
      <c r="AK56" s="1">
        <v>4193320</v>
      </c>
      <c r="AL56" s="1">
        <v>56986400</v>
      </c>
      <c r="AM56" s="1">
        <v>77298200</v>
      </c>
      <c r="AN56" s="1">
        <v>480152262</v>
      </c>
      <c r="AO56" s="1">
        <v>159487000</v>
      </c>
      <c r="AP56" s="1">
        <v>121</v>
      </c>
      <c r="AQ56" s="22">
        <v>6.1275100000000001E-3</v>
      </c>
      <c r="AR56" s="42">
        <v>2913</v>
      </c>
      <c r="AS56" s="42">
        <v>2268.79</v>
      </c>
      <c r="AT56" s="42">
        <v>878</v>
      </c>
      <c r="AU56" s="42">
        <v>2496</v>
      </c>
      <c r="AV56" s="42">
        <v>2546.4699999999998</v>
      </c>
      <c r="AW56" s="42">
        <v>936</v>
      </c>
      <c r="AX56" s="72">
        <v>0.84661963310570798</v>
      </c>
      <c r="AY56" s="73">
        <v>0.46145313366611201</v>
      </c>
      <c r="AZ56" s="72">
        <v>1.5222381432698901E-8</v>
      </c>
      <c r="BA56" s="74" t="s">
        <v>360</v>
      </c>
      <c r="BB56" s="74">
        <v>5523</v>
      </c>
      <c r="BC56" s="76">
        <v>0.700350217000132</v>
      </c>
      <c r="BD56" s="74">
        <v>982</v>
      </c>
      <c r="BE56" s="39">
        <v>4541</v>
      </c>
      <c r="BF56" s="77">
        <v>0.82219808075321399</v>
      </c>
      <c r="BG56" s="39">
        <v>2728</v>
      </c>
      <c r="BH56" s="77">
        <v>0.49393445591164198</v>
      </c>
      <c r="BI56" s="77">
        <v>0.28610000000000002</v>
      </c>
      <c r="BJ56" s="77">
        <v>8.9800000000000005E-2</v>
      </c>
      <c r="BK56" s="77">
        <v>3.5999999999999999E-3</v>
      </c>
      <c r="BL56" s="77">
        <v>3.44E-2</v>
      </c>
      <c r="BM56" s="77">
        <v>5.1700000000000003E-2</v>
      </c>
      <c r="BN56" s="77">
        <v>2.6800000000000001E-2</v>
      </c>
      <c r="BO56" s="77">
        <v>2.4400000000000002E-2</v>
      </c>
      <c r="BP56" s="77">
        <v>3.5799999999999998E-2</v>
      </c>
      <c r="BQ56" s="77">
        <v>0.1255</v>
      </c>
      <c r="BR56" s="77">
        <v>0.25109999999999999</v>
      </c>
    </row>
    <row r="57" spans="1:70" ht="15">
      <c r="A57" s="4" t="s">
        <v>205</v>
      </c>
      <c r="B57" s="1" t="s">
        <v>2487</v>
      </c>
      <c r="C57" s="1" t="s">
        <v>209</v>
      </c>
      <c r="D57" s="1" t="s">
        <v>249</v>
      </c>
      <c r="E57" s="20" t="s">
        <v>14</v>
      </c>
      <c r="F57" s="21">
        <v>194512753</v>
      </c>
      <c r="G57" s="21">
        <v>130</v>
      </c>
      <c r="H57" s="22">
        <v>0.5706</v>
      </c>
      <c r="I57" s="23">
        <v>0</v>
      </c>
      <c r="J57" s="21">
        <v>2524267</v>
      </c>
      <c r="K57" s="21">
        <v>26</v>
      </c>
      <c r="L57" s="21">
        <v>853808</v>
      </c>
      <c r="M57" s="21">
        <v>75</v>
      </c>
      <c r="N57" s="21">
        <v>21187</v>
      </c>
      <c r="O57" s="32">
        <v>5065.12</v>
      </c>
      <c r="P57" s="32">
        <v>2875</v>
      </c>
      <c r="Q57" s="32">
        <v>4.7</v>
      </c>
      <c r="R57" s="32">
        <v>3</v>
      </c>
      <c r="S57" s="70">
        <v>21187</v>
      </c>
      <c r="T57" s="78">
        <v>857.41</v>
      </c>
      <c r="U57" s="79">
        <v>615</v>
      </c>
      <c r="V57" s="70">
        <v>82019</v>
      </c>
      <c r="W57" s="69">
        <v>169.53</v>
      </c>
      <c r="X57" s="69">
        <v>137</v>
      </c>
      <c r="Y57" s="80">
        <v>9.2999999999999999E-2</v>
      </c>
      <c r="Z57" s="70">
        <v>84048</v>
      </c>
      <c r="AA57" s="69">
        <v>972.64</v>
      </c>
      <c r="AB57" s="69">
        <v>811</v>
      </c>
      <c r="AC57" s="23">
        <v>4473</v>
      </c>
      <c r="AD57" s="22">
        <v>0.2111200264313022</v>
      </c>
      <c r="AE57" s="23" t="s">
        <v>306</v>
      </c>
      <c r="AF57" s="1">
        <v>223</v>
      </c>
      <c r="AG57" s="1">
        <v>16</v>
      </c>
      <c r="AH57" s="1">
        <v>36</v>
      </c>
      <c r="AI57" s="1">
        <v>28</v>
      </c>
      <c r="AJ57" s="1">
        <v>18165900</v>
      </c>
      <c r="AK57" s="1">
        <v>7393220</v>
      </c>
      <c r="AL57" s="1">
        <v>81748400</v>
      </c>
      <c r="AM57" s="1">
        <v>107315000</v>
      </c>
      <c r="AN57" s="1">
        <v>87197753</v>
      </c>
      <c r="AO57" s="1">
        <v>65570200</v>
      </c>
      <c r="AP57" s="1">
        <v>230</v>
      </c>
      <c r="AQ57" s="22">
        <v>1.0855699999999999E-2</v>
      </c>
      <c r="AR57" s="42">
        <v>11552</v>
      </c>
      <c r="AS57" s="42">
        <v>3941.51</v>
      </c>
      <c r="AT57" s="42">
        <v>1185</v>
      </c>
      <c r="AU57" s="42">
        <v>8685</v>
      </c>
      <c r="AV57" s="42">
        <v>4950.0600000000004</v>
      </c>
      <c r="AW57" s="42">
        <v>1898</v>
      </c>
      <c r="AX57" s="72">
        <v>0.99999999999992595</v>
      </c>
      <c r="AY57" s="73">
        <v>0.42916440183821714</v>
      </c>
      <c r="AZ57" s="72">
        <v>1.4527784888446699E-90</v>
      </c>
      <c r="BA57" s="74" t="s">
        <v>360</v>
      </c>
      <c r="BB57" s="74">
        <v>5509</v>
      </c>
      <c r="BC57" s="76">
        <v>0.54573937333845202</v>
      </c>
      <c r="BD57" s="74">
        <v>1535</v>
      </c>
      <c r="BE57" s="39">
        <v>3974</v>
      </c>
      <c r="BF57" s="77">
        <v>0.72136503902704696</v>
      </c>
      <c r="BG57" s="39">
        <v>2150</v>
      </c>
      <c r="BH57" s="77">
        <v>0.39027046650934799</v>
      </c>
      <c r="BI57" s="77">
        <v>0.33710000000000001</v>
      </c>
      <c r="BJ57" s="77">
        <v>3.9E-2</v>
      </c>
      <c r="BK57" s="77">
        <v>5.5999999999999999E-3</v>
      </c>
      <c r="BL57" s="77">
        <v>1.38E-2</v>
      </c>
      <c r="BM57" s="77">
        <v>1.9599999999999999E-2</v>
      </c>
      <c r="BN57" s="77">
        <v>1.17E-2</v>
      </c>
      <c r="BO57" s="77">
        <v>6.7000000000000002E-3</v>
      </c>
      <c r="BP57" s="77">
        <v>1.8200000000000001E-2</v>
      </c>
      <c r="BQ57" s="77">
        <v>0.2137</v>
      </c>
      <c r="BR57" s="77">
        <v>0.27089999999999997</v>
      </c>
    </row>
    <row r="58" spans="1:70">
      <c r="A58" s="4" t="s">
        <v>213</v>
      </c>
      <c r="B58" s="42" t="s">
        <v>2486</v>
      </c>
      <c r="C58" s="1" t="s">
        <v>214</v>
      </c>
      <c r="D58" s="1" t="s">
        <v>252</v>
      </c>
      <c r="E58" s="20"/>
      <c r="F58" s="21">
        <v>256914848</v>
      </c>
      <c r="G58" s="21">
        <v>89860</v>
      </c>
      <c r="H58" s="22">
        <v>0.53739999999999999</v>
      </c>
      <c r="I58" s="32">
        <v>2.0000000000000001E-4</v>
      </c>
      <c r="J58" s="21">
        <v>31140</v>
      </c>
      <c r="K58" s="21">
        <v>1751</v>
      </c>
      <c r="L58" s="21">
        <v>699</v>
      </c>
      <c r="M58" s="32">
        <v>45396</v>
      </c>
      <c r="N58" s="21">
        <v>30281</v>
      </c>
      <c r="O58" s="32">
        <v>3678.45</v>
      </c>
      <c r="P58" s="32">
        <v>1230</v>
      </c>
      <c r="Q58" s="32">
        <v>4.49</v>
      </c>
      <c r="R58" s="32">
        <v>2</v>
      </c>
      <c r="S58" s="70">
        <v>30281</v>
      </c>
      <c r="T58" s="78">
        <v>970.69</v>
      </c>
      <c r="U58" s="79">
        <v>591</v>
      </c>
      <c r="V58" s="70">
        <v>114012</v>
      </c>
      <c r="W58" s="69">
        <v>201.95</v>
      </c>
      <c r="X58" s="69">
        <v>142</v>
      </c>
      <c r="Y58" s="80">
        <v>0.113</v>
      </c>
      <c r="Z58" s="70">
        <v>113820</v>
      </c>
      <c r="AA58" s="69">
        <v>618.25</v>
      </c>
      <c r="AB58" s="69">
        <v>487</v>
      </c>
      <c r="AC58" s="32">
        <v>13397</v>
      </c>
      <c r="AD58" s="22">
        <v>0.44242264126019615</v>
      </c>
      <c r="AE58" s="23" t="s">
        <v>308</v>
      </c>
      <c r="AF58" s="1">
        <v>247</v>
      </c>
      <c r="AG58" s="1">
        <v>8</v>
      </c>
      <c r="AH58" s="1">
        <v>32</v>
      </c>
      <c r="AI58" s="1">
        <v>16</v>
      </c>
      <c r="AJ58" s="1">
        <v>29393500</v>
      </c>
      <c r="AK58" s="1">
        <v>11622300</v>
      </c>
      <c r="AL58" s="1">
        <v>70369215</v>
      </c>
      <c r="AM58" s="1">
        <v>111387000</v>
      </c>
      <c r="AN58" s="1">
        <v>145527848</v>
      </c>
      <c r="AO58" s="1">
        <v>56264400</v>
      </c>
      <c r="AP58" s="1">
        <v>577</v>
      </c>
      <c r="AQ58" s="22">
        <v>1.90549E-2</v>
      </c>
      <c r="AR58" s="42">
        <v>6758</v>
      </c>
      <c r="AS58" s="42">
        <v>2108.5500000000002</v>
      </c>
      <c r="AT58" s="42">
        <v>846</v>
      </c>
      <c r="AU58" s="42">
        <v>7271</v>
      </c>
      <c r="AV58" s="42">
        <v>2108.1799999999998</v>
      </c>
      <c r="AW58" s="42">
        <v>817</v>
      </c>
      <c r="AX58" s="72">
        <v>0.84194434194194201</v>
      </c>
      <c r="AY58" s="73">
        <v>0.51828355549219474</v>
      </c>
      <c r="AZ58" s="72">
        <v>1.5380358296472198E-5</v>
      </c>
      <c r="BA58" s="74" t="s">
        <v>360</v>
      </c>
      <c r="BB58" s="74">
        <v>7892</v>
      </c>
      <c r="BC58" s="76">
        <v>0.78061978397920495</v>
      </c>
      <c r="BD58" s="74">
        <v>3075</v>
      </c>
      <c r="BE58" s="39">
        <v>4817</v>
      </c>
      <c r="BF58" s="77">
        <v>0.61036492650785601</v>
      </c>
      <c r="BG58" s="39">
        <v>1844</v>
      </c>
      <c r="BH58" s="77">
        <v>0.23365433350228099</v>
      </c>
      <c r="BI58" s="77">
        <v>0.219</v>
      </c>
      <c r="BJ58" s="77">
        <v>3.3399999999999999E-2</v>
      </c>
      <c r="BK58" s="77">
        <v>5.9999999999999995E-4</v>
      </c>
      <c r="BL58" s="77">
        <v>5.1000000000000004E-3</v>
      </c>
      <c r="BM58" s="77">
        <v>2.76E-2</v>
      </c>
      <c r="BN58" s="77">
        <v>8.5000000000000006E-3</v>
      </c>
      <c r="BO58" s="77">
        <v>1.8800000000000001E-2</v>
      </c>
      <c r="BP58" s="77">
        <v>4.2700000000000002E-2</v>
      </c>
      <c r="BQ58" s="77">
        <v>0.1222</v>
      </c>
      <c r="BR58" s="77">
        <v>0.19819999999999999</v>
      </c>
    </row>
    <row r="59" spans="1:70" ht="15">
      <c r="A59" s="4" t="s">
        <v>210</v>
      </c>
      <c r="B59" s="42" t="s">
        <v>2486</v>
      </c>
      <c r="C59" s="1" t="s">
        <v>212</v>
      </c>
      <c r="D59" s="1" t="s">
        <v>249</v>
      </c>
      <c r="E59" s="20" t="s">
        <v>14</v>
      </c>
      <c r="F59" s="21">
        <v>193199992</v>
      </c>
      <c r="G59" s="21">
        <v>111</v>
      </c>
      <c r="H59" s="22">
        <v>0.54679999999999995</v>
      </c>
      <c r="I59" s="23">
        <v>0</v>
      </c>
      <c r="J59" s="21">
        <v>3112009</v>
      </c>
      <c r="K59" s="21">
        <v>19</v>
      </c>
      <c r="L59" s="21">
        <v>1110195</v>
      </c>
      <c r="M59" s="21">
        <v>53</v>
      </c>
      <c r="N59" s="21">
        <v>19218</v>
      </c>
      <c r="O59" s="32">
        <v>7192.67</v>
      </c>
      <c r="P59" s="32">
        <v>5461</v>
      </c>
      <c r="Q59" s="32">
        <v>7.16</v>
      </c>
      <c r="R59" s="32">
        <v>5</v>
      </c>
      <c r="S59" s="70">
        <v>19218</v>
      </c>
      <c r="T59" s="78">
        <v>1536.8</v>
      </c>
      <c r="U59" s="79">
        <v>1101</v>
      </c>
      <c r="V59" s="70">
        <v>112849</v>
      </c>
      <c r="W59" s="69">
        <v>199.49</v>
      </c>
      <c r="X59" s="69">
        <v>140</v>
      </c>
      <c r="Y59" s="80">
        <v>0.113</v>
      </c>
      <c r="Z59" s="70">
        <v>125502</v>
      </c>
      <c r="AA59" s="69">
        <v>749.58</v>
      </c>
      <c r="AB59" s="69">
        <v>510</v>
      </c>
      <c r="AC59" s="23">
        <v>3126</v>
      </c>
      <c r="AD59" s="22">
        <v>0.16266000624414612</v>
      </c>
      <c r="AE59" s="23" t="s">
        <v>307</v>
      </c>
      <c r="AF59" s="1">
        <v>280</v>
      </c>
      <c r="AG59" s="1">
        <v>5</v>
      </c>
      <c r="AH59" s="1">
        <v>8</v>
      </c>
      <c r="AI59" s="1">
        <v>10</v>
      </c>
      <c r="AJ59" s="1">
        <v>29534200</v>
      </c>
      <c r="AK59" s="1">
        <v>14618800</v>
      </c>
      <c r="AL59" s="1">
        <v>94073800</v>
      </c>
      <c r="AM59" s="1">
        <v>138229000</v>
      </c>
      <c r="AN59" s="1">
        <v>54970992</v>
      </c>
      <c r="AO59" s="1">
        <v>46677100</v>
      </c>
      <c r="AP59" s="1">
        <v>1532</v>
      </c>
      <c r="AQ59" s="22">
        <v>7.9716899999999993E-2</v>
      </c>
      <c r="AR59" s="42">
        <v>7507</v>
      </c>
      <c r="AS59" s="42">
        <v>4325.57</v>
      </c>
      <c r="AT59" s="42">
        <v>1520</v>
      </c>
      <c r="AU59" s="42">
        <v>8995</v>
      </c>
      <c r="AV59" s="42">
        <v>3329.98</v>
      </c>
      <c r="AW59" s="42">
        <v>734</v>
      </c>
      <c r="AX59" s="72">
        <v>1.23745634815804E-81</v>
      </c>
      <c r="AY59" s="73">
        <v>0.54508544418858318</v>
      </c>
      <c r="AZ59" s="72">
        <v>5.0036681596741398E-31</v>
      </c>
      <c r="BA59" s="74" t="s">
        <v>360</v>
      </c>
      <c r="BB59" s="74">
        <v>8361</v>
      </c>
      <c r="BC59" s="76">
        <v>0.89277150487397905</v>
      </c>
      <c r="BD59" s="74">
        <v>5159</v>
      </c>
      <c r="BE59" s="39">
        <v>3202</v>
      </c>
      <c r="BF59" s="77">
        <v>0.38296854443248401</v>
      </c>
      <c r="BG59" s="39">
        <v>609</v>
      </c>
      <c r="BH59" s="77">
        <v>7.2838177251524902E-2</v>
      </c>
      <c r="BI59" s="77">
        <v>0.24160000000000001</v>
      </c>
      <c r="BJ59" s="77">
        <v>4.2299999999999997E-2</v>
      </c>
      <c r="BK59" s="77">
        <v>1E-4</v>
      </c>
      <c r="BL59" s="77">
        <v>5.0000000000000001E-3</v>
      </c>
      <c r="BM59" s="77">
        <v>3.7100000000000001E-2</v>
      </c>
      <c r="BN59" s="77">
        <v>1.01E-2</v>
      </c>
      <c r="BO59" s="77">
        <v>2.6599999999999999E-2</v>
      </c>
      <c r="BP59" s="77">
        <v>4.9299999999999997E-2</v>
      </c>
      <c r="BQ59" s="77">
        <v>0.12989999999999999</v>
      </c>
      <c r="BR59" s="77">
        <v>0.2215</v>
      </c>
    </row>
    <row r="60" spans="1:70">
      <c r="A60" s="4" t="s">
        <v>220</v>
      </c>
      <c r="B60" s="42" t="s">
        <v>2486</v>
      </c>
      <c r="C60" s="1" t="s">
        <v>324</v>
      </c>
      <c r="D60" s="1" t="s">
        <v>252</v>
      </c>
      <c r="E60" s="20"/>
      <c r="F60" s="21">
        <v>244231899</v>
      </c>
      <c r="G60" s="21">
        <v>27212</v>
      </c>
      <c r="H60" s="22">
        <v>0.4985</v>
      </c>
      <c r="I60" s="32">
        <v>2.9999999999999997E-4</v>
      </c>
      <c r="J60" s="21">
        <v>9020</v>
      </c>
      <c r="K60" s="21">
        <v>9491</v>
      </c>
      <c r="L60" s="21">
        <v>5995</v>
      </c>
      <c r="M60" s="32">
        <v>22939</v>
      </c>
      <c r="N60" s="21">
        <v>14181</v>
      </c>
      <c r="O60" s="32">
        <v>2853.05</v>
      </c>
      <c r="P60" s="32">
        <v>1326</v>
      </c>
      <c r="Q60" s="32">
        <v>2.9</v>
      </c>
      <c r="R60" s="32">
        <v>2</v>
      </c>
      <c r="S60" s="70">
        <v>14181</v>
      </c>
      <c r="T60" s="78">
        <v>756.76</v>
      </c>
      <c r="U60" s="79">
        <v>450</v>
      </c>
      <c r="V60" s="70">
        <v>32563</v>
      </c>
      <c r="W60" s="69">
        <v>232.63</v>
      </c>
      <c r="X60" s="69">
        <v>156</v>
      </c>
      <c r="Y60" s="80">
        <v>4.3999999999999997E-2</v>
      </c>
      <c r="Z60" s="70">
        <v>28364</v>
      </c>
      <c r="AA60" s="69">
        <v>931.17</v>
      </c>
      <c r="AB60" s="69">
        <v>568</v>
      </c>
      <c r="AC60" s="32">
        <v>5945</v>
      </c>
      <c r="AD60" s="22">
        <v>0.41922290388548056</v>
      </c>
      <c r="AE60" s="23" t="s">
        <v>309</v>
      </c>
      <c r="AF60" s="1">
        <v>85</v>
      </c>
      <c r="AG60" s="1">
        <v>5</v>
      </c>
      <c r="AH60" s="1">
        <v>73</v>
      </c>
      <c r="AI60" s="1">
        <v>140</v>
      </c>
      <c r="AJ60" s="1">
        <v>10731600</v>
      </c>
      <c r="AK60" s="1">
        <v>3314080</v>
      </c>
      <c r="AL60" s="1">
        <v>26411700</v>
      </c>
      <c r="AM60" s="1">
        <v>40459100</v>
      </c>
      <c r="AN60" s="1">
        <v>203772799</v>
      </c>
      <c r="AO60" s="1">
        <v>49286000</v>
      </c>
      <c r="AP60" s="1">
        <v>33</v>
      </c>
      <c r="AQ60" s="22">
        <v>2.3270600000000002E-3</v>
      </c>
      <c r="AR60" s="42">
        <v>2080</v>
      </c>
      <c r="AS60" s="42">
        <v>1681.2</v>
      </c>
      <c r="AT60" s="42">
        <v>847</v>
      </c>
      <c r="AU60" s="42">
        <v>835</v>
      </c>
      <c r="AV60" s="42">
        <v>2757.43</v>
      </c>
      <c r="AW60" s="42">
        <v>1795</v>
      </c>
      <c r="AX60" s="72">
        <v>1</v>
      </c>
      <c r="AY60" s="73">
        <v>0.28644939965694682</v>
      </c>
      <c r="AZ60" s="72">
        <v>2.9907712655990699E-121</v>
      </c>
      <c r="BA60" s="74" t="s">
        <v>360</v>
      </c>
      <c r="BB60" s="74">
        <v>3360</v>
      </c>
      <c r="BC60" s="76">
        <v>0.51021215127629405</v>
      </c>
      <c r="BD60" s="74">
        <v>537</v>
      </c>
      <c r="BE60" s="39">
        <v>2823</v>
      </c>
      <c r="BF60" s="77">
        <v>0.840178571428571</v>
      </c>
      <c r="BG60" s="39">
        <v>2092</v>
      </c>
      <c r="BH60" s="77">
        <v>0.62261904761904796</v>
      </c>
      <c r="BI60" s="77">
        <v>0.20180000000000001</v>
      </c>
      <c r="BJ60" s="77">
        <v>7.5399999999999995E-2</v>
      </c>
      <c r="BK60" s="77">
        <v>4.0000000000000002E-4</v>
      </c>
      <c r="BL60" s="77">
        <v>2.7400000000000001E-2</v>
      </c>
      <c r="BM60" s="77">
        <v>4.7699999999999999E-2</v>
      </c>
      <c r="BN60" s="77">
        <v>1.17E-2</v>
      </c>
      <c r="BO60" s="77">
        <v>3.5400000000000001E-2</v>
      </c>
      <c r="BP60" s="77">
        <v>3.0099999999999998E-2</v>
      </c>
      <c r="BQ60" s="77">
        <v>8.2199999999999995E-2</v>
      </c>
      <c r="BR60" s="77">
        <v>0.18770000000000001</v>
      </c>
    </row>
    <row r="61" spans="1:70">
      <c r="A61" s="4" t="s">
        <v>223</v>
      </c>
      <c r="B61" s="42" t="s">
        <v>2486</v>
      </c>
      <c r="C61" s="1" t="s">
        <v>225</v>
      </c>
      <c r="D61" s="1" t="s">
        <v>252</v>
      </c>
      <c r="E61" s="20"/>
      <c r="F61" s="21">
        <v>198782003</v>
      </c>
      <c r="G61" s="21">
        <v>40448</v>
      </c>
      <c r="H61" s="22">
        <v>0.56159999999999999</v>
      </c>
      <c r="I61" s="23">
        <v>1E-3</v>
      </c>
      <c r="J61" s="21">
        <v>10968</v>
      </c>
      <c r="K61" s="21">
        <v>4592</v>
      </c>
      <c r="L61" s="21">
        <v>1866</v>
      </c>
      <c r="M61" s="21">
        <v>21568</v>
      </c>
      <c r="N61" s="21">
        <v>27957</v>
      </c>
      <c r="O61" s="32">
        <v>3149.44</v>
      </c>
      <c r="P61" s="32">
        <v>1821</v>
      </c>
      <c r="Q61" s="32">
        <v>4.68</v>
      </c>
      <c r="R61" s="32">
        <v>3</v>
      </c>
      <c r="S61" s="70">
        <v>27957</v>
      </c>
      <c r="T61" s="78">
        <v>1123.6500000000001</v>
      </c>
      <c r="U61" s="79">
        <v>768</v>
      </c>
      <c r="V61" s="70">
        <v>109722</v>
      </c>
      <c r="W61" s="69">
        <v>230.3</v>
      </c>
      <c r="X61" s="69">
        <v>150</v>
      </c>
      <c r="Y61" s="80">
        <v>0.156</v>
      </c>
      <c r="Z61" s="70">
        <v>107863</v>
      </c>
      <c r="AA61" s="69">
        <v>438.91</v>
      </c>
      <c r="AB61" s="69">
        <v>378</v>
      </c>
      <c r="AC61" s="23">
        <v>6738</v>
      </c>
      <c r="AD61" s="22">
        <v>0.2410129842257753</v>
      </c>
      <c r="AE61" s="23" t="s">
        <v>310</v>
      </c>
      <c r="AF61" s="1">
        <v>187</v>
      </c>
      <c r="AG61" s="1">
        <v>78</v>
      </c>
      <c r="AH61" s="1">
        <v>30</v>
      </c>
      <c r="AI61" s="1">
        <v>8</v>
      </c>
      <c r="AJ61" s="1">
        <v>31413900</v>
      </c>
      <c r="AK61" s="1">
        <v>9290490</v>
      </c>
      <c r="AL61" s="1">
        <v>47342100</v>
      </c>
      <c r="AM61" s="1">
        <v>88048900</v>
      </c>
      <c r="AN61" s="1">
        <v>110733103</v>
      </c>
      <c r="AO61" s="1">
        <v>28306600</v>
      </c>
      <c r="AP61" s="1">
        <v>271</v>
      </c>
      <c r="AQ61" s="22">
        <v>9.6934599999999992E-3</v>
      </c>
      <c r="AR61" s="42">
        <v>4589</v>
      </c>
      <c r="AS61" s="42">
        <v>1829.73</v>
      </c>
      <c r="AT61" s="42">
        <v>985</v>
      </c>
      <c r="AU61" s="42">
        <v>6624</v>
      </c>
      <c r="AV61" s="42">
        <v>1321.15</v>
      </c>
      <c r="AW61" s="42">
        <v>555</v>
      </c>
      <c r="AX61" s="72">
        <v>2.5840083628572798E-46</v>
      </c>
      <c r="AY61" s="73">
        <v>0.59074288771961114</v>
      </c>
      <c r="AZ61" s="72">
        <v>1.1303961865146899E-82</v>
      </c>
      <c r="BA61" s="74" t="s">
        <v>360</v>
      </c>
      <c r="BB61" s="74">
        <v>7640</v>
      </c>
      <c r="BC61" s="76">
        <v>0.83627280402360205</v>
      </c>
      <c r="BD61" s="74">
        <v>2566</v>
      </c>
      <c r="BE61" s="39">
        <v>5074</v>
      </c>
      <c r="BF61" s="77">
        <v>0.66413612565445002</v>
      </c>
      <c r="BG61" s="39">
        <v>2102</v>
      </c>
      <c r="BH61" s="77">
        <v>0.27513089005235603</v>
      </c>
      <c r="BI61" s="77">
        <v>0.1424</v>
      </c>
      <c r="BJ61" s="77">
        <v>1.9800000000000002E-2</v>
      </c>
      <c r="BK61" s="77">
        <v>8.0000000000000004E-4</v>
      </c>
      <c r="BL61" s="77">
        <v>4.7000000000000002E-3</v>
      </c>
      <c r="BM61" s="77">
        <v>1.44E-2</v>
      </c>
      <c r="BN61" s="77">
        <v>5.1999999999999998E-3</v>
      </c>
      <c r="BO61" s="77">
        <v>8.9999999999999993E-3</v>
      </c>
      <c r="BP61" s="77">
        <v>1.7100000000000001E-2</v>
      </c>
      <c r="BQ61" s="77">
        <v>6.6500000000000004E-2</v>
      </c>
      <c r="BR61" s="77">
        <v>0.10340000000000001</v>
      </c>
    </row>
    <row r="62" spans="1:70">
      <c r="A62" s="4" t="s">
        <v>226</v>
      </c>
      <c r="B62" s="42" t="s">
        <v>2486</v>
      </c>
      <c r="C62" s="1" t="s">
        <v>227</v>
      </c>
      <c r="D62" s="1" t="s">
        <v>252</v>
      </c>
      <c r="E62" s="20"/>
      <c r="F62" s="21">
        <v>153639059</v>
      </c>
      <c r="G62" s="21">
        <v>29656</v>
      </c>
      <c r="H62" s="22">
        <v>0.55059999999999998</v>
      </c>
      <c r="I62" s="23">
        <v>2.0000000000000001E-4</v>
      </c>
      <c r="J62" s="21">
        <v>13497</v>
      </c>
      <c r="K62" s="21">
        <v>3113</v>
      </c>
      <c r="L62" s="21">
        <v>2045</v>
      </c>
      <c r="M62" s="21">
        <v>14079</v>
      </c>
      <c r="N62" s="21">
        <v>20973</v>
      </c>
      <c r="O62" s="32">
        <v>3859.6</v>
      </c>
      <c r="P62" s="32">
        <v>2930</v>
      </c>
      <c r="Q62" s="32">
        <v>5.35</v>
      </c>
      <c r="R62" s="32">
        <v>4</v>
      </c>
      <c r="S62" s="70">
        <v>20973</v>
      </c>
      <c r="T62" s="78">
        <v>1174.24</v>
      </c>
      <c r="U62" s="79">
        <v>786</v>
      </c>
      <c r="V62" s="70">
        <v>91321</v>
      </c>
      <c r="W62" s="69">
        <v>203.96</v>
      </c>
      <c r="X62" s="69">
        <v>142</v>
      </c>
      <c r="Y62" s="80">
        <v>0.16</v>
      </c>
      <c r="Z62" s="70">
        <v>96614</v>
      </c>
      <c r="AA62" s="69">
        <v>483.72</v>
      </c>
      <c r="AB62" s="69">
        <v>408</v>
      </c>
      <c r="AC62" s="32">
        <v>4598</v>
      </c>
      <c r="AD62" s="22">
        <v>0.21923425356410622</v>
      </c>
      <c r="AE62" s="23" t="s">
        <v>311</v>
      </c>
      <c r="AF62" s="1">
        <v>221</v>
      </c>
      <c r="AG62" s="1">
        <v>7</v>
      </c>
      <c r="AH62" s="1">
        <v>57</v>
      </c>
      <c r="AI62" s="1">
        <v>18</v>
      </c>
      <c r="AJ62" s="1">
        <v>24627300</v>
      </c>
      <c r="AK62" s="1">
        <v>9583850</v>
      </c>
      <c r="AL62" s="1">
        <v>46734100</v>
      </c>
      <c r="AM62" s="1">
        <v>80947400</v>
      </c>
      <c r="AN62" s="1">
        <v>72691659</v>
      </c>
      <c r="AO62" s="1">
        <v>25796000</v>
      </c>
      <c r="AP62" s="1">
        <v>298</v>
      </c>
      <c r="AQ62" s="22">
        <v>1.4208699999999999E-2</v>
      </c>
      <c r="AR62" s="42">
        <v>3689</v>
      </c>
      <c r="AS62" s="42">
        <v>1590.6</v>
      </c>
      <c r="AT62" s="42">
        <v>819</v>
      </c>
      <c r="AU62" s="42">
        <v>5087</v>
      </c>
      <c r="AV62" s="42">
        <v>1191.05</v>
      </c>
      <c r="AW62" s="42">
        <v>416</v>
      </c>
      <c r="AX62" s="72">
        <v>1.2456255249949699E-22</v>
      </c>
      <c r="AY62" s="73">
        <v>0.57964904284412033</v>
      </c>
      <c r="AZ62" s="72">
        <v>1.70287614190825E-50</v>
      </c>
      <c r="BA62" s="74" t="s">
        <v>360</v>
      </c>
      <c r="BB62" s="74">
        <v>7563</v>
      </c>
      <c r="BC62" s="76">
        <v>0.82090077958127705</v>
      </c>
      <c r="BD62" s="74">
        <v>2647</v>
      </c>
      <c r="BE62" s="39">
        <v>4916</v>
      </c>
      <c r="BF62" s="77">
        <v>0.65000661113314795</v>
      </c>
      <c r="BG62" s="39">
        <v>2186</v>
      </c>
      <c r="BH62" s="77">
        <v>0.28903874124024898</v>
      </c>
      <c r="BI62" s="77">
        <v>0.16789999999999999</v>
      </c>
      <c r="BJ62" s="77">
        <v>2.52E-2</v>
      </c>
      <c r="BK62" s="77">
        <v>1.1000000000000001E-3</v>
      </c>
      <c r="BL62" s="77">
        <v>5.4999999999999997E-3</v>
      </c>
      <c r="BM62" s="77">
        <v>1.8599999999999998E-2</v>
      </c>
      <c r="BN62" s="77">
        <v>7.0000000000000001E-3</v>
      </c>
      <c r="BO62" s="77">
        <v>1.1299999999999999E-2</v>
      </c>
      <c r="BP62" s="77">
        <v>2.3199999999999998E-2</v>
      </c>
      <c r="BQ62" s="77">
        <v>8.5300000000000001E-2</v>
      </c>
      <c r="BR62" s="77">
        <v>0.13370000000000001</v>
      </c>
    </row>
    <row r="63" spans="1:70">
      <c r="A63" s="4"/>
      <c r="B63" s="9"/>
      <c r="C63" s="9"/>
      <c r="D63" s="9"/>
      <c r="E63" s="24"/>
      <c r="F63" s="25"/>
      <c r="G63" s="25"/>
      <c r="H63" s="26"/>
      <c r="I63" s="9"/>
      <c r="J63" s="25"/>
      <c r="K63" s="25"/>
      <c r="L63" s="25"/>
      <c r="M63" s="25"/>
      <c r="N63" s="25"/>
      <c r="O63" s="9"/>
      <c r="P63" s="9"/>
      <c r="Q63" s="9"/>
      <c r="R63" s="9"/>
      <c r="S63" s="57"/>
      <c r="T63" s="31"/>
      <c r="U63" s="9"/>
      <c r="V63" s="57"/>
      <c r="W63" s="57"/>
      <c r="X63" s="57"/>
      <c r="Y63" s="26"/>
      <c r="Z63" s="57"/>
      <c r="AA63" s="57"/>
      <c r="AB63" s="57"/>
      <c r="AC63" s="9"/>
      <c r="AD63" s="26"/>
      <c r="AE63" s="9"/>
      <c r="AF63" s="9"/>
      <c r="AG63" s="9"/>
      <c r="AH63" s="9"/>
      <c r="AI63" s="9"/>
      <c r="AJ63" s="58"/>
      <c r="AK63" s="58"/>
      <c r="AL63" s="58"/>
      <c r="AM63" s="58"/>
      <c r="AN63" s="58"/>
      <c r="AO63" s="58"/>
      <c r="AP63" s="9"/>
      <c r="AQ63" s="9"/>
      <c r="AR63" s="57"/>
      <c r="AS63" s="57"/>
      <c r="AT63" s="57"/>
      <c r="AU63" s="57"/>
      <c r="AV63" s="57"/>
      <c r="AW63" s="57"/>
      <c r="AX63" s="50"/>
      <c r="AY63" s="60"/>
      <c r="AZ63" s="57"/>
      <c r="BA63" s="57"/>
      <c r="BB63" s="57"/>
      <c r="BC63" s="61"/>
      <c r="BD63" s="57"/>
      <c r="BE63" s="57"/>
      <c r="BF63" s="60"/>
      <c r="BG63" s="57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</row>
    <row r="64" spans="1:70">
      <c r="A64" s="4" t="s">
        <v>228</v>
      </c>
      <c r="B64" s="42" t="s">
        <v>2486</v>
      </c>
      <c r="C64" s="1" t="s">
        <v>336</v>
      </c>
      <c r="D64" s="1"/>
      <c r="E64" s="20"/>
      <c r="F64" s="21">
        <v>129920920</v>
      </c>
      <c r="G64" s="21">
        <v>541</v>
      </c>
      <c r="H64" s="22">
        <v>0.54359999999999997</v>
      </c>
      <c r="I64" s="23"/>
      <c r="J64" s="21">
        <v>416055</v>
      </c>
      <c r="K64" s="21">
        <v>91</v>
      </c>
      <c r="L64" s="21"/>
      <c r="M64" s="21"/>
      <c r="N64" s="21">
        <v>13640</v>
      </c>
      <c r="O64" s="32">
        <v>7433.38</v>
      </c>
      <c r="P64" s="32">
        <v>5816.5</v>
      </c>
      <c r="Q64" s="32">
        <v>10.53</v>
      </c>
      <c r="R64" s="32">
        <v>8</v>
      </c>
      <c r="S64" s="70">
        <v>15166</v>
      </c>
      <c r="T64" s="78">
        <v>1993.22</v>
      </c>
      <c r="U64" s="79">
        <v>1388</v>
      </c>
      <c r="V64" s="70">
        <v>159701</v>
      </c>
      <c r="W64" s="69">
        <v>227.38</v>
      </c>
      <c r="X64" s="69">
        <v>144</v>
      </c>
      <c r="Y64" s="80">
        <v>0.23200000000000001</v>
      </c>
      <c r="Z64" s="70">
        <v>144535</v>
      </c>
      <c r="AA64" s="69">
        <v>554.92999999999995</v>
      </c>
      <c r="AB64" s="69">
        <v>425</v>
      </c>
      <c r="AC64" s="32">
        <v>265</v>
      </c>
      <c r="AD64" s="22">
        <v>1.9428152492668622E-2</v>
      </c>
      <c r="AE64" s="23" t="s">
        <v>312</v>
      </c>
      <c r="AF64" s="1">
        <v>222</v>
      </c>
      <c r="AG64" s="1">
        <v>23</v>
      </c>
      <c r="AH64" s="1">
        <v>35</v>
      </c>
      <c r="AI64" s="1">
        <v>23</v>
      </c>
      <c r="AJ64" s="30"/>
      <c r="AK64" s="30"/>
      <c r="AL64" s="30"/>
      <c r="AM64" s="30"/>
      <c r="AN64" s="30"/>
      <c r="AO64" s="30"/>
      <c r="AP64" s="1">
        <v>635</v>
      </c>
      <c r="AQ64" s="22">
        <v>4.65543E-2</v>
      </c>
      <c r="AR64" s="42">
        <v>3537</v>
      </c>
      <c r="AS64" s="42">
        <v>2978.83</v>
      </c>
      <c r="AT64" s="42">
        <v>1845</v>
      </c>
      <c r="AU64" s="42">
        <v>9484</v>
      </c>
      <c r="AV64" s="42">
        <v>1612.71</v>
      </c>
      <c r="AW64" s="42">
        <v>776</v>
      </c>
      <c r="AX64" s="72">
        <v>5.1300111165787001E-166</v>
      </c>
      <c r="AY64" s="73">
        <v>0.72836187696797483</v>
      </c>
      <c r="AZ64" s="72">
        <v>4.9400000000000003E-32</v>
      </c>
      <c r="BA64" s="74" t="s">
        <v>360</v>
      </c>
      <c r="BB64" s="74">
        <v>6675</v>
      </c>
      <c r="BC64" s="76">
        <v>0.83898712762418703</v>
      </c>
      <c r="BD64" s="74">
        <v>2744</v>
      </c>
      <c r="BE64" s="39">
        <v>3931</v>
      </c>
      <c r="BF64" s="77">
        <v>0.58891385767790305</v>
      </c>
      <c r="BG64" s="39">
        <v>1263</v>
      </c>
      <c r="BH64" s="77">
        <v>0.18921348314606701</v>
      </c>
    </row>
    <row r="65" spans="1:60" ht="15">
      <c r="A65" s="4" t="s">
        <v>230</v>
      </c>
      <c r="B65" s="42" t="s">
        <v>2486</v>
      </c>
      <c r="C65" s="1" t="s">
        <v>338</v>
      </c>
      <c r="D65" s="1" t="s">
        <v>667</v>
      </c>
      <c r="E65" s="20" t="s">
        <v>14</v>
      </c>
      <c r="F65" s="21">
        <v>196804589</v>
      </c>
      <c r="G65" s="21">
        <v>30</v>
      </c>
      <c r="H65" s="22">
        <v>0.53590000000000004</v>
      </c>
      <c r="I65" s="23">
        <v>2.0000000000000001E-4</v>
      </c>
      <c r="J65" s="21">
        <v>6528661</v>
      </c>
      <c r="K65" s="21">
        <v>12</v>
      </c>
      <c r="L65" s="21"/>
      <c r="M65" s="21"/>
      <c r="N65" s="21">
        <v>16709</v>
      </c>
      <c r="O65" s="32">
        <v>8799.85</v>
      </c>
      <c r="P65" s="32">
        <v>6976</v>
      </c>
      <c r="Q65" s="32">
        <v>8.76</v>
      </c>
      <c r="R65" s="32">
        <v>7</v>
      </c>
      <c r="S65" s="70">
        <v>17394</v>
      </c>
      <c r="T65" s="78">
        <v>1610.39</v>
      </c>
      <c r="U65" s="79">
        <v>1119</v>
      </c>
      <c r="V65" s="70">
        <v>140709</v>
      </c>
      <c r="W65" s="69">
        <v>284.43</v>
      </c>
      <c r="X65" s="69">
        <v>147</v>
      </c>
      <c r="Y65" s="80">
        <v>0.19800000000000001</v>
      </c>
      <c r="Z65" s="70">
        <v>123315</v>
      </c>
      <c r="AA65" s="69">
        <v>780.48</v>
      </c>
      <c r="AB65" s="69">
        <v>538</v>
      </c>
      <c r="AC65" s="32">
        <v>1400</v>
      </c>
      <c r="AD65" s="22">
        <v>8.3787180561374117E-2</v>
      </c>
      <c r="AE65" s="23" t="s">
        <v>307</v>
      </c>
      <c r="AF65" s="1">
        <v>249</v>
      </c>
      <c r="AG65" s="1">
        <v>29</v>
      </c>
      <c r="AH65" s="1">
        <v>11</v>
      </c>
      <c r="AI65" s="1">
        <v>14</v>
      </c>
      <c r="AJ65" s="30"/>
      <c r="AK65" s="30"/>
      <c r="AL65" s="30"/>
      <c r="AM65" s="30"/>
      <c r="AN65" s="30"/>
      <c r="AO65" s="30"/>
      <c r="AP65" s="1">
        <v>1082</v>
      </c>
      <c r="AQ65" s="22">
        <v>6.4852599999999996E-2</v>
      </c>
      <c r="AR65" s="42">
        <v>6014</v>
      </c>
      <c r="AS65" s="42">
        <v>5575.44</v>
      </c>
      <c r="AT65" s="42">
        <v>2408</v>
      </c>
      <c r="AU65" s="42">
        <v>9107</v>
      </c>
      <c r="AV65" s="42">
        <v>3588.95</v>
      </c>
      <c r="AW65" s="42">
        <v>1262</v>
      </c>
      <c r="AX65" s="72">
        <v>4.0464939144998704E-189</v>
      </c>
      <c r="AY65" s="73">
        <v>0.60227498181337213</v>
      </c>
      <c r="AZ65" s="72">
        <v>1.7110506051378299E-140</v>
      </c>
      <c r="BA65" s="74" t="s">
        <v>360</v>
      </c>
      <c r="BF65" s="35"/>
      <c r="BH65" s="35"/>
    </row>
    <row r="66" spans="1:60">
      <c r="A66" s="4" t="s">
        <v>231</v>
      </c>
      <c r="B66" s="42" t="s">
        <v>2486</v>
      </c>
      <c r="C66" s="1" t="s">
        <v>339</v>
      </c>
      <c r="D66" s="1" t="s">
        <v>252</v>
      </c>
      <c r="E66" s="20"/>
      <c r="F66" s="21">
        <v>242398931</v>
      </c>
      <c r="G66" s="21">
        <v>1757</v>
      </c>
      <c r="H66" s="22">
        <v>0.53639999999999999</v>
      </c>
      <c r="I66" s="32">
        <v>11.13</v>
      </c>
      <c r="J66" s="21">
        <v>510666</v>
      </c>
      <c r="K66" s="21">
        <v>158</v>
      </c>
      <c r="L66" s="21"/>
      <c r="M66" s="21"/>
      <c r="N66" s="21">
        <v>25785</v>
      </c>
      <c r="O66" s="32">
        <v>5445.01</v>
      </c>
      <c r="P66" s="32">
        <v>3599</v>
      </c>
      <c r="Q66" s="32">
        <v>5.38</v>
      </c>
      <c r="R66" s="32">
        <v>4</v>
      </c>
      <c r="S66" s="70">
        <v>25787</v>
      </c>
      <c r="T66" s="78">
        <v>1341.94</v>
      </c>
      <c r="U66" s="79">
        <v>959.5</v>
      </c>
      <c r="V66" s="70">
        <v>138856</v>
      </c>
      <c r="W66" s="69">
        <v>409.95</v>
      </c>
      <c r="X66" s="69">
        <v>180</v>
      </c>
      <c r="Y66" s="80">
        <v>0.14269999999999999</v>
      </c>
      <c r="Z66" s="70">
        <v>113069</v>
      </c>
      <c r="AA66" s="69">
        <v>738.45</v>
      </c>
      <c r="AB66" s="69">
        <v>481</v>
      </c>
      <c r="AC66" s="32">
        <v>4057</v>
      </c>
      <c r="AD66" s="22">
        <v>0.15733953849137094</v>
      </c>
      <c r="AE66" s="23" t="s">
        <v>313</v>
      </c>
      <c r="AF66" s="1">
        <v>226</v>
      </c>
      <c r="AG66" s="1">
        <v>9</v>
      </c>
      <c r="AH66" s="1">
        <v>32</v>
      </c>
      <c r="AI66" s="1">
        <v>36</v>
      </c>
      <c r="AJ66" s="30"/>
      <c r="AK66" s="30"/>
      <c r="AL66" s="30"/>
      <c r="AM66" s="30"/>
      <c r="AN66" s="30"/>
      <c r="AO66" s="30"/>
      <c r="AP66" s="1">
        <v>964</v>
      </c>
      <c r="AQ66" s="22">
        <v>3.7384599999999997E-2</v>
      </c>
      <c r="AR66" s="42">
        <v>10680</v>
      </c>
      <c r="AS66" s="42">
        <v>5511.66</v>
      </c>
      <c r="AT66" s="42">
        <v>3895</v>
      </c>
      <c r="AU66" s="42">
        <v>13653</v>
      </c>
      <c r="AV66" s="42">
        <v>4637.1899999999996</v>
      </c>
      <c r="AW66" s="42">
        <v>3052</v>
      </c>
      <c r="AX66" s="72">
        <v>1.0581699739539801E-51</v>
      </c>
      <c r="AY66" s="73">
        <v>0.56108987794353349</v>
      </c>
      <c r="AZ66" s="72">
        <v>3.9814924262649902E-81</v>
      </c>
      <c r="BA66" s="74" t="s">
        <v>360</v>
      </c>
      <c r="BB66" s="74">
        <v>8976</v>
      </c>
      <c r="BC66" s="76">
        <v>0.85888099532236994</v>
      </c>
      <c r="BD66" s="74">
        <v>2968</v>
      </c>
      <c r="BE66" s="39">
        <v>6008</v>
      </c>
      <c r="BF66" s="77">
        <v>0.66934046345811005</v>
      </c>
      <c r="BG66" s="39">
        <v>1705</v>
      </c>
      <c r="BH66" s="77">
        <v>0.18995098039215699</v>
      </c>
    </row>
    <row r="67" spans="1:60">
      <c r="A67" s="4" t="s">
        <v>233</v>
      </c>
      <c r="B67" s="42" t="s">
        <v>2486</v>
      </c>
      <c r="C67" s="1" t="s">
        <v>454</v>
      </c>
      <c r="D67" s="1"/>
      <c r="E67" s="20"/>
      <c r="F67" s="21">
        <v>548536073</v>
      </c>
      <c r="G67" s="21">
        <v>32</v>
      </c>
      <c r="H67" s="22">
        <v>0.49659999999999999</v>
      </c>
      <c r="I67" s="1">
        <v>1.73288E-3</v>
      </c>
      <c r="J67" s="21">
        <v>15129613</v>
      </c>
      <c r="K67" s="21">
        <v>6</v>
      </c>
      <c r="L67" s="21"/>
      <c r="M67" s="21"/>
      <c r="N67" s="21">
        <v>18732</v>
      </c>
      <c r="O67" s="32">
        <v>9588.6200000000008</v>
      </c>
      <c r="P67" s="32">
        <v>6627</v>
      </c>
      <c r="Q67" s="32">
        <v>6.49</v>
      </c>
      <c r="R67" s="32">
        <v>5</v>
      </c>
      <c r="S67" s="70"/>
      <c r="T67" s="78">
        <v>1657.5</v>
      </c>
      <c r="U67" s="79">
        <v>1252</v>
      </c>
      <c r="V67" s="70"/>
      <c r="W67" s="69"/>
      <c r="X67" s="69"/>
      <c r="Y67" s="80">
        <v>5.6000000000000001E-2</v>
      </c>
      <c r="Z67" s="70"/>
      <c r="AA67" s="69"/>
      <c r="AB67" s="69"/>
      <c r="AC67" s="32">
        <v>2802</v>
      </c>
      <c r="AD67" s="22">
        <v>0.14958360025624601</v>
      </c>
      <c r="AE67" s="23" t="s">
        <v>307</v>
      </c>
      <c r="AF67" s="1">
        <v>237</v>
      </c>
      <c r="AG67" s="1">
        <v>8</v>
      </c>
      <c r="AH67" s="1">
        <v>29</v>
      </c>
      <c r="AI67" s="1">
        <v>29</v>
      </c>
      <c r="AJ67" s="30"/>
      <c r="AK67" s="30"/>
      <c r="AL67" s="30"/>
      <c r="AM67" s="30"/>
      <c r="AN67" s="30"/>
      <c r="AO67" s="30"/>
      <c r="AP67" s="1"/>
      <c r="AQ67" s="1"/>
      <c r="AR67" s="42"/>
      <c r="AS67" s="42"/>
      <c r="AT67" s="42"/>
      <c r="AU67" s="42"/>
      <c r="AV67" s="14"/>
      <c r="AW67" s="14"/>
      <c r="AX67" s="49"/>
      <c r="AY67" s="59"/>
      <c r="AZ67" s="14"/>
      <c r="BA67" s="14"/>
      <c r="BB67" s="74">
        <v>6511</v>
      </c>
      <c r="BC67" s="76">
        <v>0.74459561553813003</v>
      </c>
      <c r="BD67" s="74">
        <v>2938</v>
      </c>
      <c r="BE67" s="39">
        <v>3573</v>
      </c>
      <c r="BF67" s="77">
        <v>0.54876363077868195</v>
      </c>
      <c r="BG67" s="39">
        <v>1266</v>
      </c>
      <c r="BH67" s="77">
        <v>0.194440178160037</v>
      </c>
    </row>
    <row r="68" spans="1:60" ht="15">
      <c r="A68" s="4" t="s">
        <v>235</v>
      </c>
      <c r="B68" s="42" t="s">
        <v>2486</v>
      </c>
      <c r="C68" s="1" t="s">
        <v>26</v>
      </c>
      <c r="D68" s="1"/>
      <c r="E68" s="20" t="s">
        <v>14</v>
      </c>
      <c r="F68" s="21">
        <v>394427342</v>
      </c>
      <c r="G68" s="21">
        <v>6749</v>
      </c>
      <c r="H68" s="22">
        <v>0.48409999999999997</v>
      </c>
      <c r="I68" s="32">
        <v>0</v>
      </c>
      <c r="J68" s="21">
        <v>142085</v>
      </c>
      <c r="K68" s="21">
        <v>775</v>
      </c>
      <c r="L68" s="21"/>
      <c r="M68" s="21"/>
      <c r="N68" s="21">
        <v>19404</v>
      </c>
      <c r="O68" s="32">
        <v>5529.76</v>
      </c>
      <c r="P68" s="32">
        <v>3829</v>
      </c>
      <c r="Q68" s="32">
        <v>6.81</v>
      </c>
      <c r="R68" s="32">
        <v>5</v>
      </c>
      <c r="S68" s="70">
        <v>19404</v>
      </c>
      <c r="T68" s="78">
        <v>1358.69</v>
      </c>
      <c r="U68" s="79">
        <v>978</v>
      </c>
      <c r="V68" s="70">
        <v>128057</v>
      </c>
      <c r="W68" s="69">
        <v>201.4</v>
      </c>
      <c r="X68" s="69">
        <v>141</v>
      </c>
      <c r="Y68" s="80">
        <v>6.9000000000000006E-2</v>
      </c>
      <c r="Z68" s="70">
        <v>108653</v>
      </c>
      <c r="AA68" s="69">
        <v>736.16</v>
      </c>
      <c r="AB68" s="69">
        <v>386</v>
      </c>
      <c r="AC68" s="32">
        <v>3048</v>
      </c>
      <c r="AD68" s="22">
        <v>0.15708101422387136</v>
      </c>
      <c r="AE68" s="23" t="s">
        <v>372</v>
      </c>
      <c r="AF68" s="1">
        <v>251</v>
      </c>
      <c r="AG68" s="1">
        <v>23</v>
      </c>
      <c r="AH68" s="1">
        <v>19</v>
      </c>
      <c r="AI68" s="1">
        <v>10</v>
      </c>
      <c r="AJ68" s="30"/>
      <c r="AK68" s="30"/>
      <c r="AL68" s="30"/>
      <c r="AM68" s="30"/>
      <c r="AN68" s="30"/>
      <c r="AO68" s="30"/>
      <c r="AP68" s="1">
        <v>2269</v>
      </c>
      <c r="AQ68" s="22">
        <v>0.116935</v>
      </c>
      <c r="AR68" s="42">
        <v>7196</v>
      </c>
      <c r="AS68" s="42">
        <v>8212.8799999999992</v>
      </c>
      <c r="AT68" s="42">
        <v>2546</v>
      </c>
      <c r="AU68" s="42">
        <v>9071</v>
      </c>
      <c r="AV68" s="42">
        <v>5699.65</v>
      </c>
      <c r="AW68" s="42">
        <v>1571</v>
      </c>
      <c r="AX68" s="72">
        <v>2.31365467567291E-2</v>
      </c>
      <c r="AY68" s="73">
        <v>0.55763201573738241</v>
      </c>
      <c r="AZ68" s="72">
        <v>5.6074174891262698E-49</v>
      </c>
      <c r="BA68" s="74" t="s">
        <v>360</v>
      </c>
      <c r="BB68" s="74">
        <v>6333</v>
      </c>
      <c r="BC68" s="76">
        <v>0.77629504119608805</v>
      </c>
      <c r="BD68" s="74">
        <v>1829</v>
      </c>
      <c r="BE68" s="39">
        <v>4504</v>
      </c>
      <c r="BF68" s="77">
        <v>0.71119532606979297</v>
      </c>
      <c r="BG68" s="39">
        <v>1517</v>
      </c>
      <c r="BH68" s="77">
        <v>0.23953892310121599</v>
      </c>
    </row>
    <row r="69" spans="1:60" ht="15">
      <c r="A69" s="4" t="s">
        <v>238</v>
      </c>
      <c r="B69" s="1" t="s">
        <v>2487</v>
      </c>
      <c r="C69" s="1" t="s">
        <v>334</v>
      </c>
      <c r="D69" s="1"/>
      <c r="E69" s="20" t="s">
        <v>14</v>
      </c>
      <c r="F69" s="21">
        <v>158345074</v>
      </c>
      <c r="G69" s="21">
        <v>557</v>
      </c>
      <c r="H69" s="22">
        <v>0.5696</v>
      </c>
      <c r="I69" s="32">
        <v>0</v>
      </c>
      <c r="J69" s="21">
        <v>768631</v>
      </c>
      <c r="K69" s="21">
        <v>66</v>
      </c>
      <c r="L69" s="21"/>
      <c r="M69" s="21"/>
      <c r="N69" s="21">
        <v>18290</v>
      </c>
      <c r="O69" s="23" t="s">
        <v>314</v>
      </c>
      <c r="P69" s="32">
        <v>3241.5</v>
      </c>
      <c r="Q69" s="32">
        <v>5.93</v>
      </c>
      <c r="R69" s="32">
        <v>4</v>
      </c>
      <c r="S69" s="70">
        <v>18290</v>
      </c>
      <c r="T69" s="78" t="s">
        <v>315</v>
      </c>
      <c r="U69" s="79">
        <v>1023</v>
      </c>
      <c r="V69" s="70">
        <v>108528</v>
      </c>
      <c r="W69" s="69">
        <v>253.03</v>
      </c>
      <c r="X69" s="69">
        <v>157</v>
      </c>
      <c r="Y69" s="80">
        <v>0.16170000000000001</v>
      </c>
      <c r="Z69" s="70">
        <v>90238</v>
      </c>
      <c r="AA69" s="69">
        <v>751.74</v>
      </c>
      <c r="AB69" s="69">
        <v>615</v>
      </c>
      <c r="AC69" s="32">
        <v>3277</v>
      </c>
      <c r="AD69" s="22">
        <v>0.17916894477856751</v>
      </c>
      <c r="AE69" s="23" t="s">
        <v>316</v>
      </c>
      <c r="AF69" s="1">
        <v>257</v>
      </c>
      <c r="AG69" s="1">
        <v>13</v>
      </c>
      <c r="AH69" s="1">
        <v>13</v>
      </c>
      <c r="AI69" s="1">
        <v>20</v>
      </c>
      <c r="AJ69" s="30"/>
      <c r="AK69" s="30"/>
      <c r="AL69" s="30"/>
      <c r="AM69" s="30"/>
      <c r="AN69" s="30"/>
      <c r="AO69" s="30"/>
      <c r="AP69" s="1">
        <v>1172</v>
      </c>
      <c r="AQ69" s="22">
        <v>6.4078700000000002E-2</v>
      </c>
      <c r="AR69" s="42">
        <v>6947</v>
      </c>
      <c r="AS69" s="42">
        <v>3805.39</v>
      </c>
      <c r="AT69" s="42">
        <v>1945</v>
      </c>
      <c r="AU69" s="42">
        <v>10666</v>
      </c>
      <c r="AV69" s="42">
        <v>2840.65</v>
      </c>
      <c r="AW69" s="42">
        <v>1390</v>
      </c>
      <c r="AX69" s="72">
        <v>1.29269698157724E-48</v>
      </c>
      <c r="AY69" s="73">
        <v>0.60557542724124225</v>
      </c>
      <c r="AZ69" s="72">
        <v>5.46547803728447E-174</v>
      </c>
      <c r="BA69" s="74" t="s">
        <v>360</v>
      </c>
      <c r="BF69" s="35"/>
      <c r="BH69" s="35"/>
    </row>
    <row r="70" spans="1:60" ht="15">
      <c r="A70" s="4" t="s">
        <v>243</v>
      </c>
      <c r="B70" s="42" t="s">
        <v>2486</v>
      </c>
      <c r="C70" s="1" t="s">
        <v>335</v>
      </c>
      <c r="D70" s="1" t="s">
        <v>249</v>
      </c>
      <c r="E70" s="20" t="s">
        <v>14</v>
      </c>
      <c r="F70" s="21">
        <v>634545109</v>
      </c>
      <c r="G70" s="21">
        <v>33</v>
      </c>
      <c r="H70" s="22">
        <v>0.50019999999999998</v>
      </c>
      <c r="I70" s="1">
        <v>0.60099999999999998</v>
      </c>
      <c r="J70" s="21">
        <v>16682880</v>
      </c>
      <c r="K70" s="21">
        <v>8</v>
      </c>
      <c r="L70" s="21"/>
      <c r="M70" s="21"/>
      <c r="N70" s="21">
        <v>20716</v>
      </c>
      <c r="O70" s="32">
        <v>11125.64</v>
      </c>
      <c r="P70" s="32">
        <v>8092.5</v>
      </c>
      <c r="Q70" s="32">
        <v>6.82</v>
      </c>
      <c r="R70" s="32">
        <v>5</v>
      </c>
      <c r="S70" s="70">
        <v>20716</v>
      </c>
      <c r="T70" s="78">
        <v>1343.43</v>
      </c>
      <c r="U70" s="79">
        <v>998.5</v>
      </c>
      <c r="V70" s="70">
        <v>141446</v>
      </c>
      <c r="W70" s="69">
        <v>197.76</v>
      </c>
      <c r="X70" s="69">
        <v>138</v>
      </c>
      <c r="Y70" s="80">
        <v>4.3799999999999999E-2</v>
      </c>
      <c r="Z70" s="70">
        <v>120730</v>
      </c>
      <c r="AA70" s="69">
        <v>1677.53</v>
      </c>
      <c r="AB70" s="69">
        <v>990</v>
      </c>
      <c r="AC70" s="32">
        <v>281</v>
      </c>
      <c r="AD70" s="22">
        <v>1.3564394670785867E-2</v>
      </c>
      <c r="AE70" s="23" t="s">
        <v>317</v>
      </c>
      <c r="AF70" s="1">
        <v>208</v>
      </c>
      <c r="AG70" s="1">
        <v>20</v>
      </c>
      <c r="AH70" s="1">
        <v>30</v>
      </c>
      <c r="AI70" s="1">
        <v>45</v>
      </c>
      <c r="AJ70" s="30"/>
      <c r="AK70" s="30"/>
      <c r="AL70" s="30"/>
      <c r="AM70" s="30"/>
      <c r="AN70" s="30"/>
      <c r="AO70" s="30"/>
      <c r="AP70" s="1">
        <v>1675</v>
      </c>
      <c r="AQ70" s="22">
        <v>8.0855399999999994E-2</v>
      </c>
      <c r="AR70" s="42">
        <v>10044</v>
      </c>
      <c r="AS70" s="42">
        <v>20084.78</v>
      </c>
      <c r="AT70" s="42">
        <v>11986</v>
      </c>
      <c r="AU70" s="42">
        <v>10610</v>
      </c>
      <c r="AV70" s="42">
        <v>18923.439999999999</v>
      </c>
      <c r="AW70" s="42">
        <v>10308</v>
      </c>
      <c r="AX70" s="72">
        <v>7.98165335249678E-2</v>
      </c>
      <c r="AY70" s="73">
        <v>0.51370194635421706</v>
      </c>
      <c r="AZ70" s="72">
        <v>8.4374845556225395E-5</v>
      </c>
      <c r="BA70" s="74" t="s">
        <v>360</v>
      </c>
      <c r="BB70" s="74">
        <v>5505</v>
      </c>
      <c r="BC70" s="76">
        <v>0.73429866867645799</v>
      </c>
      <c r="BD70" s="74">
        <v>2100</v>
      </c>
      <c r="BE70" s="39">
        <v>3405</v>
      </c>
      <c r="BF70" s="77">
        <v>0.61852861035422302</v>
      </c>
      <c r="BG70" s="39">
        <v>1478</v>
      </c>
      <c r="BH70" s="77">
        <v>0.26848319709355101</v>
      </c>
    </row>
  </sheetData>
  <sortState ref="A4:BR63">
    <sortCondition ref="A3:A63"/>
  </sortState>
  <mergeCells count="11">
    <mergeCell ref="C1:C2"/>
    <mergeCell ref="A1:A2"/>
    <mergeCell ref="N1:AE1"/>
    <mergeCell ref="BI1:BR1"/>
    <mergeCell ref="BB1:BH1"/>
    <mergeCell ref="D1:M1"/>
    <mergeCell ref="AF1:AI1"/>
    <mergeCell ref="AP1:AQ1"/>
    <mergeCell ref="AJ1:AO1"/>
    <mergeCell ref="AR1:BA1"/>
    <mergeCell ref="B1:B2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workbookViewId="0">
      <selection activeCell="D31" sqref="D31"/>
    </sheetView>
  </sheetViews>
  <sheetFormatPr baseColWidth="10" defaultColWidth="10.83203125" defaultRowHeight="14"/>
  <cols>
    <col min="1" max="1" width="29.6640625" style="2" customWidth="1"/>
    <col min="2" max="2" width="12.1640625" style="2" customWidth="1"/>
    <col min="3" max="3" width="11.5" style="2" customWidth="1"/>
    <col min="4" max="4" width="13.5" style="2" customWidth="1"/>
    <col min="5" max="6" width="11.5" style="2" customWidth="1"/>
    <col min="7" max="16384" width="10.83203125" style="2"/>
  </cols>
  <sheetData>
    <row r="1" spans="1:6" ht="75">
      <c r="A1" s="38" t="s">
        <v>376</v>
      </c>
      <c r="B1" s="38" t="s">
        <v>3184</v>
      </c>
      <c r="C1" s="38" t="s">
        <v>3185</v>
      </c>
      <c r="D1" s="38" t="s">
        <v>3186</v>
      </c>
      <c r="E1" s="38" t="s">
        <v>3187</v>
      </c>
      <c r="F1" s="38" t="s">
        <v>3188</v>
      </c>
    </row>
    <row r="2" spans="1:6">
      <c r="A2" s="39" t="s">
        <v>374</v>
      </c>
      <c r="B2" s="93" t="s">
        <v>2488</v>
      </c>
      <c r="C2" s="93" t="s">
        <v>2489</v>
      </c>
      <c r="D2" s="93" t="s">
        <v>2490</v>
      </c>
      <c r="E2" s="93" t="s">
        <v>2491</v>
      </c>
      <c r="F2" s="93" t="s">
        <v>2492</v>
      </c>
    </row>
    <row r="3" spans="1:6">
      <c r="A3" s="39" t="s">
        <v>375</v>
      </c>
      <c r="B3" s="122" t="s">
        <v>373</v>
      </c>
      <c r="C3" s="122" t="s">
        <v>373</v>
      </c>
      <c r="D3" s="122" t="s">
        <v>2493</v>
      </c>
      <c r="E3" s="93" t="s">
        <v>2494</v>
      </c>
      <c r="F3" s="93" t="s">
        <v>2495</v>
      </c>
    </row>
    <row r="4" spans="1:6">
      <c r="A4" s="37"/>
      <c r="B4" s="100"/>
      <c r="C4" s="100"/>
      <c r="D4" s="100"/>
      <c r="E4" s="100"/>
      <c r="F4" s="100"/>
    </row>
    <row r="5" spans="1:6">
      <c r="A5" s="37"/>
      <c r="B5" s="37"/>
      <c r="C5" s="37"/>
      <c r="D5" s="37"/>
      <c r="E5" s="37"/>
      <c r="F5" s="37"/>
    </row>
    <row r="6" spans="1:6" s="81" customFormat="1">
      <c r="A6" s="88" t="s">
        <v>2496</v>
      </c>
    </row>
    <row r="7" spans="1:6" s="81" customFormat="1">
      <c r="A7" s="83"/>
      <c r="B7" s="84"/>
      <c r="C7" s="86"/>
      <c r="D7" s="85"/>
      <c r="E7" s="82"/>
      <c r="F7" s="87"/>
    </row>
    <row r="8" spans="1:6" s="87" customFormat="1" ht="27" customHeight="1">
      <c r="A8" s="89"/>
      <c r="B8" s="109" t="s">
        <v>2497</v>
      </c>
      <c r="C8" s="109" t="s">
        <v>2498</v>
      </c>
      <c r="D8" s="106" t="s">
        <v>2499</v>
      </c>
      <c r="E8" s="114" t="s">
        <v>2505</v>
      </c>
    </row>
    <row r="9" spans="1:6" s="81" customFormat="1">
      <c r="A9" s="112" t="s">
        <v>9</v>
      </c>
      <c r="B9" s="103">
        <v>17616</v>
      </c>
      <c r="C9" s="103">
        <v>328870</v>
      </c>
      <c r="D9" s="113">
        <f>B9/C9</f>
        <v>5.3565238544105574E-2</v>
      </c>
      <c r="E9" s="192" t="s">
        <v>373</v>
      </c>
      <c r="F9" s="82"/>
    </row>
    <row r="10" spans="1:6" s="81" customFormat="1">
      <c r="A10" s="112" t="s">
        <v>2500</v>
      </c>
      <c r="B10" s="103">
        <v>1758</v>
      </c>
      <c r="C10" s="103">
        <v>73501</v>
      </c>
      <c r="D10" s="113">
        <f t="shared" ref="D10" si="0">B10/C10</f>
        <v>2.3918041931402293E-2</v>
      </c>
      <c r="E10" s="192"/>
      <c r="F10" s="82"/>
    </row>
    <row r="11" spans="1:6" s="81" customFormat="1" ht="15" customHeight="1">
      <c r="A11" s="83"/>
    </row>
    <row r="12" spans="1:6" s="81" customFormat="1" ht="16" customHeight="1">
      <c r="A12" s="90" t="s">
        <v>2501</v>
      </c>
      <c r="D12" s="91"/>
      <c r="E12" s="82"/>
    </row>
    <row r="13" spans="1:6" s="81" customFormat="1">
      <c r="A13" s="83"/>
      <c r="B13" s="84"/>
      <c r="C13" s="86"/>
      <c r="D13" s="85"/>
      <c r="E13" s="82"/>
      <c r="F13" s="87"/>
    </row>
    <row r="14" spans="1:6" s="87" customFormat="1">
      <c r="A14" s="92"/>
      <c r="B14" s="110" t="s">
        <v>2502</v>
      </c>
      <c r="C14" s="123" t="s">
        <v>2503</v>
      </c>
      <c r="D14" s="111" t="s">
        <v>2504</v>
      </c>
      <c r="E14" s="189" t="s">
        <v>2505</v>
      </c>
      <c r="F14" s="189"/>
    </row>
    <row r="15" spans="1:6" s="81" customFormat="1">
      <c r="A15" s="123" t="s">
        <v>2500</v>
      </c>
      <c r="B15" s="102">
        <v>338285</v>
      </c>
      <c r="C15" s="103">
        <v>73501</v>
      </c>
      <c r="D15" s="104">
        <f>B15/C15</f>
        <v>4.6024543883756683</v>
      </c>
      <c r="E15" s="190" t="s">
        <v>373</v>
      </c>
      <c r="F15" s="105"/>
    </row>
    <row r="16" spans="1:6" s="81" customFormat="1">
      <c r="A16" s="101" t="s">
        <v>9</v>
      </c>
      <c r="B16" s="102">
        <v>1894911</v>
      </c>
      <c r="C16" s="103">
        <v>328870</v>
      </c>
      <c r="D16" s="104">
        <f>B16/C16</f>
        <v>5.761884635266215</v>
      </c>
      <c r="E16" s="191"/>
      <c r="F16" s="190" t="s">
        <v>373</v>
      </c>
    </row>
    <row r="17" spans="1:6" s="81" customFormat="1">
      <c r="A17" s="107" t="s">
        <v>2621</v>
      </c>
      <c r="B17" s="108">
        <v>209234</v>
      </c>
      <c r="C17" s="108">
        <v>54892</v>
      </c>
      <c r="D17" s="104">
        <f>B17/C17</f>
        <v>3.8117394155796838</v>
      </c>
      <c r="E17" s="109"/>
      <c r="F17" s="191"/>
    </row>
    <row r="18" spans="1:6" s="81" customFormat="1">
      <c r="A18" s="83"/>
      <c r="B18" s="84"/>
      <c r="C18" s="86"/>
      <c r="D18" s="85"/>
      <c r="E18" s="82"/>
      <c r="F18" s="87"/>
    </row>
    <row r="19" spans="1:6" s="81" customFormat="1">
      <c r="A19" s="83"/>
      <c r="B19" s="84"/>
      <c r="C19" s="86"/>
      <c r="D19" s="85"/>
      <c r="E19" s="82"/>
      <c r="F19" s="87"/>
    </row>
    <row r="20" spans="1:6" s="81" customFormat="1">
      <c r="A20" s="98" t="s">
        <v>2616</v>
      </c>
      <c r="D20" s="85"/>
      <c r="E20" s="82"/>
    </row>
    <row r="21" spans="1:6" s="81" customFormat="1">
      <c r="A21" s="98"/>
      <c r="D21" s="85"/>
      <c r="E21" s="82"/>
    </row>
    <row r="22" spans="1:6" s="81" customFormat="1" ht="60">
      <c r="A22" s="99"/>
      <c r="B22" s="109" t="s">
        <v>2788</v>
      </c>
      <c r="C22" s="117" t="s">
        <v>2789</v>
      </c>
      <c r="D22" s="85"/>
      <c r="E22" s="82"/>
    </row>
    <row r="23" spans="1:6" s="81" customFormat="1" ht="30">
      <c r="A23" s="109" t="s">
        <v>2617</v>
      </c>
      <c r="B23" s="106" t="s">
        <v>2608</v>
      </c>
      <c r="C23" s="115" t="s">
        <v>2609</v>
      </c>
      <c r="D23" s="85"/>
      <c r="E23" s="82"/>
    </row>
    <row r="24" spans="1:6" s="81" customFormat="1" ht="45">
      <c r="A24" s="109" t="s">
        <v>2619</v>
      </c>
      <c r="B24" s="106" t="s">
        <v>2610</v>
      </c>
      <c r="C24" s="122" t="s">
        <v>2611</v>
      </c>
      <c r="D24" s="85"/>
      <c r="E24" s="82"/>
    </row>
    <row r="25" spans="1:6" s="81" customFormat="1" ht="60">
      <c r="A25" s="119" t="s">
        <v>2618</v>
      </c>
      <c r="B25" s="120" t="s">
        <v>2612</v>
      </c>
      <c r="C25" s="121" t="s">
        <v>2613</v>
      </c>
      <c r="D25" s="85"/>
      <c r="E25" s="82"/>
    </row>
    <row r="26" spans="1:6" s="81" customFormat="1">
      <c r="A26" s="118" t="s">
        <v>2615</v>
      </c>
      <c r="B26" s="193">
        <v>69</v>
      </c>
      <c r="C26" s="193"/>
      <c r="D26" s="85"/>
      <c r="E26" s="82"/>
    </row>
    <row r="27" spans="1:6" s="81" customFormat="1">
      <c r="A27" s="116" t="s">
        <v>2505</v>
      </c>
      <c r="B27" s="187" t="s">
        <v>2614</v>
      </c>
      <c r="C27" s="188"/>
    </row>
    <row r="28" spans="1:6" s="81" customFormat="1">
      <c r="A28" s="83"/>
    </row>
    <row r="29" spans="1:6" s="81" customFormat="1">
      <c r="A29" s="83"/>
    </row>
    <row r="30" spans="1:6" s="81" customFormat="1">
      <c r="A30" s="83"/>
    </row>
    <row r="31" spans="1:6" s="81" customFormat="1">
      <c r="A31" s="83"/>
    </row>
    <row r="32" spans="1:6" s="81" customFormat="1">
      <c r="A32" s="83"/>
    </row>
    <row r="33" spans="1:1" s="81" customFormat="1">
      <c r="A33" s="83"/>
    </row>
    <row r="34" spans="1:1" s="81" customFormat="1"/>
    <row r="35" spans="1:1" s="81" customFormat="1"/>
    <row r="36" spans="1:1" s="81" customFormat="1"/>
    <row r="37" spans="1:1" s="81" customFormat="1"/>
    <row r="38" spans="1:1" s="81" customFormat="1"/>
    <row r="39" spans="1:1" s="81" customFormat="1"/>
    <row r="40" spans="1:1" s="81" customFormat="1"/>
    <row r="41" spans="1:1" s="81" customFormat="1"/>
    <row r="42" spans="1:1" s="81" customFormat="1"/>
    <row r="43" spans="1:1" s="81" customFormat="1"/>
    <row r="44" spans="1:1" s="81" customFormat="1"/>
    <row r="45" spans="1:1" s="81" customFormat="1"/>
    <row r="46" spans="1:1" s="81" customFormat="1"/>
    <row r="47" spans="1:1" s="81" customFormat="1"/>
    <row r="48" spans="1:1" s="81" customFormat="1"/>
    <row r="49" s="81" customFormat="1"/>
  </sheetData>
  <mergeCells count="6">
    <mergeCell ref="B27:C27"/>
    <mergeCell ref="E14:F14"/>
    <mergeCell ref="E15:E16"/>
    <mergeCell ref="F16:F17"/>
    <mergeCell ref="E9:E10"/>
    <mergeCell ref="B26:C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7AAF-0BCD-A94A-95E0-785D59F9416A}">
  <dimension ref="A1:L442"/>
  <sheetViews>
    <sheetView topLeftCell="A358" zoomScale="110" zoomScaleNormal="110" workbookViewId="0">
      <selection activeCell="L265" sqref="L265"/>
    </sheetView>
  </sheetViews>
  <sheetFormatPr baseColWidth="10" defaultRowHeight="13"/>
  <cols>
    <col min="1" max="1" width="28.6640625" bestFit="1" customWidth="1"/>
    <col min="2" max="2" width="14.1640625" customWidth="1"/>
    <col min="3" max="3" width="15.5" customWidth="1"/>
    <col min="4" max="4" width="17.33203125" bestFit="1" customWidth="1"/>
    <col min="5" max="5" width="37" bestFit="1" customWidth="1"/>
    <col min="6" max="6" width="13" bestFit="1" customWidth="1"/>
    <col min="7" max="7" width="31.1640625" customWidth="1"/>
    <col min="8" max="8" width="17.83203125" customWidth="1"/>
    <col min="9" max="9" width="29.1640625" bestFit="1" customWidth="1"/>
    <col min="10" max="10" width="21.6640625" bestFit="1" customWidth="1"/>
    <col min="11" max="11" width="15.33203125" bestFit="1" customWidth="1"/>
    <col min="12" max="12" width="28.1640625" bestFit="1" customWidth="1"/>
  </cols>
  <sheetData>
    <row r="1" spans="1:12" s="71" customFormat="1">
      <c r="A1" s="94" t="s">
        <v>2054</v>
      </c>
      <c r="B1" s="94" t="s">
        <v>385</v>
      </c>
      <c r="C1" s="94" t="s">
        <v>2055</v>
      </c>
      <c r="D1" s="94" t="s">
        <v>2053</v>
      </c>
      <c r="E1" s="94" t="s">
        <v>2841</v>
      </c>
      <c r="F1" s="94" t="s">
        <v>2059</v>
      </c>
      <c r="G1" s="94" t="s">
        <v>2855</v>
      </c>
      <c r="H1" s="94" t="s">
        <v>3075</v>
      </c>
      <c r="I1" s="94" t="s">
        <v>2050</v>
      </c>
      <c r="J1" s="94" t="s">
        <v>2051</v>
      </c>
      <c r="K1" s="94" t="s">
        <v>2052</v>
      </c>
      <c r="L1" s="94" t="s">
        <v>2482</v>
      </c>
    </row>
    <row r="2" spans="1:12">
      <c r="A2" s="96" t="s">
        <v>11</v>
      </c>
      <c r="B2" t="s">
        <v>2394</v>
      </c>
      <c r="C2" t="s">
        <v>2259</v>
      </c>
      <c r="D2" t="s">
        <v>2056</v>
      </c>
      <c r="F2">
        <v>19156</v>
      </c>
      <c r="G2" t="s">
        <v>1140</v>
      </c>
      <c r="H2" t="s">
        <v>2483</v>
      </c>
      <c r="I2" t="s">
        <v>1141</v>
      </c>
      <c r="J2" t="s">
        <v>1142</v>
      </c>
      <c r="K2" t="s">
        <v>1143</v>
      </c>
      <c r="L2" t="s">
        <v>350</v>
      </c>
    </row>
    <row r="3" spans="1:12">
      <c r="A3" s="96" t="s">
        <v>18</v>
      </c>
      <c r="B3" t="s">
        <v>19</v>
      </c>
      <c r="C3" t="s">
        <v>2264</v>
      </c>
      <c r="D3" t="s">
        <v>2056</v>
      </c>
      <c r="F3">
        <v>11679</v>
      </c>
      <c r="G3" t="s">
        <v>1342</v>
      </c>
      <c r="H3" t="s">
        <v>2483</v>
      </c>
      <c r="I3" t="s">
        <v>942</v>
      </c>
      <c r="J3" t="s">
        <v>1343</v>
      </c>
      <c r="K3" t="s">
        <v>1344</v>
      </c>
      <c r="L3" t="s">
        <v>350</v>
      </c>
    </row>
    <row r="4" spans="1:12">
      <c r="A4" s="96" t="s">
        <v>18</v>
      </c>
      <c r="B4" t="s">
        <v>19</v>
      </c>
      <c r="C4" t="s">
        <v>2264</v>
      </c>
      <c r="D4" t="s">
        <v>2056</v>
      </c>
      <c r="F4">
        <v>11500</v>
      </c>
      <c r="G4" t="s">
        <v>1435</v>
      </c>
      <c r="H4" t="s">
        <v>2483</v>
      </c>
      <c r="I4" t="s">
        <v>942</v>
      </c>
      <c r="J4" t="s">
        <v>1436</v>
      </c>
      <c r="K4" t="s">
        <v>1437</v>
      </c>
      <c r="L4" t="s">
        <v>350</v>
      </c>
    </row>
    <row r="5" spans="1:12">
      <c r="A5" s="96" t="s">
        <v>18</v>
      </c>
      <c r="B5" t="s">
        <v>19</v>
      </c>
      <c r="C5" t="s">
        <v>2264</v>
      </c>
      <c r="D5" t="s">
        <v>2056</v>
      </c>
      <c r="F5">
        <v>9641</v>
      </c>
      <c r="G5" t="s">
        <v>941</v>
      </c>
      <c r="H5" t="s">
        <v>2483</v>
      </c>
      <c r="I5" t="s">
        <v>942</v>
      </c>
      <c r="J5" t="s">
        <v>943</v>
      </c>
      <c r="K5" t="s">
        <v>944</v>
      </c>
      <c r="L5" t="s">
        <v>350</v>
      </c>
    </row>
    <row r="6" spans="1:12">
      <c r="A6" s="96" t="s">
        <v>40</v>
      </c>
      <c r="B6" t="s">
        <v>2423</v>
      </c>
      <c r="C6" t="s">
        <v>2317</v>
      </c>
      <c r="D6" t="s">
        <v>2056</v>
      </c>
      <c r="F6">
        <v>5764</v>
      </c>
      <c r="G6" t="s">
        <v>1024</v>
      </c>
      <c r="H6" t="s">
        <v>2483</v>
      </c>
      <c r="I6" t="s">
        <v>1025</v>
      </c>
      <c r="J6" t="s">
        <v>1026</v>
      </c>
      <c r="K6" t="s">
        <v>1027</v>
      </c>
      <c r="L6" t="s">
        <v>350</v>
      </c>
    </row>
    <row r="7" spans="1:12">
      <c r="A7" s="96" t="s">
        <v>40</v>
      </c>
      <c r="B7" t="s">
        <v>2423</v>
      </c>
      <c r="C7" t="s">
        <v>2317</v>
      </c>
      <c r="D7" t="s">
        <v>2056</v>
      </c>
      <c r="F7">
        <v>4195</v>
      </c>
      <c r="G7" t="s">
        <v>1167</v>
      </c>
      <c r="H7" t="s">
        <v>2483</v>
      </c>
      <c r="I7" t="s">
        <v>1025</v>
      </c>
      <c r="J7" t="s">
        <v>1168</v>
      </c>
      <c r="K7" t="s">
        <v>1169</v>
      </c>
      <c r="L7" t="s">
        <v>350</v>
      </c>
    </row>
    <row r="8" spans="1:12">
      <c r="A8" s="96" t="s">
        <v>40</v>
      </c>
      <c r="B8" t="s">
        <v>2423</v>
      </c>
      <c r="C8" t="s">
        <v>2318</v>
      </c>
      <c r="D8" t="s">
        <v>2056</v>
      </c>
      <c r="F8">
        <v>10909</v>
      </c>
      <c r="G8" t="s">
        <v>788</v>
      </c>
      <c r="H8" t="s">
        <v>2483</v>
      </c>
      <c r="I8" t="s">
        <v>774</v>
      </c>
      <c r="J8" t="s">
        <v>789</v>
      </c>
      <c r="K8" t="s">
        <v>790</v>
      </c>
      <c r="L8" t="s">
        <v>350</v>
      </c>
    </row>
    <row r="9" spans="1:12">
      <c r="A9" s="96" t="s">
        <v>40</v>
      </c>
      <c r="B9" t="s">
        <v>2423</v>
      </c>
      <c r="C9" t="s">
        <v>2318</v>
      </c>
      <c r="D9" t="s">
        <v>2056</v>
      </c>
      <c r="F9">
        <v>10746</v>
      </c>
      <c r="G9" t="s">
        <v>1429</v>
      </c>
      <c r="H9" t="s">
        <v>2483</v>
      </c>
      <c r="I9" t="s">
        <v>774</v>
      </c>
      <c r="J9" t="s">
        <v>1430</v>
      </c>
      <c r="K9" t="s">
        <v>1431</v>
      </c>
      <c r="L9" t="s">
        <v>350</v>
      </c>
    </row>
    <row r="10" spans="1:12">
      <c r="A10" s="96" t="s">
        <v>40</v>
      </c>
      <c r="B10" t="s">
        <v>2423</v>
      </c>
      <c r="C10" t="s">
        <v>2318</v>
      </c>
      <c r="D10" t="s">
        <v>2056</v>
      </c>
      <c r="F10">
        <v>10462</v>
      </c>
      <c r="G10" t="s">
        <v>773</v>
      </c>
      <c r="H10" t="s">
        <v>2483</v>
      </c>
      <c r="I10" t="s">
        <v>774</v>
      </c>
      <c r="J10" t="s">
        <v>775</v>
      </c>
      <c r="K10" t="s">
        <v>776</v>
      </c>
      <c r="L10" t="s">
        <v>350</v>
      </c>
    </row>
    <row r="11" spans="1:12">
      <c r="A11" s="96" t="s">
        <v>40</v>
      </c>
      <c r="B11" t="s">
        <v>2423</v>
      </c>
      <c r="C11" t="s">
        <v>2318</v>
      </c>
      <c r="D11" t="s">
        <v>2056</v>
      </c>
      <c r="F11">
        <v>10375</v>
      </c>
      <c r="G11" t="s">
        <v>781</v>
      </c>
      <c r="H11" t="s">
        <v>2483</v>
      </c>
      <c r="I11" t="s">
        <v>774</v>
      </c>
      <c r="J11" t="s">
        <v>782</v>
      </c>
      <c r="K11" t="s">
        <v>783</v>
      </c>
      <c r="L11" t="s">
        <v>350</v>
      </c>
    </row>
    <row r="12" spans="1:12">
      <c r="A12" s="96" t="s">
        <v>40</v>
      </c>
      <c r="B12" t="s">
        <v>2423</v>
      </c>
      <c r="C12" t="s">
        <v>2318</v>
      </c>
      <c r="D12" t="s">
        <v>2056</v>
      </c>
      <c r="F12">
        <v>8028</v>
      </c>
      <c r="G12" t="s">
        <v>869</v>
      </c>
      <c r="H12" t="s">
        <v>2483</v>
      </c>
      <c r="I12" t="s">
        <v>774</v>
      </c>
      <c r="J12" t="s">
        <v>870</v>
      </c>
      <c r="K12" t="s">
        <v>871</v>
      </c>
      <c r="L12" t="s">
        <v>350</v>
      </c>
    </row>
    <row r="13" spans="1:12">
      <c r="A13" s="96" t="s">
        <v>40</v>
      </c>
      <c r="B13" t="s">
        <v>2423</v>
      </c>
      <c r="C13" t="s">
        <v>2318</v>
      </c>
      <c r="D13" t="s">
        <v>2056</v>
      </c>
      <c r="F13">
        <v>5503</v>
      </c>
      <c r="G13" t="s">
        <v>916</v>
      </c>
      <c r="H13" t="s">
        <v>2483</v>
      </c>
      <c r="I13" t="s">
        <v>774</v>
      </c>
      <c r="J13" t="s">
        <v>917</v>
      </c>
      <c r="K13" t="s">
        <v>918</v>
      </c>
      <c r="L13" t="s">
        <v>350</v>
      </c>
    </row>
    <row r="14" spans="1:12">
      <c r="A14" s="96" t="s">
        <v>40</v>
      </c>
      <c r="B14" t="s">
        <v>2427</v>
      </c>
      <c r="C14" t="s">
        <v>2325</v>
      </c>
      <c r="D14" t="s">
        <v>2056</v>
      </c>
      <c r="F14">
        <v>4444</v>
      </c>
      <c r="G14" t="s">
        <v>1332</v>
      </c>
      <c r="H14" t="s">
        <v>2483</v>
      </c>
      <c r="I14" t="s">
        <v>884</v>
      </c>
      <c r="J14" t="s">
        <v>1333</v>
      </c>
      <c r="K14" t="s">
        <v>1334</v>
      </c>
      <c r="L14" t="s">
        <v>350</v>
      </c>
    </row>
    <row r="15" spans="1:12">
      <c r="A15" s="96" t="s">
        <v>40</v>
      </c>
      <c r="B15" t="s">
        <v>2427</v>
      </c>
      <c r="C15" t="s">
        <v>2325</v>
      </c>
      <c r="D15" t="s">
        <v>2056</v>
      </c>
      <c r="F15">
        <v>3407</v>
      </c>
      <c r="G15" t="s">
        <v>883</v>
      </c>
      <c r="H15" t="s">
        <v>2483</v>
      </c>
      <c r="I15" t="s">
        <v>884</v>
      </c>
      <c r="J15" t="s">
        <v>885</v>
      </c>
      <c r="K15" t="s">
        <v>886</v>
      </c>
      <c r="L15" t="s">
        <v>350</v>
      </c>
    </row>
    <row r="16" spans="1:12">
      <c r="A16" s="96" t="s">
        <v>50</v>
      </c>
      <c r="B16" t="s">
        <v>51</v>
      </c>
      <c r="C16" t="s">
        <v>2299</v>
      </c>
      <c r="D16" t="s">
        <v>2056</v>
      </c>
      <c r="F16">
        <v>3128</v>
      </c>
      <c r="G16" t="s">
        <v>1144</v>
      </c>
      <c r="H16" t="s">
        <v>2483</v>
      </c>
      <c r="I16" t="s">
        <v>833</v>
      </c>
      <c r="J16" t="s">
        <v>1145</v>
      </c>
      <c r="K16" t="s">
        <v>1146</v>
      </c>
      <c r="L16" t="s">
        <v>350</v>
      </c>
    </row>
    <row r="17" spans="1:12">
      <c r="A17" s="96" t="s">
        <v>50</v>
      </c>
      <c r="B17" t="s">
        <v>51</v>
      </c>
      <c r="C17" t="s">
        <v>2301</v>
      </c>
      <c r="D17" t="s">
        <v>2056</v>
      </c>
      <c r="F17">
        <v>5193</v>
      </c>
      <c r="G17" t="s">
        <v>930</v>
      </c>
      <c r="H17" t="s">
        <v>2483</v>
      </c>
      <c r="I17" t="s">
        <v>931</v>
      </c>
      <c r="J17" t="s">
        <v>932</v>
      </c>
      <c r="K17" t="s">
        <v>933</v>
      </c>
      <c r="L17" t="s">
        <v>350</v>
      </c>
    </row>
    <row r="18" spans="1:12">
      <c r="A18" s="96" t="s">
        <v>50</v>
      </c>
      <c r="B18" t="s">
        <v>51</v>
      </c>
      <c r="C18" t="s">
        <v>2301</v>
      </c>
      <c r="D18" t="s">
        <v>2056</v>
      </c>
      <c r="F18">
        <v>4500</v>
      </c>
      <c r="G18" t="s">
        <v>1410</v>
      </c>
      <c r="H18" t="s">
        <v>2483</v>
      </c>
      <c r="I18" t="s">
        <v>931</v>
      </c>
      <c r="J18" t="s">
        <v>1411</v>
      </c>
      <c r="K18" t="s">
        <v>1412</v>
      </c>
      <c r="L18" t="s">
        <v>350</v>
      </c>
    </row>
    <row r="19" spans="1:12">
      <c r="A19" s="96" t="s">
        <v>50</v>
      </c>
      <c r="B19" t="s">
        <v>51</v>
      </c>
      <c r="C19" t="s">
        <v>2301</v>
      </c>
      <c r="D19" t="s">
        <v>2056</v>
      </c>
      <c r="F19">
        <v>4427</v>
      </c>
      <c r="G19" t="s">
        <v>1164</v>
      </c>
      <c r="H19" t="s">
        <v>2483</v>
      </c>
      <c r="I19" t="s">
        <v>931</v>
      </c>
      <c r="J19" t="s">
        <v>1165</v>
      </c>
      <c r="K19" t="s">
        <v>1166</v>
      </c>
      <c r="L19" t="s">
        <v>350</v>
      </c>
    </row>
    <row r="20" spans="1:12">
      <c r="A20" s="96" t="s">
        <v>50</v>
      </c>
      <c r="B20" t="s">
        <v>51</v>
      </c>
      <c r="C20" t="s">
        <v>2301</v>
      </c>
      <c r="D20" t="s">
        <v>2056</v>
      </c>
      <c r="F20">
        <v>4360</v>
      </c>
      <c r="G20" t="s">
        <v>1249</v>
      </c>
      <c r="H20" t="s">
        <v>2483</v>
      </c>
      <c r="I20" t="s">
        <v>931</v>
      </c>
      <c r="J20" t="s">
        <v>1250</v>
      </c>
      <c r="K20" t="s">
        <v>1251</v>
      </c>
      <c r="L20" t="s">
        <v>350</v>
      </c>
    </row>
    <row r="21" spans="1:12">
      <c r="A21" s="96" t="s">
        <v>50</v>
      </c>
      <c r="B21" t="s">
        <v>51</v>
      </c>
      <c r="C21" t="s">
        <v>2301</v>
      </c>
      <c r="D21" t="s">
        <v>2056</v>
      </c>
      <c r="F21">
        <v>4254</v>
      </c>
      <c r="G21" t="s">
        <v>1072</v>
      </c>
      <c r="H21" t="s">
        <v>2483</v>
      </c>
      <c r="I21" t="s">
        <v>931</v>
      </c>
      <c r="J21" t="s">
        <v>1073</v>
      </c>
      <c r="K21" t="s">
        <v>1074</v>
      </c>
      <c r="L21" t="s">
        <v>350</v>
      </c>
    </row>
    <row r="22" spans="1:12">
      <c r="A22" s="96" t="s">
        <v>50</v>
      </c>
      <c r="B22" t="s">
        <v>2451</v>
      </c>
      <c r="C22" t="s">
        <v>2304</v>
      </c>
      <c r="D22" t="s">
        <v>2056</v>
      </c>
      <c r="F22">
        <v>4584</v>
      </c>
      <c r="G22" t="s">
        <v>926</v>
      </c>
      <c r="H22" t="s">
        <v>2483</v>
      </c>
      <c r="I22" t="s">
        <v>927</v>
      </c>
      <c r="J22" t="s">
        <v>928</v>
      </c>
      <c r="K22" t="s">
        <v>929</v>
      </c>
      <c r="L22" t="s">
        <v>350</v>
      </c>
    </row>
    <row r="23" spans="1:12">
      <c r="A23" s="96" t="s">
        <v>62</v>
      </c>
      <c r="B23" t="s">
        <v>2104</v>
      </c>
      <c r="C23" t="s">
        <v>2109</v>
      </c>
      <c r="D23" t="s">
        <v>2056</v>
      </c>
      <c r="F23">
        <v>13666</v>
      </c>
      <c r="G23" t="s">
        <v>1075</v>
      </c>
      <c r="H23" t="s">
        <v>2483</v>
      </c>
      <c r="I23" t="s">
        <v>1069</v>
      </c>
      <c r="J23" t="s">
        <v>1076</v>
      </c>
      <c r="K23" t="s">
        <v>1077</v>
      </c>
      <c r="L23" t="s">
        <v>350</v>
      </c>
    </row>
    <row r="24" spans="1:12">
      <c r="A24" s="96" t="s">
        <v>62</v>
      </c>
      <c r="B24" t="s">
        <v>2104</v>
      </c>
      <c r="C24" t="s">
        <v>2109</v>
      </c>
      <c r="D24" t="s">
        <v>2056</v>
      </c>
      <c r="F24">
        <v>13368</v>
      </c>
      <c r="G24" t="s">
        <v>1068</v>
      </c>
      <c r="H24" t="s">
        <v>2483</v>
      </c>
      <c r="I24" t="s">
        <v>1069</v>
      </c>
      <c r="J24" t="s">
        <v>1070</v>
      </c>
      <c r="K24" t="s">
        <v>1071</v>
      </c>
      <c r="L24" t="s">
        <v>350</v>
      </c>
    </row>
    <row r="25" spans="1:12">
      <c r="A25" s="96" t="s">
        <v>62</v>
      </c>
      <c r="B25" t="s">
        <v>2104</v>
      </c>
      <c r="C25" t="s">
        <v>2109</v>
      </c>
      <c r="D25" t="s">
        <v>2056</v>
      </c>
      <c r="F25">
        <v>13138</v>
      </c>
      <c r="G25" t="s">
        <v>1201</v>
      </c>
      <c r="H25" t="s">
        <v>2483</v>
      </c>
      <c r="I25" t="s">
        <v>1069</v>
      </c>
      <c r="J25" t="s">
        <v>1202</v>
      </c>
      <c r="K25" t="s">
        <v>1203</v>
      </c>
      <c r="L25" t="s">
        <v>350</v>
      </c>
    </row>
    <row r="26" spans="1:12">
      <c r="A26" s="96" t="s">
        <v>62</v>
      </c>
      <c r="B26" t="s">
        <v>2104</v>
      </c>
      <c r="C26" t="s">
        <v>2109</v>
      </c>
      <c r="D26" t="s">
        <v>2056</v>
      </c>
      <c r="F26">
        <v>10704</v>
      </c>
      <c r="G26" t="s">
        <v>1207</v>
      </c>
      <c r="H26" t="s">
        <v>2483</v>
      </c>
      <c r="I26" t="s">
        <v>1069</v>
      </c>
      <c r="J26" t="s">
        <v>1208</v>
      </c>
      <c r="K26" t="s">
        <v>1209</v>
      </c>
      <c r="L26" t="s">
        <v>350</v>
      </c>
    </row>
    <row r="27" spans="1:12">
      <c r="A27" s="96" t="s">
        <v>62</v>
      </c>
      <c r="B27" t="s">
        <v>2113</v>
      </c>
      <c r="C27" t="s">
        <v>2112</v>
      </c>
      <c r="D27" t="s">
        <v>2056</v>
      </c>
      <c r="F27">
        <v>5138</v>
      </c>
      <c r="G27" t="s">
        <v>1318</v>
      </c>
      <c r="H27" t="s">
        <v>2483</v>
      </c>
      <c r="I27" t="s">
        <v>1115</v>
      </c>
      <c r="J27" t="s">
        <v>1319</v>
      </c>
      <c r="K27" t="s">
        <v>1320</v>
      </c>
      <c r="L27" t="s">
        <v>350</v>
      </c>
    </row>
    <row r="28" spans="1:12">
      <c r="A28" s="96" t="s">
        <v>67</v>
      </c>
      <c r="B28" t="s">
        <v>2118</v>
      </c>
      <c r="C28" t="s">
        <v>2121</v>
      </c>
      <c r="D28" t="s">
        <v>2056</v>
      </c>
      <c r="F28">
        <v>14858</v>
      </c>
      <c r="G28" t="s">
        <v>753</v>
      </c>
      <c r="H28" t="s">
        <v>2483</v>
      </c>
      <c r="I28" t="s">
        <v>754</v>
      </c>
      <c r="J28" t="s">
        <v>755</v>
      </c>
      <c r="K28" t="s">
        <v>756</v>
      </c>
      <c r="L28" t="s">
        <v>350</v>
      </c>
    </row>
    <row r="29" spans="1:12">
      <c r="A29" s="96" t="s">
        <v>67</v>
      </c>
      <c r="B29" t="s">
        <v>2118</v>
      </c>
      <c r="C29" t="s">
        <v>2121</v>
      </c>
      <c r="D29" t="s">
        <v>2056</v>
      </c>
      <c r="F29">
        <v>10934</v>
      </c>
      <c r="G29" t="s">
        <v>1367</v>
      </c>
      <c r="H29" t="s">
        <v>2483</v>
      </c>
      <c r="I29" t="s">
        <v>754</v>
      </c>
      <c r="J29" t="s">
        <v>1368</v>
      </c>
      <c r="K29" t="s">
        <v>1369</v>
      </c>
      <c r="L29" t="s">
        <v>350</v>
      </c>
    </row>
    <row r="30" spans="1:12">
      <c r="A30" s="96" t="s">
        <v>67</v>
      </c>
      <c r="B30" t="s">
        <v>2118</v>
      </c>
      <c r="C30" t="s">
        <v>2121</v>
      </c>
      <c r="D30" t="s">
        <v>2056</v>
      </c>
      <c r="F30">
        <v>8458</v>
      </c>
      <c r="G30" t="s">
        <v>1384</v>
      </c>
      <c r="H30" t="s">
        <v>2483</v>
      </c>
      <c r="I30" t="s">
        <v>754</v>
      </c>
      <c r="J30" t="s">
        <v>1385</v>
      </c>
      <c r="K30" t="s">
        <v>1386</v>
      </c>
      <c r="L30" t="s">
        <v>350</v>
      </c>
    </row>
    <row r="31" spans="1:12">
      <c r="A31" s="96" t="s">
        <v>67</v>
      </c>
      <c r="B31" t="s">
        <v>2118</v>
      </c>
      <c r="C31" t="s">
        <v>2121</v>
      </c>
      <c r="D31" t="s">
        <v>2056</v>
      </c>
      <c r="F31">
        <v>7237</v>
      </c>
      <c r="G31" t="s">
        <v>1458</v>
      </c>
      <c r="H31" t="s">
        <v>2483</v>
      </c>
      <c r="I31" t="s">
        <v>754</v>
      </c>
      <c r="J31" t="s">
        <v>1459</v>
      </c>
      <c r="K31" t="s">
        <v>1460</v>
      </c>
      <c r="L31" t="s">
        <v>350</v>
      </c>
    </row>
    <row r="32" spans="1:12">
      <c r="A32" s="96" t="s">
        <v>67</v>
      </c>
      <c r="B32" t="s">
        <v>2118</v>
      </c>
      <c r="C32" t="s">
        <v>2121</v>
      </c>
      <c r="D32" t="s">
        <v>2056</v>
      </c>
      <c r="F32">
        <v>7180</v>
      </c>
      <c r="G32" t="s">
        <v>1090</v>
      </c>
      <c r="H32" t="s">
        <v>2483</v>
      </c>
      <c r="I32" t="s">
        <v>754</v>
      </c>
      <c r="J32" t="s">
        <v>1091</v>
      </c>
      <c r="K32" t="s">
        <v>1092</v>
      </c>
      <c r="L32" t="s">
        <v>350</v>
      </c>
    </row>
    <row r="33" spans="1:12">
      <c r="A33" s="96" t="s">
        <v>67</v>
      </c>
      <c r="B33" t="s">
        <v>2118</v>
      </c>
      <c r="C33" t="s">
        <v>2121</v>
      </c>
      <c r="D33" t="s">
        <v>2056</v>
      </c>
      <c r="F33">
        <v>7129</v>
      </c>
      <c r="G33" t="s">
        <v>963</v>
      </c>
      <c r="H33" t="s">
        <v>2483</v>
      </c>
      <c r="I33" t="s">
        <v>754</v>
      </c>
      <c r="J33" t="s">
        <v>964</v>
      </c>
      <c r="K33" t="s">
        <v>965</v>
      </c>
      <c r="L33" t="s">
        <v>350</v>
      </c>
    </row>
    <row r="34" spans="1:12">
      <c r="A34" s="96" t="s">
        <v>67</v>
      </c>
      <c r="B34" t="s">
        <v>2118</v>
      </c>
      <c r="C34" t="s">
        <v>2121</v>
      </c>
      <c r="D34" t="s">
        <v>2056</v>
      </c>
      <c r="F34">
        <v>5641</v>
      </c>
      <c r="G34" t="s">
        <v>1445</v>
      </c>
      <c r="H34" t="s">
        <v>2483</v>
      </c>
      <c r="I34" t="s">
        <v>754</v>
      </c>
      <c r="J34" t="s">
        <v>1446</v>
      </c>
      <c r="K34" t="s">
        <v>1447</v>
      </c>
      <c r="L34" t="s">
        <v>350</v>
      </c>
    </row>
    <row r="35" spans="1:12">
      <c r="A35" s="96" t="s">
        <v>72</v>
      </c>
      <c r="B35" t="s">
        <v>2086</v>
      </c>
      <c r="C35" t="s">
        <v>2090</v>
      </c>
      <c r="D35" t="s">
        <v>2056</v>
      </c>
      <c r="F35">
        <v>12977</v>
      </c>
      <c r="G35" t="s">
        <v>1426</v>
      </c>
      <c r="H35" t="s">
        <v>2483</v>
      </c>
      <c r="I35" t="s">
        <v>1049</v>
      </c>
      <c r="J35" t="s">
        <v>1427</v>
      </c>
      <c r="K35" t="s">
        <v>1428</v>
      </c>
      <c r="L35" t="s">
        <v>350</v>
      </c>
    </row>
    <row r="36" spans="1:12">
      <c r="A36" s="96" t="s">
        <v>72</v>
      </c>
      <c r="B36" t="s">
        <v>2086</v>
      </c>
      <c r="C36" t="s">
        <v>2090</v>
      </c>
      <c r="D36" t="s">
        <v>2056</v>
      </c>
      <c r="F36">
        <v>12972</v>
      </c>
      <c r="G36" t="s">
        <v>1048</v>
      </c>
      <c r="H36" t="s">
        <v>2483</v>
      </c>
      <c r="I36" t="s">
        <v>1049</v>
      </c>
      <c r="J36" t="s">
        <v>1050</v>
      </c>
      <c r="K36" t="s">
        <v>1051</v>
      </c>
      <c r="L36" t="s">
        <v>350</v>
      </c>
    </row>
    <row r="37" spans="1:12">
      <c r="A37" s="96" t="s">
        <v>72</v>
      </c>
      <c r="B37" t="s">
        <v>2086</v>
      </c>
      <c r="C37" t="s">
        <v>2090</v>
      </c>
      <c r="D37" t="s">
        <v>2056</v>
      </c>
      <c r="F37">
        <v>12726</v>
      </c>
      <c r="G37" t="s">
        <v>1134</v>
      </c>
      <c r="H37" t="s">
        <v>2483</v>
      </c>
      <c r="I37" t="s">
        <v>1049</v>
      </c>
      <c r="J37" t="s">
        <v>1135</v>
      </c>
      <c r="K37" t="s">
        <v>1136</v>
      </c>
      <c r="L37" t="s">
        <v>350</v>
      </c>
    </row>
    <row r="38" spans="1:12">
      <c r="A38" s="96" t="s">
        <v>72</v>
      </c>
      <c r="B38" t="s">
        <v>2086</v>
      </c>
      <c r="C38" t="s">
        <v>2090</v>
      </c>
      <c r="D38" t="s">
        <v>2056</v>
      </c>
      <c r="F38">
        <v>11869</v>
      </c>
      <c r="G38" t="s">
        <v>1442</v>
      </c>
      <c r="H38" t="s">
        <v>2483</v>
      </c>
      <c r="I38" t="s">
        <v>1049</v>
      </c>
      <c r="J38" t="s">
        <v>1443</v>
      </c>
      <c r="K38" t="s">
        <v>1444</v>
      </c>
      <c r="L38" t="s">
        <v>350</v>
      </c>
    </row>
    <row r="39" spans="1:12">
      <c r="A39" s="96" t="s">
        <v>72</v>
      </c>
      <c r="B39" t="s">
        <v>2086</v>
      </c>
      <c r="C39" t="s">
        <v>2090</v>
      </c>
      <c r="D39" t="s">
        <v>2056</v>
      </c>
      <c r="F39">
        <v>8841</v>
      </c>
      <c r="G39" t="s">
        <v>1154</v>
      </c>
      <c r="H39" t="s">
        <v>2483</v>
      </c>
      <c r="I39" t="s">
        <v>1049</v>
      </c>
      <c r="J39" t="s">
        <v>1155</v>
      </c>
      <c r="K39" t="s">
        <v>1156</v>
      </c>
      <c r="L39" t="s">
        <v>350</v>
      </c>
    </row>
    <row r="40" spans="1:12">
      <c r="A40" s="96" t="s">
        <v>72</v>
      </c>
      <c r="B40" t="s">
        <v>2086</v>
      </c>
      <c r="C40" t="s">
        <v>2096</v>
      </c>
      <c r="D40" t="s">
        <v>2056</v>
      </c>
      <c r="F40">
        <v>6685</v>
      </c>
      <c r="G40" t="s">
        <v>1482</v>
      </c>
      <c r="H40" t="s">
        <v>2483</v>
      </c>
      <c r="I40" t="s">
        <v>988</v>
      </c>
      <c r="J40" t="s">
        <v>1483</v>
      </c>
      <c r="K40" t="s">
        <v>1484</v>
      </c>
      <c r="L40" t="s">
        <v>350</v>
      </c>
    </row>
    <row r="41" spans="1:12">
      <c r="A41" s="96" t="s">
        <v>72</v>
      </c>
      <c r="B41" t="s">
        <v>2086</v>
      </c>
      <c r="C41" t="s">
        <v>2096</v>
      </c>
      <c r="D41" t="s">
        <v>2056</v>
      </c>
      <c r="F41">
        <v>6509</v>
      </c>
      <c r="G41" t="s">
        <v>987</v>
      </c>
      <c r="H41" t="s">
        <v>2483</v>
      </c>
      <c r="I41" t="s">
        <v>988</v>
      </c>
      <c r="J41" t="s">
        <v>989</v>
      </c>
      <c r="K41" t="s">
        <v>990</v>
      </c>
      <c r="L41" t="s">
        <v>350</v>
      </c>
    </row>
    <row r="42" spans="1:12">
      <c r="A42" s="96" t="s">
        <v>72</v>
      </c>
      <c r="B42" t="s">
        <v>2086</v>
      </c>
      <c r="C42" t="s">
        <v>2096</v>
      </c>
      <c r="D42" t="s">
        <v>2056</v>
      </c>
      <c r="F42">
        <v>6065</v>
      </c>
      <c r="G42" t="s">
        <v>1121</v>
      </c>
      <c r="H42" t="s">
        <v>2483</v>
      </c>
      <c r="I42" t="s">
        <v>988</v>
      </c>
      <c r="J42" t="s">
        <v>1122</v>
      </c>
      <c r="K42" t="s">
        <v>1123</v>
      </c>
      <c r="L42" t="s">
        <v>350</v>
      </c>
    </row>
    <row r="43" spans="1:12">
      <c r="A43" s="96" t="s">
        <v>72</v>
      </c>
      <c r="B43" t="s">
        <v>2086</v>
      </c>
      <c r="C43" t="s">
        <v>2096</v>
      </c>
      <c r="D43" t="s">
        <v>2056</v>
      </c>
      <c r="F43">
        <v>4706</v>
      </c>
      <c r="G43" t="s">
        <v>1195</v>
      </c>
      <c r="H43" t="s">
        <v>2483</v>
      </c>
      <c r="I43" t="s">
        <v>988</v>
      </c>
      <c r="J43" t="s">
        <v>1196</v>
      </c>
      <c r="K43" t="s">
        <v>1197</v>
      </c>
      <c r="L43" t="s">
        <v>350</v>
      </c>
    </row>
    <row r="44" spans="1:12">
      <c r="A44" s="96" t="s">
        <v>72</v>
      </c>
      <c r="B44" t="s">
        <v>2086</v>
      </c>
      <c r="C44" t="s">
        <v>2096</v>
      </c>
      <c r="D44" t="s">
        <v>2056</v>
      </c>
      <c r="F44">
        <v>3850</v>
      </c>
      <c r="G44" t="s">
        <v>1182</v>
      </c>
      <c r="H44" t="s">
        <v>2483</v>
      </c>
      <c r="I44" t="s">
        <v>988</v>
      </c>
      <c r="J44" t="s">
        <v>1183</v>
      </c>
      <c r="K44" t="s">
        <v>1184</v>
      </c>
      <c r="L44" t="s">
        <v>350</v>
      </c>
    </row>
    <row r="45" spans="1:12">
      <c r="A45" s="96" t="s">
        <v>72</v>
      </c>
      <c r="B45" t="s">
        <v>2098</v>
      </c>
      <c r="C45" t="s">
        <v>2097</v>
      </c>
      <c r="D45" t="s">
        <v>2056</v>
      </c>
      <c r="F45">
        <v>5332</v>
      </c>
      <c r="G45" t="s">
        <v>858</v>
      </c>
      <c r="H45" t="s">
        <v>2483</v>
      </c>
      <c r="I45" t="s">
        <v>837</v>
      </c>
      <c r="J45" t="s">
        <v>859</v>
      </c>
      <c r="K45" t="s">
        <v>860</v>
      </c>
      <c r="L45" t="s">
        <v>350</v>
      </c>
    </row>
    <row r="46" spans="1:12">
      <c r="A46" s="96" t="s">
        <v>2867</v>
      </c>
      <c r="B46" t="s">
        <v>2168</v>
      </c>
      <c r="C46" t="s">
        <v>2129</v>
      </c>
      <c r="D46" t="s">
        <v>2056</v>
      </c>
      <c r="F46">
        <v>9622</v>
      </c>
      <c r="G46" t="s">
        <v>1286</v>
      </c>
      <c r="H46" t="s">
        <v>2483</v>
      </c>
      <c r="I46" t="s">
        <v>785</v>
      </c>
      <c r="J46" t="s">
        <v>1287</v>
      </c>
      <c r="K46" t="s">
        <v>1288</v>
      </c>
      <c r="L46" t="s">
        <v>350</v>
      </c>
    </row>
    <row r="47" spans="1:12">
      <c r="A47" s="96" t="s">
        <v>2867</v>
      </c>
      <c r="B47" t="s">
        <v>2168</v>
      </c>
      <c r="C47" t="s">
        <v>2129</v>
      </c>
      <c r="D47" t="s">
        <v>2056</v>
      </c>
      <c r="F47">
        <v>9513</v>
      </c>
      <c r="G47" t="s">
        <v>822</v>
      </c>
      <c r="H47" t="s">
        <v>2483</v>
      </c>
      <c r="I47" t="s">
        <v>785</v>
      </c>
      <c r="J47" t="s">
        <v>823</v>
      </c>
      <c r="K47" t="s">
        <v>824</v>
      </c>
      <c r="L47" t="s">
        <v>350</v>
      </c>
    </row>
    <row r="48" spans="1:12">
      <c r="A48" s="96" t="s">
        <v>2867</v>
      </c>
      <c r="B48" t="s">
        <v>2168</v>
      </c>
      <c r="C48" t="s">
        <v>2129</v>
      </c>
      <c r="D48" t="s">
        <v>2056</v>
      </c>
      <c r="F48">
        <v>9501</v>
      </c>
      <c r="G48" t="s">
        <v>1432</v>
      </c>
      <c r="H48" t="s">
        <v>2483</v>
      </c>
      <c r="I48" t="s">
        <v>785</v>
      </c>
      <c r="J48" t="s">
        <v>1433</v>
      </c>
      <c r="K48" t="s">
        <v>1434</v>
      </c>
      <c r="L48" t="s">
        <v>350</v>
      </c>
    </row>
    <row r="49" spans="1:12">
      <c r="A49" s="96" t="s">
        <v>2867</v>
      </c>
      <c r="B49" t="s">
        <v>2168</v>
      </c>
      <c r="C49" t="s">
        <v>2129</v>
      </c>
      <c r="D49" t="s">
        <v>2056</v>
      </c>
      <c r="F49">
        <v>8608</v>
      </c>
      <c r="G49" t="s">
        <v>784</v>
      </c>
      <c r="H49" t="s">
        <v>2483</v>
      </c>
      <c r="I49" t="s">
        <v>785</v>
      </c>
      <c r="J49" t="s">
        <v>786</v>
      </c>
      <c r="K49" t="s">
        <v>787</v>
      </c>
      <c r="L49" t="s">
        <v>350</v>
      </c>
    </row>
    <row r="50" spans="1:12">
      <c r="A50" s="96" t="s">
        <v>2867</v>
      </c>
      <c r="B50" t="s">
        <v>2168</v>
      </c>
      <c r="C50" t="s">
        <v>2129</v>
      </c>
      <c r="D50" t="s">
        <v>2056</v>
      </c>
      <c r="F50">
        <v>7904</v>
      </c>
      <c r="G50" t="s">
        <v>1335</v>
      </c>
      <c r="H50" t="s">
        <v>2483</v>
      </c>
      <c r="I50" t="s">
        <v>785</v>
      </c>
      <c r="J50" t="s">
        <v>1336</v>
      </c>
      <c r="K50" t="s">
        <v>1337</v>
      </c>
      <c r="L50" t="s">
        <v>350</v>
      </c>
    </row>
    <row r="51" spans="1:12">
      <c r="A51" s="96" t="s">
        <v>2867</v>
      </c>
      <c r="B51" t="s">
        <v>2168</v>
      </c>
      <c r="C51" t="s">
        <v>2129</v>
      </c>
      <c r="D51" t="s">
        <v>2056</v>
      </c>
      <c r="F51">
        <v>4796</v>
      </c>
      <c r="G51" t="s">
        <v>973</v>
      </c>
      <c r="H51" t="s">
        <v>2483</v>
      </c>
      <c r="I51" t="s">
        <v>785</v>
      </c>
      <c r="J51" t="s">
        <v>974</v>
      </c>
      <c r="K51" t="s">
        <v>975</v>
      </c>
      <c r="L51" t="s">
        <v>350</v>
      </c>
    </row>
    <row r="52" spans="1:12">
      <c r="A52" s="96" t="s">
        <v>123</v>
      </c>
      <c r="B52" t="s">
        <v>2388</v>
      </c>
      <c r="C52" t="s">
        <v>2255</v>
      </c>
      <c r="D52" t="s">
        <v>2056</v>
      </c>
      <c r="F52">
        <v>8503</v>
      </c>
      <c r="G52" t="s">
        <v>1296</v>
      </c>
      <c r="H52" t="s">
        <v>2483</v>
      </c>
      <c r="I52" t="s">
        <v>906</v>
      </c>
      <c r="J52" t="s">
        <v>1297</v>
      </c>
      <c r="K52" t="s">
        <v>1298</v>
      </c>
      <c r="L52" t="s">
        <v>350</v>
      </c>
    </row>
    <row r="53" spans="1:12">
      <c r="A53" s="96" t="s">
        <v>123</v>
      </c>
      <c r="B53" t="s">
        <v>2388</v>
      </c>
      <c r="C53" t="s">
        <v>2255</v>
      </c>
      <c r="D53" t="s">
        <v>2056</v>
      </c>
      <c r="F53">
        <v>4430</v>
      </c>
      <c r="G53" t="s">
        <v>1118</v>
      </c>
      <c r="H53" t="s">
        <v>2483</v>
      </c>
      <c r="I53" t="s">
        <v>906</v>
      </c>
      <c r="J53" t="s">
        <v>1119</v>
      </c>
      <c r="K53" t="s">
        <v>1120</v>
      </c>
      <c r="L53" t="s">
        <v>350</v>
      </c>
    </row>
    <row r="54" spans="1:12">
      <c r="A54" s="96" t="s">
        <v>149</v>
      </c>
      <c r="B54" t="s">
        <v>150</v>
      </c>
      <c r="C54" t="s">
        <v>2349</v>
      </c>
      <c r="D54" t="s">
        <v>2056</v>
      </c>
      <c r="F54">
        <v>14858</v>
      </c>
      <c r="G54" t="s">
        <v>934</v>
      </c>
      <c r="H54" t="s">
        <v>2483</v>
      </c>
      <c r="I54" t="s">
        <v>895</v>
      </c>
      <c r="J54" t="s">
        <v>935</v>
      </c>
      <c r="K54" t="s">
        <v>936</v>
      </c>
      <c r="L54" t="s">
        <v>350</v>
      </c>
    </row>
    <row r="55" spans="1:12">
      <c r="A55" s="96" t="s">
        <v>149</v>
      </c>
      <c r="B55" t="s">
        <v>150</v>
      </c>
      <c r="C55" t="s">
        <v>2349</v>
      </c>
      <c r="D55" t="s">
        <v>2056</v>
      </c>
      <c r="F55">
        <v>12580</v>
      </c>
      <c r="G55" t="s">
        <v>1311</v>
      </c>
      <c r="H55" t="s">
        <v>2483</v>
      </c>
      <c r="I55" t="s">
        <v>895</v>
      </c>
      <c r="J55" t="s">
        <v>1312</v>
      </c>
      <c r="K55" t="s">
        <v>1313</v>
      </c>
      <c r="L55" t="s">
        <v>350</v>
      </c>
    </row>
    <row r="56" spans="1:12">
      <c r="A56" s="96" t="s">
        <v>149</v>
      </c>
      <c r="B56" t="s">
        <v>150</v>
      </c>
      <c r="C56" t="s">
        <v>2349</v>
      </c>
      <c r="D56" t="s">
        <v>2056</v>
      </c>
      <c r="F56">
        <v>12467</v>
      </c>
      <c r="G56" t="s">
        <v>1358</v>
      </c>
      <c r="H56" t="s">
        <v>2483</v>
      </c>
      <c r="I56" t="s">
        <v>895</v>
      </c>
      <c r="J56" t="s">
        <v>1359</v>
      </c>
      <c r="K56" t="s">
        <v>1360</v>
      </c>
      <c r="L56" t="s">
        <v>350</v>
      </c>
    </row>
    <row r="57" spans="1:12">
      <c r="A57" s="96" t="s">
        <v>149</v>
      </c>
      <c r="B57" t="s">
        <v>150</v>
      </c>
      <c r="C57" t="s">
        <v>2349</v>
      </c>
      <c r="D57" t="s">
        <v>2056</v>
      </c>
      <c r="F57">
        <v>11180</v>
      </c>
      <c r="G57" t="s">
        <v>894</v>
      </c>
      <c r="H57" t="s">
        <v>2483</v>
      </c>
      <c r="I57" t="s">
        <v>895</v>
      </c>
      <c r="J57" t="s">
        <v>896</v>
      </c>
      <c r="K57" t="s">
        <v>897</v>
      </c>
      <c r="L57" t="s">
        <v>350</v>
      </c>
    </row>
    <row r="58" spans="1:12">
      <c r="A58" s="96" t="s">
        <v>149</v>
      </c>
      <c r="B58" t="s">
        <v>150</v>
      </c>
      <c r="C58" t="s">
        <v>2349</v>
      </c>
      <c r="D58" t="s">
        <v>2056</v>
      </c>
      <c r="F58">
        <v>9842</v>
      </c>
      <c r="G58" t="s">
        <v>1370</v>
      </c>
      <c r="H58" t="s">
        <v>2483</v>
      </c>
      <c r="I58" t="s">
        <v>895</v>
      </c>
      <c r="J58" t="s">
        <v>1371</v>
      </c>
      <c r="K58" t="s">
        <v>1372</v>
      </c>
      <c r="L58" t="s">
        <v>350</v>
      </c>
    </row>
    <row r="59" spans="1:12">
      <c r="A59" s="96" t="s">
        <v>2479</v>
      </c>
      <c r="B59" t="s">
        <v>183</v>
      </c>
      <c r="C59" t="s">
        <v>2166</v>
      </c>
      <c r="D59" t="s">
        <v>2056</v>
      </c>
      <c r="F59">
        <v>10311</v>
      </c>
      <c r="G59" t="s">
        <v>1052</v>
      </c>
      <c r="H59" t="s">
        <v>2483</v>
      </c>
      <c r="I59" t="s">
        <v>1053</v>
      </c>
      <c r="J59" t="s">
        <v>1054</v>
      </c>
      <c r="K59" t="s">
        <v>1055</v>
      </c>
      <c r="L59" t="s">
        <v>350</v>
      </c>
    </row>
    <row r="60" spans="1:12">
      <c r="A60" s="96" t="s">
        <v>2479</v>
      </c>
      <c r="B60" t="s">
        <v>183</v>
      </c>
      <c r="C60" t="s">
        <v>2166</v>
      </c>
      <c r="D60" t="s">
        <v>2056</v>
      </c>
      <c r="F60">
        <v>10002</v>
      </c>
      <c r="G60" t="s">
        <v>1283</v>
      </c>
      <c r="H60" t="s">
        <v>2483</v>
      </c>
      <c r="I60" t="s">
        <v>1053</v>
      </c>
      <c r="J60" t="s">
        <v>1284</v>
      </c>
      <c r="K60" t="s">
        <v>1285</v>
      </c>
      <c r="L60" t="s">
        <v>350</v>
      </c>
    </row>
    <row r="61" spans="1:12">
      <c r="A61" s="96" t="s">
        <v>2479</v>
      </c>
      <c r="B61" t="s">
        <v>183</v>
      </c>
      <c r="C61" t="s">
        <v>2170</v>
      </c>
      <c r="D61" t="s">
        <v>2056</v>
      </c>
      <c r="F61">
        <v>1482</v>
      </c>
      <c r="G61" t="s">
        <v>1423</v>
      </c>
      <c r="H61" t="s">
        <v>2483</v>
      </c>
      <c r="I61" t="s">
        <v>778</v>
      </c>
      <c r="J61" t="s">
        <v>1424</v>
      </c>
      <c r="K61" t="s">
        <v>1425</v>
      </c>
      <c r="L61" t="s">
        <v>350</v>
      </c>
    </row>
    <row r="62" spans="1:12">
      <c r="A62" s="96" t="s">
        <v>2479</v>
      </c>
      <c r="B62" t="s">
        <v>183</v>
      </c>
      <c r="C62" t="s">
        <v>2170</v>
      </c>
      <c r="D62" t="s">
        <v>2056</v>
      </c>
      <c r="F62">
        <v>754</v>
      </c>
      <c r="G62" t="s">
        <v>898</v>
      </c>
      <c r="H62" t="s">
        <v>2483</v>
      </c>
      <c r="I62" t="s">
        <v>778</v>
      </c>
      <c r="J62" t="s">
        <v>899</v>
      </c>
      <c r="K62" t="s">
        <v>900</v>
      </c>
      <c r="L62" t="s">
        <v>350</v>
      </c>
    </row>
    <row r="63" spans="1:12">
      <c r="A63" s="96" t="s">
        <v>2479</v>
      </c>
      <c r="B63" t="s">
        <v>183</v>
      </c>
      <c r="C63" t="s">
        <v>2170</v>
      </c>
      <c r="D63" t="s">
        <v>2056</v>
      </c>
      <c r="F63">
        <v>593</v>
      </c>
      <c r="G63" t="s">
        <v>1485</v>
      </c>
      <c r="H63" t="s">
        <v>2483</v>
      </c>
      <c r="I63" t="s">
        <v>778</v>
      </c>
      <c r="J63" t="s">
        <v>1486</v>
      </c>
      <c r="K63" t="s">
        <v>1487</v>
      </c>
      <c r="L63" t="s">
        <v>350</v>
      </c>
    </row>
    <row r="64" spans="1:12">
      <c r="A64" s="96" t="s">
        <v>2479</v>
      </c>
      <c r="B64" t="s">
        <v>183</v>
      </c>
      <c r="C64" t="s">
        <v>2170</v>
      </c>
      <c r="D64" t="s">
        <v>2056</v>
      </c>
      <c r="F64">
        <v>556</v>
      </c>
      <c r="G64" t="s">
        <v>777</v>
      </c>
      <c r="H64" t="s">
        <v>2483</v>
      </c>
      <c r="I64" t="s">
        <v>778</v>
      </c>
      <c r="J64" t="s">
        <v>779</v>
      </c>
      <c r="K64" t="s">
        <v>780</v>
      </c>
      <c r="L64" t="s">
        <v>350</v>
      </c>
    </row>
    <row r="65" spans="1:12">
      <c r="A65" s="96" t="s">
        <v>186</v>
      </c>
      <c r="B65" t="s">
        <v>187</v>
      </c>
      <c r="C65" t="s">
        <v>2277</v>
      </c>
      <c r="D65" t="s">
        <v>2056</v>
      </c>
      <c r="F65">
        <v>10032</v>
      </c>
      <c r="G65" t="s">
        <v>913</v>
      </c>
      <c r="H65" t="s">
        <v>2483</v>
      </c>
      <c r="I65" t="s">
        <v>811</v>
      </c>
      <c r="J65" t="s">
        <v>914</v>
      </c>
      <c r="K65" t="s">
        <v>915</v>
      </c>
      <c r="L65" t="s">
        <v>350</v>
      </c>
    </row>
    <row r="66" spans="1:12">
      <c r="A66" s="96" t="s">
        <v>186</v>
      </c>
      <c r="B66" t="s">
        <v>187</v>
      </c>
      <c r="C66" t="s">
        <v>2277</v>
      </c>
      <c r="D66" t="s">
        <v>2056</v>
      </c>
      <c r="F66">
        <v>9095</v>
      </c>
      <c r="G66" t="s">
        <v>1467</v>
      </c>
      <c r="H66" t="s">
        <v>2483</v>
      </c>
      <c r="I66" t="s">
        <v>811</v>
      </c>
      <c r="J66" t="s">
        <v>1468</v>
      </c>
      <c r="K66" t="s">
        <v>1469</v>
      </c>
      <c r="L66" t="s">
        <v>350</v>
      </c>
    </row>
    <row r="67" spans="1:12">
      <c r="A67" s="96" t="s">
        <v>186</v>
      </c>
      <c r="B67" t="s">
        <v>187</v>
      </c>
      <c r="C67" t="s">
        <v>2277</v>
      </c>
      <c r="D67" t="s">
        <v>2056</v>
      </c>
      <c r="F67">
        <v>8188</v>
      </c>
      <c r="G67" t="s">
        <v>1252</v>
      </c>
      <c r="H67" t="s">
        <v>2483</v>
      </c>
      <c r="I67" t="s">
        <v>811</v>
      </c>
      <c r="J67" t="s">
        <v>1253</v>
      </c>
      <c r="K67" t="s">
        <v>1254</v>
      </c>
      <c r="L67" t="s">
        <v>350</v>
      </c>
    </row>
    <row r="68" spans="1:12">
      <c r="A68" s="96" t="s">
        <v>186</v>
      </c>
      <c r="B68" t="s">
        <v>187</v>
      </c>
      <c r="C68" t="s">
        <v>2277</v>
      </c>
      <c r="D68" t="s">
        <v>2056</v>
      </c>
      <c r="F68">
        <v>2698</v>
      </c>
      <c r="G68" t="s">
        <v>810</v>
      </c>
      <c r="H68" t="s">
        <v>2483</v>
      </c>
      <c r="I68" t="s">
        <v>811</v>
      </c>
      <c r="J68" t="s">
        <v>812</v>
      </c>
      <c r="K68" t="s">
        <v>813</v>
      </c>
      <c r="L68" t="s">
        <v>350</v>
      </c>
    </row>
    <row r="69" spans="1:12">
      <c r="A69" s="96" t="s">
        <v>189</v>
      </c>
      <c r="B69" t="s">
        <v>2313</v>
      </c>
      <c r="C69" t="s">
        <v>2179</v>
      </c>
      <c r="D69" t="s">
        <v>2056</v>
      </c>
      <c r="F69">
        <v>6226</v>
      </c>
      <c r="G69" t="s">
        <v>1097</v>
      </c>
      <c r="H69" t="s">
        <v>2483</v>
      </c>
      <c r="I69" t="s">
        <v>1098</v>
      </c>
      <c r="J69" t="s">
        <v>1099</v>
      </c>
      <c r="K69" t="s">
        <v>1100</v>
      </c>
      <c r="L69" t="s">
        <v>350</v>
      </c>
    </row>
    <row r="70" spans="1:12">
      <c r="A70" s="96" t="s">
        <v>189</v>
      </c>
      <c r="B70" t="s">
        <v>2313</v>
      </c>
      <c r="C70" t="s">
        <v>2179</v>
      </c>
      <c r="D70" t="s">
        <v>2056</v>
      </c>
      <c r="F70">
        <v>6051</v>
      </c>
      <c r="G70" t="s">
        <v>1348</v>
      </c>
      <c r="H70" t="s">
        <v>2483</v>
      </c>
      <c r="I70" t="s">
        <v>1098</v>
      </c>
      <c r="J70" t="s">
        <v>1349</v>
      </c>
      <c r="K70" t="s">
        <v>1350</v>
      </c>
      <c r="L70" t="s">
        <v>350</v>
      </c>
    </row>
    <row r="71" spans="1:12">
      <c r="A71" s="96" t="s">
        <v>189</v>
      </c>
      <c r="B71" t="s">
        <v>2313</v>
      </c>
      <c r="C71" t="s">
        <v>2179</v>
      </c>
      <c r="D71" t="s">
        <v>2056</v>
      </c>
      <c r="F71">
        <v>4329</v>
      </c>
      <c r="G71" t="s">
        <v>1101</v>
      </c>
      <c r="H71" t="s">
        <v>2483</v>
      </c>
      <c r="I71" t="s">
        <v>1098</v>
      </c>
      <c r="J71" t="s">
        <v>1102</v>
      </c>
      <c r="K71" t="s">
        <v>1103</v>
      </c>
      <c r="L71" t="s">
        <v>350</v>
      </c>
    </row>
    <row r="72" spans="1:12">
      <c r="A72" s="96" t="s">
        <v>189</v>
      </c>
      <c r="B72" t="s">
        <v>2313</v>
      </c>
      <c r="C72" t="s">
        <v>2182</v>
      </c>
      <c r="D72" t="s">
        <v>2056</v>
      </c>
      <c r="F72">
        <v>3214</v>
      </c>
      <c r="G72" t="s">
        <v>1255</v>
      </c>
      <c r="H72" t="s">
        <v>2483</v>
      </c>
      <c r="I72" t="s">
        <v>1018</v>
      </c>
      <c r="J72" t="s">
        <v>1256</v>
      </c>
      <c r="K72" t="s">
        <v>1257</v>
      </c>
      <c r="L72" t="s">
        <v>350</v>
      </c>
    </row>
    <row r="73" spans="1:12">
      <c r="A73" s="96" t="s">
        <v>189</v>
      </c>
      <c r="B73" t="s">
        <v>2313</v>
      </c>
      <c r="C73" t="s">
        <v>2182</v>
      </c>
      <c r="D73" t="s">
        <v>2056</v>
      </c>
      <c r="F73">
        <v>2718</v>
      </c>
      <c r="G73" t="s">
        <v>1017</v>
      </c>
      <c r="H73" t="s">
        <v>2483</v>
      </c>
      <c r="I73" t="s">
        <v>1018</v>
      </c>
      <c r="J73" t="s">
        <v>1019</v>
      </c>
      <c r="K73" t="s">
        <v>1020</v>
      </c>
      <c r="L73" t="s">
        <v>350</v>
      </c>
    </row>
    <row r="74" spans="1:12">
      <c r="A74" s="96" t="s">
        <v>189</v>
      </c>
      <c r="B74" t="s">
        <v>2313</v>
      </c>
      <c r="C74" t="s">
        <v>2182</v>
      </c>
      <c r="D74" t="s">
        <v>2056</v>
      </c>
      <c r="F74">
        <v>2609</v>
      </c>
      <c r="G74" t="s">
        <v>1299</v>
      </c>
      <c r="H74" t="s">
        <v>2483</v>
      </c>
      <c r="I74" t="s">
        <v>1018</v>
      </c>
      <c r="J74" t="s">
        <v>1300</v>
      </c>
      <c r="K74" t="s">
        <v>1301</v>
      </c>
      <c r="L74" t="s">
        <v>350</v>
      </c>
    </row>
    <row r="75" spans="1:12">
      <c r="A75" s="96" t="s">
        <v>204</v>
      </c>
      <c r="B75" t="s">
        <v>2333</v>
      </c>
      <c r="C75" t="s">
        <v>2220</v>
      </c>
      <c r="D75" t="s">
        <v>2056</v>
      </c>
      <c r="F75">
        <v>1375</v>
      </c>
      <c r="G75" t="s">
        <v>1021</v>
      </c>
      <c r="H75" t="s">
        <v>2483</v>
      </c>
      <c r="I75" t="s">
        <v>910</v>
      </c>
      <c r="J75" t="s">
        <v>1022</v>
      </c>
      <c r="K75" t="s">
        <v>1023</v>
      </c>
      <c r="L75" t="s">
        <v>350</v>
      </c>
    </row>
    <row r="76" spans="1:12">
      <c r="A76" s="96" t="s">
        <v>204</v>
      </c>
      <c r="B76" t="s">
        <v>2333</v>
      </c>
      <c r="C76" t="s">
        <v>2220</v>
      </c>
      <c r="D76" t="s">
        <v>2056</v>
      </c>
      <c r="F76">
        <v>522</v>
      </c>
      <c r="G76" t="s">
        <v>909</v>
      </c>
      <c r="H76" t="s">
        <v>2483</v>
      </c>
      <c r="I76" t="s">
        <v>910</v>
      </c>
      <c r="J76" t="s">
        <v>911</v>
      </c>
      <c r="K76" t="s">
        <v>912</v>
      </c>
      <c r="L76" t="s">
        <v>350</v>
      </c>
    </row>
    <row r="77" spans="1:12">
      <c r="A77" s="96" t="s">
        <v>204</v>
      </c>
      <c r="B77" t="s">
        <v>2333</v>
      </c>
      <c r="C77" t="s">
        <v>2334</v>
      </c>
      <c r="D77" t="s">
        <v>2056</v>
      </c>
      <c r="F77">
        <v>16173</v>
      </c>
      <c r="G77" t="s">
        <v>1192</v>
      </c>
      <c r="H77" t="s">
        <v>2483</v>
      </c>
      <c r="I77" t="s">
        <v>960</v>
      </c>
      <c r="J77" t="s">
        <v>1193</v>
      </c>
      <c r="K77" t="s">
        <v>1194</v>
      </c>
      <c r="L77" t="s">
        <v>350</v>
      </c>
    </row>
    <row r="78" spans="1:12">
      <c r="A78" s="96" t="s">
        <v>204</v>
      </c>
      <c r="B78" t="s">
        <v>2333</v>
      </c>
      <c r="C78" t="s">
        <v>2334</v>
      </c>
      <c r="D78" t="s">
        <v>2056</v>
      </c>
      <c r="F78">
        <v>15886</v>
      </c>
      <c r="G78" t="s">
        <v>1028</v>
      </c>
      <c r="H78" t="s">
        <v>2483</v>
      </c>
      <c r="I78" t="s">
        <v>960</v>
      </c>
      <c r="J78" t="s">
        <v>1029</v>
      </c>
      <c r="K78" t="s">
        <v>1030</v>
      </c>
      <c r="L78" t="s">
        <v>350</v>
      </c>
    </row>
    <row r="79" spans="1:12">
      <c r="A79" s="96" t="s">
        <v>204</v>
      </c>
      <c r="B79" t="s">
        <v>2333</v>
      </c>
      <c r="C79" t="s">
        <v>2334</v>
      </c>
      <c r="D79" t="s">
        <v>2056</v>
      </c>
      <c r="F79">
        <v>12792</v>
      </c>
      <c r="G79" t="s">
        <v>999</v>
      </c>
      <c r="H79" t="s">
        <v>2483</v>
      </c>
      <c r="I79" t="s">
        <v>960</v>
      </c>
      <c r="J79" t="s">
        <v>1000</v>
      </c>
      <c r="K79" t="s">
        <v>1001</v>
      </c>
      <c r="L79" t="s">
        <v>350</v>
      </c>
    </row>
    <row r="80" spans="1:12">
      <c r="A80" s="96" t="s">
        <v>204</v>
      </c>
      <c r="B80" t="s">
        <v>2333</v>
      </c>
      <c r="C80" t="s">
        <v>2334</v>
      </c>
      <c r="D80" t="s">
        <v>2056</v>
      </c>
      <c r="F80">
        <v>11857</v>
      </c>
      <c r="G80" t="s">
        <v>984</v>
      </c>
      <c r="H80" t="s">
        <v>2483</v>
      </c>
      <c r="I80" t="s">
        <v>960</v>
      </c>
      <c r="J80" t="s">
        <v>985</v>
      </c>
      <c r="K80" t="s">
        <v>986</v>
      </c>
      <c r="L80" t="s">
        <v>350</v>
      </c>
    </row>
    <row r="81" spans="1:12">
      <c r="A81" s="96" t="s">
        <v>204</v>
      </c>
      <c r="B81" t="s">
        <v>2333</v>
      </c>
      <c r="C81" t="s">
        <v>2334</v>
      </c>
      <c r="D81" t="s">
        <v>2056</v>
      </c>
      <c r="F81">
        <v>11744</v>
      </c>
      <c r="G81" t="s">
        <v>966</v>
      </c>
      <c r="H81" t="s">
        <v>2483</v>
      </c>
      <c r="I81" t="s">
        <v>960</v>
      </c>
      <c r="J81" t="s">
        <v>967</v>
      </c>
      <c r="K81" t="s">
        <v>968</v>
      </c>
      <c r="L81" t="s">
        <v>350</v>
      </c>
    </row>
    <row r="82" spans="1:12">
      <c r="A82" s="96" t="s">
        <v>204</v>
      </c>
      <c r="B82" t="s">
        <v>2333</v>
      </c>
      <c r="C82" t="s">
        <v>2334</v>
      </c>
      <c r="D82" t="s">
        <v>2056</v>
      </c>
      <c r="F82">
        <v>9440</v>
      </c>
      <c r="G82" t="s">
        <v>959</v>
      </c>
      <c r="H82" t="s">
        <v>2483</v>
      </c>
      <c r="I82" t="s">
        <v>960</v>
      </c>
      <c r="J82" t="s">
        <v>961</v>
      </c>
      <c r="K82" t="s">
        <v>962</v>
      </c>
      <c r="L82" t="s">
        <v>350</v>
      </c>
    </row>
    <row r="83" spans="1:12">
      <c r="A83" s="96" t="s">
        <v>204</v>
      </c>
      <c r="B83" t="s">
        <v>2333</v>
      </c>
      <c r="C83" t="s">
        <v>2334</v>
      </c>
      <c r="D83" t="s">
        <v>2056</v>
      </c>
      <c r="F83">
        <v>8119</v>
      </c>
      <c r="G83" t="s">
        <v>1325</v>
      </c>
      <c r="H83" t="s">
        <v>2483</v>
      </c>
      <c r="I83" t="s">
        <v>960</v>
      </c>
      <c r="J83" t="s">
        <v>1326</v>
      </c>
      <c r="K83" t="s">
        <v>1327</v>
      </c>
      <c r="L83" t="s">
        <v>350</v>
      </c>
    </row>
    <row r="84" spans="1:12">
      <c r="A84" s="96" t="s">
        <v>208</v>
      </c>
      <c r="B84" t="s">
        <v>209</v>
      </c>
      <c r="C84" t="s">
        <v>2335</v>
      </c>
      <c r="D84" t="s">
        <v>2056</v>
      </c>
      <c r="F84">
        <v>12075</v>
      </c>
      <c r="G84" t="s">
        <v>1226</v>
      </c>
      <c r="H84" t="s">
        <v>2483</v>
      </c>
      <c r="I84" t="s">
        <v>819</v>
      </c>
      <c r="J84" t="s">
        <v>1227</v>
      </c>
      <c r="K84" t="s">
        <v>1228</v>
      </c>
      <c r="L84" t="s">
        <v>350</v>
      </c>
    </row>
    <row r="85" spans="1:12">
      <c r="A85" s="96" t="s">
        <v>208</v>
      </c>
      <c r="B85" t="s">
        <v>209</v>
      </c>
      <c r="C85" t="s">
        <v>2335</v>
      </c>
      <c r="D85" t="s">
        <v>2056</v>
      </c>
      <c r="F85">
        <v>9750</v>
      </c>
      <c r="G85" t="s">
        <v>1513</v>
      </c>
      <c r="H85" t="s">
        <v>2483</v>
      </c>
      <c r="I85" t="s">
        <v>819</v>
      </c>
      <c r="J85" t="s">
        <v>1514</v>
      </c>
      <c r="K85" t="s">
        <v>1515</v>
      </c>
      <c r="L85" t="s">
        <v>350</v>
      </c>
    </row>
    <row r="86" spans="1:12">
      <c r="A86" s="96" t="s">
        <v>208</v>
      </c>
      <c r="B86" t="s">
        <v>209</v>
      </c>
      <c r="C86" t="s">
        <v>2335</v>
      </c>
      <c r="D86" t="s">
        <v>2056</v>
      </c>
      <c r="F86">
        <v>9709</v>
      </c>
      <c r="G86" t="s">
        <v>1240</v>
      </c>
      <c r="H86" t="s">
        <v>2483</v>
      </c>
      <c r="I86" t="s">
        <v>819</v>
      </c>
      <c r="J86" t="s">
        <v>1241</v>
      </c>
      <c r="K86" t="s">
        <v>1242</v>
      </c>
      <c r="L86" t="s">
        <v>350</v>
      </c>
    </row>
    <row r="87" spans="1:12">
      <c r="A87" s="96" t="s">
        <v>208</v>
      </c>
      <c r="B87" t="s">
        <v>209</v>
      </c>
      <c r="C87" t="s">
        <v>2335</v>
      </c>
      <c r="D87" t="s">
        <v>2056</v>
      </c>
      <c r="F87">
        <v>8105</v>
      </c>
      <c r="G87" t="s">
        <v>1217</v>
      </c>
      <c r="H87" t="s">
        <v>2483</v>
      </c>
      <c r="I87" t="s">
        <v>819</v>
      </c>
      <c r="J87" t="s">
        <v>1218</v>
      </c>
      <c r="K87" t="s">
        <v>1219</v>
      </c>
      <c r="L87" t="s">
        <v>350</v>
      </c>
    </row>
    <row r="88" spans="1:12">
      <c r="A88" s="96" t="s">
        <v>208</v>
      </c>
      <c r="B88" t="s">
        <v>209</v>
      </c>
      <c r="C88" t="s">
        <v>2335</v>
      </c>
      <c r="D88" t="s">
        <v>2056</v>
      </c>
      <c r="F88">
        <v>8016</v>
      </c>
      <c r="G88" t="s">
        <v>818</v>
      </c>
      <c r="H88" t="s">
        <v>2483</v>
      </c>
      <c r="I88" t="s">
        <v>819</v>
      </c>
      <c r="J88" t="s">
        <v>820</v>
      </c>
      <c r="K88" t="s">
        <v>821</v>
      </c>
      <c r="L88" t="s">
        <v>350</v>
      </c>
    </row>
    <row r="89" spans="1:12">
      <c r="A89" s="96" t="s">
        <v>211</v>
      </c>
      <c r="B89" t="s">
        <v>2201</v>
      </c>
      <c r="C89" t="s">
        <v>2188</v>
      </c>
      <c r="D89" t="s">
        <v>2056</v>
      </c>
      <c r="F89">
        <v>12602</v>
      </c>
      <c r="G89" t="s">
        <v>1387</v>
      </c>
      <c r="H89" t="s">
        <v>2483</v>
      </c>
      <c r="I89" t="s">
        <v>950</v>
      </c>
      <c r="J89" t="s">
        <v>1388</v>
      </c>
      <c r="K89" t="s">
        <v>1389</v>
      </c>
      <c r="L89" t="s">
        <v>350</v>
      </c>
    </row>
    <row r="90" spans="1:12">
      <c r="A90" s="96" t="s">
        <v>211</v>
      </c>
      <c r="B90" t="s">
        <v>2201</v>
      </c>
      <c r="C90" t="s">
        <v>2188</v>
      </c>
      <c r="D90" t="s">
        <v>2056</v>
      </c>
      <c r="F90">
        <v>12566</v>
      </c>
      <c r="G90" t="s">
        <v>949</v>
      </c>
      <c r="H90" t="s">
        <v>2483</v>
      </c>
      <c r="I90" t="s">
        <v>950</v>
      </c>
      <c r="J90" t="s">
        <v>951</v>
      </c>
      <c r="K90" t="s">
        <v>952</v>
      </c>
      <c r="L90" t="s">
        <v>350</v>
      </c>
    </row>
    <row r="91" spans="1:12">
      <c r="A91" s="96" t="s">
        <v>211</v>
      </c>
      <c r="B91" t="s">
        <v>2201</v>
      </c>
      <c r="C91" t="s">
        <v>2188</v>
      </c>
      <c r="D91" t="s">
        <v>2056</v>
      </c>
      <c r="F91">
        <v>11029</v>
      </c>
      <c r="G91" t="s">
        <v>1246</v>
      </c>
      <c r="H91" t="s">
        <v>2483</v>
      </c>
      <c r="I91" t="s">
        <v>950</v>
      </c>
      <c r="J91" t="s">
        <v>1247</v>
      </c>
      <c r="K91" t="s">
        <v>1248</v>
      </c>
      <c r="L91" t="s">
        <v>350</v>
      </c>
    </row>
    <row r="92" spans="1:12">
      <c r="A92" s="96" t="s">
        <v>211</v>
      </c>
      <c r="B92" t="s">
        <v>2201</v>
      </c>
      <c r="C92" t="s">
        <v>2188</v>
      </c>
      <c r="D92" t="s">
        <v>2056</v>
      </c>
      <c r="F92">
        <v>9831</v>
      </c>
      <c r="G92" t="s">
        <v>1176</v>
      </c>
      <c r="H92" t="s">
        <v>2483</v>
      </c>
      <c r="I92" t="s">
        <v>950</v>
      </c>
      <c r="J92" t="s">
        <v>1177</v>
      </c>
      <c r="K92" t="s">
        <v>1178</v>
      </c>
      <c r="L92" t="s">
        <v>350</v>
      </c>
    </row>
    <row r="93" spans="1:12">
      <c r="A93" s="96" t="s">
        <v>50</v>
      </c>
      <c r="B93" t="s">
        <v>54</v>
      </c>
      <c r="C93" t="s">
        <v>2862</v>
      </c>
      <c r="D93" t="s">
        <v>2861</v>
      </c>
      <c r="G93" t="s">
        <v>3060</v>
      </c>
      <c r="H93" t="s">
        <v>2483</v>
      </c>
      <c r="I93" t="s">
        <v>2856</v>
      </c>
      <c r="J93" s="124" t="s">
        <v>3070</v>
      </c>
      <c r="K93" s="124" t="s">
        <v>3065</v>
      </c>
      <c r="L93" t="s">
        <v>350</v>
      </c>
    </row>
    <row r="94" spans="1:12">
      <c r="A94" s="96" t="s">
        <v>50</v>
      </c>
      <c r="B94" t="s">
        <v>54</v>
      </c>
      <c r="C94" t="s">
        <v>2863</v>
      </c>
      <c r="D94" t="s">
        <v>2861</v>
      </c>
      <c r="G94" t="s">
        <v>3061</v>
      </c>
      <c r="H94" t="s">
        <v>2483</v>
      </c>
      <c r="I94" t="s">
        <v>2857</v>
      </c>
      <c r="J94" s="124" t="s">
        <v>3071</v>
      </c>
      <c r="K94" s="124" t="s">
        <v>3066</v>
      </c>
      <c r="L94" t="s">
        <v>350</v>
      </c>
    </row>
    <row r="95" spans="1:12">
      <c r="A95" s="96" t="s">
        <v>128</v>
      </c>
      <c r="B95" t="s">
        <v>129</v>
      </c>
      <c r="C95" t="s">
        <v>2864</v>
      </c>
      <c r="D95" t="s">
        <v>2861</v>
      </c>
      <c r="G95" t="s">
        <v>3062</v>
      </c>
      <c r="H95" t="s">
        <v>2483</v>
      </c>
      <c r="I95" t="s">
        <v>2858</v>
      </c>
      <c r="J95" s="124" t="s">
        <v>3072</v>
      </c>
      <c r="K95" s="124" t="s">
        <v>3067</v>
      </c>
      <c r="L95" t="s">
        <v>350</v>
      </c>
    </row>
    <row r="96" spans="1:12">
      <c r="A96" s="96" t="s">
        <v>128</v>
      </c>
      <c r="B96" t="s">
        <v>129</v>
      </c>
      <c r="C96" t="s">
        <v>2865</v>
      </c>
      <c r="D96" t="s">
        <v>2861</v>
      </c>
      <c r="G96" t="s">
        <v>3063</v>
      </c>
      <c r="H96" t="s">
        <v>2483</v>
      </c>
      <c r="I96" t="s">
        <v>2859</v>
      </c>
      <c r="J96" s="124" t="s">
        <v>3073</v>
      </c>
      <c r="K96" s="124" t="s">
        <v>3068</v>
      </c>
      <c r="L96" t="s">
        <v>350</v>
      </c>
    </row>
    <row r="97" spans="1:12">
      <c r="A97" s="96" t="s">
        <v>204</v>
      </c>
      <c r="B97" t="s">
        <v>455</v>
      </c>
      <c r="C97" t="s">
        <v>2866</v>
      </c>
      <c r="D97" t="s">
        <v>2861</v>
      </c>
      <c r="G97" t="s">
        <v>3064</v>
      </c>
      <c r="H97" t="s">
        <v>2483</v>
      </c>
      <c r="I97" t="s">
        <v>2860</v>
      </c>
      <c r="J97" s="124" t="s">
        <v>3074</v>
      </c>
      <c r="K97" s="124" t="s">
        <v>3069</v>
      </c>
      <c r="L97" t="s">
        <v>350</v>
      </c>
    </row>
    <row r="98" spans="1:12">
      <c r="A98" s="96" t="s">
        <v>11</v>
      </c>
      <c r="B98" t="s">
        <v>2393</v>
      </c>
      <c r="C98" t="s">
        <v>2257</v>
      </c>
      <c r="D98" t="s">
        <v>2057</v>
      </c>
      <c r="G98" t="s">
        <v>1279</v>
      </c>
      <c r="H98" t="s">
        <v>2483</v>
      </c>
      <c r="I98" t="s">
        <v>1280</v>
      </c>
      <c r="J98" t="s">
        <v>1281</v>
      </c>
      <c r="K98" t="s">
        <v>1282</v>
      </c>
      <c r="L98" t="s">
        <v>350</v>
      </c>
    </row>
    <row r="99" spans="1:12">
      <c r="A99" s="96" t="s">
        <v>11</v>
      </c>
      <c r="B99" t="s">
        <v>2393</v>
      </c>
      <c r="C99" t="s">
        <v>2257</v>
      </c>
      <c r="D99" t="s">
        <v>2057</v>
      </c>
      <c r="G99" t="s">
        <v>1308</v>
      </c>
      <c r="H99" t="s">
        <v>2483</v>
      </c>
      <c r="I99" t="s">
        <v>1280</v>
      </c>
      <c r="J99" t="s">
        <v>1309</v>
      </c>
      <c r="K99" t="s">
        <v>1310</v>
      </c>
      <c r="L99" t="s">
        <v>350</v>
      </c>
    </row>
    <row r="100" spans="1:12">
      <c r="A100" s="96" t="s">
        <v>11</v>
      </c>
      <c r="B100" t="s">
        <v>2394</v>
      </c>
      <c r="C100" t="s">
        <v>2259</v>
      </c>
      <c r="D100" t="s">
        <v>2057</v>
      </c>
      <c r="G100" t="s">
        <v>1289</v>
      </c>
      <c r="H100" t="s">
        <v>2483</v>
      </c>
      <c r="I100" t="s">
        <v>1141</v>
      </c>
      <c r="J100" t="s">
        <v>1290</v>
      </c>
      <c r="K100" t="s">
        <v>1291</v>
      </c>
      <c r="L100" t="s">
        <v>350</v>
      </c>
    </row>
    <row r="101" spans="1:12">
      <c r="A101" s="96" t="s">
        <v>18</v>
      </c>
      <c r="B101" t="s">
        <v>19</v>
      </c>
      <c r="C101" t="s">
        <v>2264</v>
      </c>
      <c r="D101" t="s">
        <v>2057</v>
      </c>
      <c r="G101" t="s">
        <v>1364</v>
      </c>
      <c r="H101" t="s">
        <v>2483</v>
      </c>
      <c r="I101" t="s">
        <v>942</v>
      </c>
      <c r="J101" t="s">
        <v>1365</v>
      </c>
      <c r="K101" t="s">
        <v>1366</v>
      </c>
      <c r="L101" t="s">
        <v>350</v>
      </c>
    </row>
    <row r="102" spans="1:12">
      <c r="A102" s="96" t="s">
        <v>18</v>
      </c>
      <c r="B102" t="s">
        <v>19</v>
      </c>
      <c r="C102" t="s">
        <v>2260</v>
      </c>
      <c r="D102" t="s">
        <v>2057</v>
      </c>
      <c r="G102" t="s">
        <v>722</v>
      </c>
      <c r="H102" t="s">
        <v>2483</v>
      </c>
      <c r="I102" t="s">
        <v>723</v>
      </c>
      <c r="J102" t="s">
        <v>724</v>
      </c>
      <c r="K102" t="s">
        <v>725</v>
      </c>
      <c r="L102" t="s">
        <v>350</v>
      </c>
    </row>
    <row r="103" spans="1:12">
      <c r="A103" s="96" t="s">
        <v>18</v>
      </c>
      <c r="B103" t="s">
        <v>19</v>
      </c>
      <c r="C103" t="s">
        <v>2470</v>
      </c>
      <c r="D103" t="s">
        <v>2057</v>
      </c>
      <c r="G103" t="s">
        <v>687</v>
      </c>
      <c r="H103" t="s">
        <v>2483</v>
      </c>
      <c r="I103" t="s">
        <v>688</v>
      </c>
      <c r="J103" t="s">
        <v>689</v>
      </c>
      <c r="K103" t="s">
        <v>690</v>
      </c>
      <c r="L103" t="s">
        <v>350</v>
      </c>
    </row>
    <row r="104" spans="1:12">
      <c r="A104" s="96" t="s">
        <v>25</v>
      </c>
      <c r="B104" t="s">
        <v>456</v>
      </c>
      <c r="C104" t="s">
        <v>2330</v>
      </c>
      <c r="D104" t="s">
        <v>2057</v>
      </c>
      <c r="G104" t="s">
        <v>1188</v>
      </c>
      <c r="H104" t="s">
        <v>2483</v>
      </c>
      <c r="I104" t="s">
        <v>1189</v>
      </c>
      <c r="J104" t="s">
        <v>1190</v>
      </c>
      <c r="K104" t="s">
        <v>1191</v>
      </c>
      <c r="L104" t="s">
        <v>350</v>
      </c>
    </row>
    <row r="105" spans="1:12">
      <c r="A105" s="96" t="s">
        <v>25</v>
      </c>
      <c r="B105" t="s">
        <v>456</v>
      </c>
      <c r="C105" t="s">
        <v>2332</v>
      </c>
      <c r="D105" t="s">
        <v>2057</v>
      </c>
      <c r="G105" t="s">
        <v>1006</v>
      </c>
      <c r="H105" t="s">
        <v>2483</v>
      </c>
      <c r="I105" t="s">
        <v>1007</v>
      </c>
      <c r="J105" t="s">
        <v>1008</v>
      </c>
      <c r="K105" t="s">
        <v>1009</v>
      </c>
      <c r="L105" t="s">
        <v>350</v>
      </c>
    </row>
    <row r="106" spans="1:12">
      <c r="A106" s="96" t="s">
        <v>31</v>
      </c>
      <c r="B106" t="s">
        <v>32</v>
      </c>
      <c r="C106" t="s">
        <v>2463</v>
      </c>
      <c r="D106" t="s">
        <v>2057</v>
      </c>
      <c r="G106" t="s">
        <v>711</v>
      </c>
      <c r="H106" t="s">
        <v>2483</v>
      </c>
      <c r="I106" t="s">
        <v>712</v>
      </c>
      <c r="J106" t="s">
        <v>713</v>
      </c>
      <c r="K106" t="s">
        <v>714</v>
      </c>
      <c r="L106" t="s">
        <v>350</v>
      </c>
    </row>
    <row r="107" spans="1:12">
      <c r="A107" s="96" t="s">
        <v>36</v>
      </c>
      <c r="B107" t="s">
        <v>37</v>
      </c>
      <c r="C107" t="s">
        <v>2315</v>
      </c>
      <c r="D107" t="s">
        <v>2057</v>
      </c>
      <c r="G107" t="s">
        <v>1062</v>
      </c>
      <c r="H107" t="s">
        <v>2483</v>
      </c>
      <c r="I107" t="s">
        <v>880</v>
      </c>
      <c r="J107" t="s">
        <v>1063</v>
      </c>
      <c r="K107" t="s">
        <v>1064</v>
      </c>
      <c r="L107" t="s">
        <v>350</v>
      </c>
    </row>
    <row r="108" spans="1:12">
      <c r="A108" s="96" t="s">
        <v>36</v>
      </c>
      <c r="B108" t="s">
        <v>37</v>
      </c>
      <c r="C108" t="s">
        <v>2315</v>
      </c>
      <c r="D108" t="s">
        <v>2057</v>
      </c>
      <c r="G108" t="s">
        <v>956</v>
      </c>
      <c r="H108" t="s">
        <v>2483</v>
      </c>
      <c r="I108" t="s">
        <v>880</v>
      </c>
      <c r="J108" t="s">
        <v>957</v>
      </c>
      <c r="K108" t="s">
        <v>958</v>
      </c>
      <c r="L108" t="s">
        <v>350</v>
      </c>
    </row>
    <row r="109" spans="1:12">
      <c r="A109" s="96" t="s">
        <v>36</v>
      </c>
      <c r="B109" t="s">
        <v>37</v>
      </c>
      <c r="C109" t="s">
        <v>2315</v>
      </c>
      <c r="D109" t="s">
        <v>2057</v>
      </c>
      <c r="G109" t="s">
        <v>879</v>
      </c>
      <c r="H109" t="s">
        <v>2483</v>
      </c>
      <c r="I109" t="s">
        <v>880</v>
      </c>
      <c r="J109" t="s">
        <v>881</v>
      </c>
      <c r="K109" t="s">
        <v>882</v>
      </c>
      <c r="L109" t="s">
        <v>350</v>
      </c>
    </row>
    <row r="110" spans="1:12">
      <c r="A110" s="96" t="s">
        <v>36</v>
      </c>
      <c r="B110" t="s">
        <v>37</v>
      </c>
      <c r="C110" t="s">
        <v>2392</v>
      </c>
      <c r="D110" t="s">
        <v>2057</v>
      </c>
      <c r="G110" t="s">
        <v>1419</v>
      </c>
      <c r="H110" t="s">
        <v>2483</v>
      </c>
      <c r="I110" t="s">
        <v>1420</v>
      </c>
      <c r="J110" t="s">
        <v>1421</v>
      </c>
      <c r="K110" t="s">
        <v>1422</v>
      </c>
      <c r="L110" t="s">
        <v>350</v>
      </c>
    </row>
    <row r="111" spans="1:12">
      <c r="A111" s="96" t="s">
        <v>40</v>
      </c>
      <c r="B111" t="s">
        <v>2423</v>
      </c>
      <c r="C111" t="s">
        <v>2316</v>
      </c>
      <c r="D111" t="s">
        <v>2057</v>
      </c>
      <c r="G111" t="s">
        <v>1082</v>
      </c>
      <c r="H111" t="s">
        <v>2483</v>
      </c>
      <c r="I111" t="s">
        <v>1083</v>
      </c>
      <c r="J111" t="s">
        <v>1084</v>
      </c>
      <c r="K111" t="s">
        <v>1085</v>
      </c>
      <c r="L111" t="s">
        <v>350</v>
      </c>
    </row>
    <row r="112" spans="1:12">
      <c r="A112" s="96" t="s">
        <v>40</v>
      </c>
      <c r="B112" t="s">
        <v>2427</v>
      </c>
      <c r="C112" t="s">
        <v>2324</v>
      </c>
      <c r="D112" t="s">
        <v>2057</v>
      </c>
      <c r="G112" t="s">
        <v>991</v>
      </c>
      <c r="H112" t="s">
        <v>2483</v>
      </c>
      <c r="I112" t="s">
        <v>992</v>
      </c>
      <c r="J112" t="s">
        <v>993</v>
      </c>
      <c r="K112" t="s">
        <v>994</v>
      </c>
      <c r="L112" t="s">
        <v>350</v>
      </c>
    </row>
    <row r="113" spans="1:12">
      <c r="A113" s="96" t="s">
        <v>40</v>
      </c>
      <c r="B113" t="s">
        <v>2427</v>
      </c>
      <c r="C113" t="s">
        <v>2325</v>
      </c>
      <c r="D113" t="s">
        <v>2057</v>
      </c>
      <c r="G113" t="s">
        <v>1042</v>
      </c>
      <c r="H113" t="s">
        <v>2483</v>
      </c>
      <c r="I113" t="s">
        <v>884</v>
      </c>
      <c r="J113" t="s">
        <v>1043</v>
      </c>
      <c r="K113" t="s">
        <v>1044</v>
      </c>
      <c r="L113" t="s">
        <v>350</v>
      </c>
    </row>
    <row r="114" spans="1:12">
      <c r="A114" s="96" t="s">
        <v>40</v>
      </c>
      <c r="B114" t="s">
        <v>2423</v>
      </c>
      <c r="C114" t="s">
        <v>2426</v>
      </c>
      <c r="D114" t="s">
        <v>2057</v>
      </c>
      <c r="G114" t="s">
        <v>730</v>
      </c>
      <c r="H114" t="s">
        <v>2483</v>
      </c>
      <c r="I114" t="s">
        <v>731</v>
      </c>
      <c r="J114" t="s">
        <v>732</v>
      </c>
      <c r="K114" t="s">
        <v>733</v>
      </c>
      <c r="L114" t="s">
        <v>350</v>
      </c>
    </row>
    <row r="115" spans="1:12">
      <c r="A115" s="96" t="s">
        <v>40</v>
      </c>
      <c r="B115" t="s">
        <v>2427</v>
      </c>
      <c r="C115" t="s">
        <v>2429</v>
      </c>
      <c r="D115" t="s">
        <v>2057</v>
      </c>
      <c r="G115" t="s">
        <v>699</v>
      </c>
      <c r="H115" t="s">
        <v>2483</v>
      </c>
      <c r="I115" t="s">
        <v>700</v>
      </c>
      <c r="J115" t="s">
        <v>701</v>
      </c>
      <c r="K115" t="s">
        <v>702</v>
      </c>
      <c r="L115" t="s">
        <v>350</v>
      </c>
    </row>
    <row r="116" spans="1:12">
      <c r="A116" s="96" t="s">
        <v>50</v>
      </c>
      <c r="B116" t="s">
        <v>51</v>
      </c>
      <c r="C116" t="s">
        <v>2299</v>
      </c>
      <c r="D116" t="s">
        <v>2057</v>
      </c>
      <c r="G116" t="s">
        <v>953</v>
      </c>
      <c r="H116" t="s">
        <v>2483</v>
      </c>
      <c r="I116" t="s">
        <v>833</v>
      </c>
      <c r="J116" t="s">
        <v>954</v>
      </c>
      <c r="K116" t="s">
        <v>955</v>
      </c>
      <c r="L116" t="s">
        <v>350</v>
      </c>
    </row>
    <row r="117" spans="1:12">
      <c r="A117" s="96" t="s">
        <v>50</v>
      </c>
      <c r="B117" t="s">
        <v>51</v>
      </c>
      <c r="C117" t="s">
        <v>2299</v>
      </c>
      <c r="D117" t="s">
        <v>2057</v>
      </c>
      <c r="G117" t="s">
        <v>832</v>
      </c>
      <c r="H117" t="s">
        <v>2483</v>
      </c>
      <c r="I117" t="s">
        <v>833</v>
      </c>
      <c r="J117" t="s">
        <v>834</v>
      </c>
      <c r="K117" t="s">
        <v>835</v>
      </c>
      <c r="L117" t="s">
        <v>350</v>
      </c>
    </row>
    <row r="118" spans="1:12">
      <c r="A118" s="96" t="s">
        <v>50</v>
      </c>
      <c r="B118" s="126" t="s">
        <v>54</v>
      </c>
      <c r="C118" s="126" t="s">
        <v>2453</v>
      </c>
      <c r="D118" t="s">
        <v>2057</v>
      </c>
      <c r="G118" t="s">
        <v>2662</v>
      </c>
      <c r="H118" t="s">
        <v>2760</v>
      </c>
      <c r="I118" t="s">
        <v>2825</v>
      </c>
      <c r="J118" t="s">
        <v>2663</v>
      </c>
      <c r="K118" t="s">
        <v>2664</v>
      </c>
      <c r="L118" t="s">
        <v>350</v>
      </c>
    </row>
    <row r="119" spans="1:12">
      <c r="A119" s="96" t="s">
        <v>50</v>
      </c>
      <c r="B119" s="126" t="s">
        <v>2452</v>
      </c>
      <c r="C119" s="126" t="s">
        <v>2473</v>
      </c>
      <c r="D119" t="s">
        <v>2057</v>
      </c>
      <c r="G119" t="s">
        <v>2683</v>
      </c>
      <c r="H119" t="s">
        <v>2767</v>
      </c>
      <c r="I119" t="s">
        <v>2826</v>
      </c>
      <c r="J119" t="s">
        <v>2684</v>
      </c>
      <c r="K119" t="s">
        <v>2685</v>
      </c>
      <c r="L119" t="s">
        <v>350</v>
      </c>
    </row>
    <row r="120" spans="1:12">
      <c r="A120" s="96" t="s">
        <v>50</v>
      </c>
      <c r="B120" s="126" t="s">
        <v>2452</v>
      </c>
      <c r="C120" s="126" t="s">
        <v>2473</v>
      </c>
      <c r="D120" t="s">
        <v>2057</v>
      </c>
      <c r="G120" t="s">
        <v>2732</v>
      </c>
      <c r="H120" t="s">
        <v>2782</v>
      </c>
      <c r="I120" t="s">
        <v>2826</v>
      </c>
      <c r="J120" t="s">
        <v>2733</v>
      </c>
      <c r="K120" t="s">
        <v>2734</v>
      </c>
      <c r="L120" t="s">
        <v>350</v>
      </c>
    </row>
    <row r="121" spans="1:12">
      <c r="A121" s="96" t="s">
        <v>58</v>
      </c>
      <c r="B121" t="s">
        <v>59</v>
      </c>
      <c r="C121" t="s">
        <v>2358</v>
      </c>
      <c r="D121" t="s">
        <v>2057</v>
      </c>
      <c r="G121" t="s">
        <v>980</v>
      </c>
      <c r="H121" t="s">
        <v>2483</v>
      </c>
      <c r="I121" t="s">
        <v>981</v>
      </c>
      <c r="J121" t="s">
        <v>982</v>
      </c>
      <c r="K121" t="s">
        <v>983</v>
      </c>
      <c r="L121" t="s">
        <v>350</v>
      </c>
    </row>
    <row r="122" spans="1:12">
      <c r="A122" s="96" t="s">
        <v>62</v>
      </c>
      <c r="B122" t="s">
        <v>2104</v>
      </c>
      <c r="C122" t="s">
        <v>2107</v>
      </c>
      <c r="D122" t="s">
        <v>2057</v>
      </c>
      <c r="G122" t="s">
        <v>1014</v>
      </c>
      <c r="H122" t="s">
        <v>2483</v>
      </c>
      <c r="I122" t="s">
        <v>803</v>
      </c>
      <c r="J122" t="s">
        <v>1015</v>
      </c>
      <c r="K122" t="s">
        <v>1016</v>
      </c>
      <c r="L122" t="s">
        <v>350</v>
      </c>
    </row>
    <row r="123" spans="1:12">
      <c r="A123" s="96" t="s">
        <v>62</v>
      </c>
      <c r="B123" t="s">
        <v>2104</v>
      </c>
      <c r="C123" t="s">
        <v>2107</v>
      </c>
      <c r="D123" t="s">
        <v>2057</v>
      </c>
      <c r="G123" t="s">
        <v>802</v>
      </c>
      <c r="H123" t="s">
        <v>2483</v>
      </c>
      <c r="I123" t="s">
        <v>803</v>
      </c>
      <c r="J123" t="s">
        <v>804</v>
      </c>
      <c r="K123" t="s">
        <v>805</v>
      </c>
      <c r="L123" t="s">
        <v>350</v>
      </c>
    </row>
    <row r="124" spans="1:12">
      <c r="A124" s="96" t="s">
        <v>62</v>
      </c>
      <c r="B124" t="s">
        <v>2113</v>
      </c>
      <c r="C124" t="s">
        <v>2112</v>
      </c>
      <c r="D124" t="s">
        <v>2057</v>
      </c>
      <c r="G124" t="s">
        <v>1479</v>
      </c>
      <c r="H124" t="s">
        <v>2483</v>
      </c>
      <c r="I124" t="s">
        <v>1115</v>
      </c>
      <c r="J124" t="s">
        <v>1480</v>
      </c>
      <c r="K124" t="s">
        <v>1481</v>
      </c>
      <c r="L124" t="s">
        <v>350</v>
      </c>
    </row>
    <row r="125" spans="1:12">
      <c r="A125" s="96" t="s">
        <v>62</v>
      </c>
      <c r="B125" t="s">
        <v>2113</v>
      </c>
      <c r="C125" t="s">
        <v>2112</v>
      </c>
      <c r="D125" t="s">
        <v>2057</v>
      </c>
      <c r="G125" t="s">
        <v>1128</v>
      </c>
      <c r="H125" t="s">
        <v>2483</v>
      </c>
      <c r="I125" t="s">
        <v>1115</v>
      </c>
      <c r="J125" t="s">
        <v>1129</v>
      </c>
      <c r="K125" t="s">
        <v>1130</v>
      </c>
      <c r="L125" t="s">
        <v>350</v>
      </c>
    </row>
    <row r="126" spans="1:12">
      <c r="A126" s="96" t="s">
        <v>62</v>
      </c>
      <c r="B126" t="s">
        <v>2113</v>
      </c>
      <c r="C126" t="s">
        <v>2112</v>
      </c>
      <c r="D126" t="s">
        <v>2057</v>
      </c>
      <c r="G126" t="s">
        <v>1114</v>
      </c>
      <c r="H126" t="s">
        <v>2483</v>
      </c>
      <c r="I126" t="s">
        <v>1115</v>
      </c>
      <c r="J126" t="s">
        <v>1116</v>
      </c>
      <c r="K126" t="s">
        <v>1117</v>
      </c>
      <c r="L126" t="s">
        <v>350</v>
      </c>
    </row>
    <row r="127" spans="1:12">
      <c r="A127" s="96" t="s">
        <v>67</v>
      </c>
      <c r="B127" t="s">
        <v>321</v>
      </c>
      <c r="C127" t="s">
        <v>2088</v>
      </c>
      <c r="D127" t="s">
        <v>2057</v>
      </c>
      <c r="G127" t="s">
        <v>1376</v>
      </c>
      <c r="H127" t="s">
        <v>2483</v>
      </c>
      <c r="I127" t="s">
        <v>1377</v>
      </c>
      <c r="J127" t="s">
        <v>1378</v>
      </c>
      <c r="K127" t="s">
        <v>1379</v>
      </c>
      <c r="L127" t="s">
        <v>350</v>
      </c>
    </row>
    <row r="128" spans="1:12">
      <c r="A128" s="96" t="s">
        <v>67</v>
      </c>
      <c r="B128" t="s">
        <v>321</v>
      </c>
      <c r="C128" t="s">
        <v>2089</v>
      </c>
      <c r="D128" t="s">
        <v>2057</v>
      </c>
      <c r="G128" t="s">
        <v>757</v>
      </c>
      <c r="H128" t="s">
        <v>2483</v>
      </c>
      <c r="I128" t="s">
        <v>758</v>
      </c>
      <c r="J128" t="s">
        <v>759</v>
      </c>
      <c r="K128" t="s">
        <v>760</v>
      </c>
      <c r="L128" t="s">
        <v>350</v>
      </c>
    </row>
    <row r="129" spans="1:12">
      <c r="A129" s="96" t="s">
        <v>67</v>
      </c>
      <c r="B129" t="s">
        <v>321</v>
      </c>
      <c r="C129" t="s">
        <v>2091</v>
      </c>
      <c r="D129" t="s">
        <v>2057</v>
      </c>
      <c r="G129" t="s">
        <v>1504</v>
      </c>
      <c r="H129" t="s">
        <v>2483</v>
      </c>
      <c r="I129" t="s">
        <v>946</v>
      </c>
      <c r="J129" t="s">
        <v>1505</v>
      </c>
      <c r="K129" t="s">
        <v>1506</v>
      </c>
      <c r="L129" t="s">
        <v>350</v>
      </c>
    </row>
    <row r="130" spans="1:12">
      <c r="A130" s="96" t="s">
        <v>67</v>
      </c>
      <c r="B130" t="s">
        <v>321</v>
      </c>
      <c r="C130" t="s">
        <v>2091</v>
      </c>
      <c r="D130" t="s">
        <v>2057</v>
      </c>
      <c r="G130" t="s">
        <v>1361</v>
      </c>
      <c r="H130" t="s">
        <v>2483</v>
      </c>
      <c r="I130" t="s">
        <v>946</v>
      </c>
      <c r="J130" t="s">
        <v>1362</v>
      </c>
      <c r="K130" t="s">
        <v>1363</v>
      </c>
      <c r="L130" t="s">
        <v>350</v>
      </c>
    </row>
    <row r="131" spans="1:12">
      <c r="A131" s="96" t="s">
        <v>67</v>
      </c>
      <c r="B131" t="s">
        <v>321</v>
      </c>
      <c r="C131" t="s">
        <v>2091</v>
      </c>
      <c r="D131" t="s">
        <v>2057</v>
      </c>
      <c r="G131" t="s">
        <v>945</v>
      </c>
      <c r="H131" t="s">
        <v>2483</v>
      </c>
      <c r="I131" t="s">
        <v>946</v>
      </c>
      <c r="J131" t="s">
        <v>947</v>
      </c>
      <c r="K131" t="s">
        <v>948</v>
      </c>
      <c r="L131" t="s">
        <v>350</v>
      </c>
    </row>
    <row r="132" spans="1:12">
      <c r="A132" s="96" t="s">
        <v>67</v>
      </c>
      <c r="B132" t="s">
        <v>322</v>
      </c>
      <c r="C132" t="s">
        <v>2111</v>
      </c>
      <c r="D132" t="s">
        <v>2057</v>
      </c>
      <c r="G132" t="s">
        <v>1104</v>
      </c>
      <c r="H132" t="s">
        <v>2483</v>
      </c>
      <c r="I132" t="s">
        <v>1079</v>
      </c>
      <c r="J132" t="s">
        <v>1105</v>
      </c>
      <c r="K132" t="s">
        <v>1106</v>
      </c>
      <c r="L132" t="s">
        <v>350</v>
      </c>
    </row>
    <row r="133" spans="1:12">
      <c r="A133" s="96" t="s">
        <v>67</v>
      </c>
      <c r="B133" t="s">
        <v>322</v>
      </c>
      <c r="C133" t="s">
        <v>2111</v>
      </c>
      <c r="D133" t="s">
        <v>2057</v>
      </c>
      <c r="G133" t="s">
        <v>1078</v>
      </c>
      <c r="H133" t="s">
        <v>2483</v>
      </c>
      <c r="I133" t="s">
        <v>1079</v>
      </c>
      <c r="J133" t="s">
        <v>1080</v>
      </c>
      <c r="K133" t="s">
        <v>1081</v>
      </c>
      <c r="L133" t="s">
        <v>350</v>
      </c>
    </row>
    <row r="134" spans="1:12">
      <c r="A134" s="96" t="s">
        <v>67</v>
      </c>
      <c r="B134" s="124" t="s">
        <v>2118</v>
      </c>
      <c r="C134" s="124" t="s">
        <v>2117</v>
      </c>
      <c r="D134" t="s">
        <v>2057</v>
      </c>
      <c r="G134" t="s">
        <v>718</v>
      </c>
      <c r="H134" t="s">
        <v>2483</v>
      </c>
      <c r="I134" t="s">
        <v>719</v>
      </c>
      <c r="J134" t="s">
        <v>720</v>
      </c>
      <c r="K134" t="s">
        <v>721</v>
      </c>
      <c r="L134" t="s">
        <v>2835</v>
      </c>
    </row>
    <row r="135" spans="1:12">
      <c r="A135" s="96" t="s">
        <v>67</v>
      </c>
      <c r="B135" s="124" t="s">
        <v>2814</v>
      </c>
      <c r="C135" s="126" t="s">
        <v>2124</v>
      </c>
      <c r="D135" t="s">
        <v>2057</v>
      </c>
      <c r="G135" t="s">
        <v>672</v>
      </c>
      <c r="H135" t="s">
        <v>2483</v>
      </c>
      <c r="I135" t="s">
        <v>673</v>
      </c>
      <c r="J135" t="s">
        <v>674</v>
      </c>
      <c r="K135" t="s">
        <v>675</v>
      </c>
      <c r="L135" t="s">
        <v>2835</v>
      </c>
    </row>
    <row r="136" spans="1:12">
      <c r="A136" s="96" t="s">
        <v>72</v>
      </c>
      <c r="B136" t="s">
        <v>2086</v>
      </c>
      <c r="C136" t="s">
        <v>2085</v>
      </c>
      <c r="D136" t="s">
        <v>2057</v>
      </c>
      <c r="G136" t="s">
        <v>1390</v>
      </c>
      <c r="H136" t="s">
        <v>2483</v>
      </c>
      <c r="I136" t="s">
        <v>1391</v>
      </c>
      <c r="J136" t="s">
        <v>1392</v>
      </c>
      <c r="K136" t="s">
        <v>1393</v>
      </c>
      <c r="L136" t="s">
        <v>350</v>
      </c>
    </row>
    <row r="137" spans="1:12">
      <c r="A137" s="96" t="s">
        <v>72</v>
      </c>
      <c r="B137" t="s">
        <v>2086</v>
      </c>
      <c r="C137" t="s">
        <v>2090</v>
      </c>
      <c r="D137" t="s">
        <v>2057</v>
      </c>
      <c r="G137" t="s">
        <v>1473</v>
      </c>
      <c r="H137" t="s">
        <v>2483</v>
      </c>
      <c r="I137" t="s">
        <v>1049</v>
      </c>
      <c r="J137" t="s">
        <v>1474</v>
      </c>
      <c r="K137" t="s">
        <v>1475</v>
      </c>
      <c r="L137" t="s">
        <v>350</v>
      </c>
    </row>
    <row r="138" spans="1:12">
      <c r="A138" s="96" t="s">
        <v>72</v>
      </c>
      <c r="B138" t="s">
        <v>2086</v>
      </c>
      <c r="C138" t="s">
        <v>2092</v>
      </c>
      <c r="D138" t="s">
        <v>2057</v>
      </c>
      <c r="G138" t="s">
        <v>1501</v>
      </c>
      <c r="H138" t="s">
        <v>2483</v>
      </c>
      <c r="I138" t="s">
        <v>1237</v>
      </c>
      <c r="J138" t="s">
        <v>1502</v>
      </c>
      <c r="K138" t="s">
        <v>1503</v>
      </c>
      <c r="L138" t="s">
        <v>350</v>
      </c>
    </row>
    <row r="139" spans="1:12">
      <c r="A139" s="96" t="s">
        <v>72</v>
      </c>
      <c r="B139" t="s">
        <v>2086</v>
      </c>
      <c r="C139" t="s">
        <v>2092</v>
      </c>
      <c r="D139" t="s">
        <v>2057</v>
      </c>
      <c r="G139" t="s">
        <v>1236</v>
      </c>
      <c r="H139" t="s">
        <v>2483</v>
      </c>
      <c r="I139" t="s">
        <v>1237</v>
      </c>
      <c r="J139" t="s">
        <v>1238</v>
      </c>
      <c r="K139" t="s">
        <v>1239</v>
      </c>
      <c r="L139" t="s">
        <v>350</v>
      </c>
    </row>
    <row r="140" spans="1:12">
      <c r="A140" s="96" t="s">
        <v>72</v>
      </c>
      <c r="B140" t="s">
        <v>2098</v>
      </c>
      <c r="C140" t="s">
        <v>2097</v>
      </c>
      <c r="D140" t="s">
        <v>2057</v>
      </c>
      <c r="G140" t="s">
        <v>836</v>
      </c>
      <c r="H140" t="s">
        <v>2483</v>
      </c>
      <c r="I140" t="s">
        <v>837</v>
      </c>
      <c r="J140" t="s">
        <v>838</v>
      </c>
      <c r="K140" t="s">
        <v>839</v>
      </c>
      <c r="L140" t="s">
        <v>350</v>
      </c>
    </row>
    <row r="141" spans="1:12">
      <c r="A141" s="96" t="s">
        <v>72</v>
      </c>
      <c r="B141" t="s">
        <v>2098</v>
      </c>
      <c r="C141" t="s">
        <v>2097</v>
      </c>
      <c r="D141" t="s">
        <v>2057</v>
      </c>
      <c r="G141" t="s">
        <v>844</v>
      </c>
      <c r="H141" t="s">
        <v>2483</v>
      </c>
      <c r="I141" t="s">
        <v>837</v>
      </c>
      <c r="J141" t="s">
        <v>845</v>
      </c>
      <c r="K141" t="s">
        <v>846</v>
      </c>
      <c r="L141" t="s">
        <v>350</v>
      </c>
    </row>
    <row r="142" spans="1:12">
      <c r="A142" s="96" t="s">
        <v>72</v>
      </c>
      <c r="B142" t="s">
        <v>2098</v>
      </c>
      <c r="C142" t="s">
        <v>2097</v>
      </c>
      <c r="D142" t="s">
        <v>2057</v>
      </c>
      <c r="G142" t="s">
        <v>847</v>
      </c>
      <c r="H142" t="s">
        <v>2483</v>
      </c>
      <c r="I142" t="s">
        <v>837</v>
      </c>
      <c r="J142" t="s">
        <v>848</v>
      </c>
      <c r="K142" t="s">
        <v>849</v>
      </c>
      <c r="L142" t="s">
        <v>350</v>
      </c>
    </row>
    <row r="143" spans="1:12">
      <c r="A143" s="96" t="s">
        <v>72</v>
      </c>
      <c r="B143" t="s">
        <v>2098</v>
      </c>
      <c r="C143" t="s">
        <v>2097</v>
      </c>
      <c r="D143" t="s">
        <v>2057</v>
      </c>
      <c r="G143" t="s">
        <v>1198</v>
      </c>
      <c r="H143" t="s">
        <v>2483</v>
      </c>
      <c r="I143" t="s">
        <v>837</v>
      </c>
      <c r="J143" t="s">
        <v>1199</v>
      </c>
      <c r="K143" t="s">
        <v>1200</v>
      </c>
      <c r="L143" t="s">
        <v>350</v>
      </c>
    </row>
    <row r="144" spans="1:12">
      <c r="A144" s="96" t="s">
        <v>72</v>
      </c>
      <c r="B144" t="s">
        <v>2098</v>
      </c>
      <c r="C144" t="s">
        <v>2097</v>
      </c>
      <c r="D144" t="s">
        <v>2057</v>
      </c>
      <c r="G144" t="s">
        <v>1243</v>
      </c>
      <c r="H144" t="s">
        <v>2483</v>
      </c>
      <c r="I144" t="s">
        <v>837</v>
      </c>
      <c r="J144" t="s">
        <v>1244</v>
      </c>
      <c r="K144" t="s">
        <v>1245</v>
      </c>
      <c r="L144" t="s">
        <v>350</v>
      </c>
    </row>
    <row r="145" spans="1:12">
      <c r="A145" s="96" t="s">
        <v>72</v>
      </c>
      <c r="B145" t="s">
        <v>2098</v>
      </c>
      <c r="C145" t="s">
        <v>2097</v>
      </c>
      <c r="D145" t="s">
        <v>2057</v>
      </c>
      <c r="G145" t="s">
        <v>1258</v>
      </c>
      <c r="H145" t="s">
        <v>2483</v>
      </c>
      <c r="I145" t="s">
        <v>837</v>
      </c>
      <c r="J145" t="s">
        <v>1259</v>
      </c>
      <c r="K145" t="s">
        <v>1260</v>
      </c>
      <c r="L145" t="s">
        <v>350</v>
      </c>
    </row>
    <row r="146" spans="1:12">
      <c r="A146" s="96" t="s">
        <v>72</v>
      </c>
      <c r="B146" t="s">
        <v>2098</v>
      </c>
      <c r="C146" t="s">
        <v>2097</v>
      </c>
      <c r="D146" t="s">
        <v>2057</v>
      </c>
      <c r="G146" t="s">
        <v>919</v>
      </c>
      <c r="H146" t="s">
        <v>2483</v>
      </c>
      <c r="I146" t="s">
        <v>837</v>
      </c>
      <c r="J146" t="s">
        <v>920</v>
      </c>
      <c r="K146" t="s">
        <v>921</v>
      </c>
      <c r="L146" t="s">
        <v>350</v>
      </c>
    </row>
    <row r="147" spans="1:12">
      <c r="A147" s="96" t="s">
        <v>2868</v>
      </c>
      <c r="B147" t="s">
        <v>2144</v>
      </c>
      <c r="C147" t="s">
        <v>2108</v>
      </c>
      <c r="D147" t="s">
        <v>2057</v>
      </c>
      <c r="G147" t="s">
        <v>1373</v>
      </c>
      <c r="H147" t="s">
        <v>2483</v>
      </c>
      <c r="I147" t="s">
        <v>1011</v>
      </c>
      <c r="J147" t="s">
        <v>1374</v>
      </c>
      <c r="K147" t="s">
        <v>1375</v>
      </c>
      <c r="L147" t="s">
        <v>350</v>
      </c>
    </row>
    <row r="148" spans="1:12">
      <c r="A148" s="96" t="s">
        <v>2868</v>
      </c>
      <c r="B148" t="s">
        <v>2144</v>
      </c>
      <c r="C148" t="s">
        <v>2108</v>
      </c>
      <c r="D148" t="s">
        <v>2057</v>
      </c>
      <c r="G148" t="s">
        <v>1010</v>
      </c>
      <c r="H148" t="s">
        <v>2483</v>
      </c>
      <c r="I148" t="s">
        <v>1011</v>
      </c>
      <c r="J148" t="s">
        <v>1012</v>
      </c>
      <c r="K148" t="s">
        <v>1013</v>
      </c>
      <c r="L148" t="s">
        <v>350</v>
      </c>
    </row>
    <row r="149" spans="1:12">
      <c r="A149" s="96" t="s">
        <v>2868</v>
      </c>
      <c r="B149" t="s">
        <v>80</v>
      </c>
      <c r="C149" t="s">
        <v>2136</v>
      </c>
      <c r="D149" t="s">
        <v>2057</v>
      </c>
      <c r="G149" t="s">
        <v>1150</v>
      </c>
      <c r="H149" t="s">
        <v>2483</v>
      </c>
      <c r="I149" t="s">
        <v>1151</v>
      </c>
      <c r="J149" t="s">
        <v>1152</v>
      </c>
      <c r="K149" t="s">
        <v>1153</v>
      </c>
      <c r="L149" t="s">
        <v>350</v>
      </c>
    </row>
    <row r="150" spans="1:12">
      <c r="A150" s="96" t="s">
        <v>2868</v>
      </c>
      <c r="B150" t="s">
        <v>77</v>
      </c>
      <c r="C150" t="s">
        <v>2141</v>
      </c>
      <c r="D150" t="s">
        <v>2057</v>
      </c>
      <c r="G150" t="s">
        <v>1497</v>
      </c>
      <c r="H150" t="s">
        <v>2483</v>
      </c>
      <c r="I150" t="s">
        <v>1498</v>
      </c>
      <c r="J150" t="s">
        <v>1499</v>
      </c>
      <c r="K150" t="s">
        <v>1500</v>
      </c>
      <c r="L150" t="s">
        <v>350</v>
      </c>
    </row>
    <row r="151" spans="1:12">
      <c r="A151" s="96" t="s">
        <v>2869</v>
      </c>
      <c r="B151" t="s">
        <v>108</v>
      </c>
      <c r="C151" t="s">
        <v>2157</v>
      </c>
      <c r="D151" t="s">
        <v>2057</v>
      </c>
      <c r="G151" t="s">
        <v>1276</v>
      </c>
      <c r="H151" t="s">
        <v>2483</v>
      </c>
      <c r="I151" t="s">
        <v>750</v>
      </c>
      <c r="J151" t="s">
        <v>1277</v>
      </c>
      <c r="K151" t="s">
        <v>1278</v>
      </c>
      <c r="L151" t="s">
        <v>350</v>
      </c>
    </row>
    <row r="152" spans="1:12">
      <c r="A152" s="96" t="s">
        <v>2869</v>
      </c>
      <c r="B152" t="s">
        <v>108</v>
      </c>
      <c r="C152" t="s">
        <v>2157</v>
      </c>
      <c r="D152" t="s">
        <v>2057</v>
      </c>
      <c r="G152" t="s">
        <v>749</v>
      </c>
      <c r="H152" t="s">
        <v>2483</v>
      </c>
      <c r="I152" t="s">
        <v>750</v>
      </c>
      <c r="J152" t="s">
        <v>751</v>
      </c>
      <c r="K152" t="s">
        <v>752</v>
      </c>
      <c r="L152" t="s">
        <v>350</v>
      </c>
    </row>
    <row r="153" spans="1:12">
      <c r="A153" s="96" t="s">
        <v>2869</v>
      </c>
      <c r="B153" t="s">
        <v>2184</v>
      </c>
      <c r="C153" t="s">
        <v>2159</v>
      </c>
      <c r="D153" t="s">
        <v>2057</v>
      </c>
      <c r="G153" t="s">
        <v>1476</v>
      </c>
      <c r="H153" t="s">
        <v>2483</v>
      </c>
      <c r="I153" t="s">
        <v>923</v>
      </c>
      <c r="J153" t="s">
        <v>1477</v>
      </c>
      <c r="K153" t="s">
        <v>1478</v>
      </c>
      <c r="L153" t="s">
        <v>350</v>
      </c>
    </row>
    <row r="154" spans="1:12">
      <c r="A154" s="96" t="s">
        <v>2869</v>
      </c>
      <c r="B154" t="s">
        <v>2184</v>
      </c>
      <c r="C154" t="s">
        <v>2159</v>
      </c>
      <c r="D154" t="s">
        <v>2057</v>
      </c>
      <c r="G154" t="s">
        <v>922</v>
      </c>
      <c r="H154" t="s">
        <v>2483</v>
      </c>
      <c r="I154" t="s">
        <v>923</v>
      </c>
      <c r="J154" t="s">
        <v>924</v>
      </c>
      <c r="K154" t="s">
        <v>925</v>
      </c>
      <c r="L154" t="s">
        <v>350</v>
      </c>
    </row>
    <row r="155" spans="1:12">
      <c r="A155" s="96" t="s">
        <v>2870</v>
      </c>
      <c r="B155" t="s">
        <v>2189</v>
      </c>
      <c r="C155" t="s">
        <v>2162</v>
      </c>
      <c r="D155" t="s">
        <v>2057</v>
      </c>
      <c r="G155" t="s">
        <v>872</v>
      </c>
      <c r="H155" t="s">
        <v>2483</v>
      </c>
      <c r="I155" t="s">
        <v>855</v>
      </c>
      <c r="J155" t="s">
        <v>873</v>
      </c>
      <c r="K155" t="s">
        <v>874</v>
      </c>
      <c r="L155" t="s">
        <v>350</v>
      </c>
    </row>
    <row r="156" spans="1:12">
      <c r="A156" s="96" t="s">
        <v>2870</v>
      </c>
      <c r="B156" t="s">
        <v>2189</v>
      </c>
      <c r="C156" t="s">
        <v>2162</v>
      </c>
      <c r="D156" t="s">
        <v>2057</v>
      </c>
      <c r="G156" t="s">
        <v>854</v>
      </c>
      <c r="H156" t="s">
        <v>2483</v>
      </c>
      <c r="I156" t="s">
        <v>855</v>
      </c>
      <c r="J156" t="s">
        <v>856</v>
      </c>
      <c r="K156" t="s">
        <v>857</v>
      </c>
      <c r="L156" t="s">
        <v>350</v>
      </c>
    </row>
    <row r="157" spans="1:12">
      <c r="A157" s="96" t="s">
        <v>2871</v>
      </c>
      <c r="B157" t="s">
        <v>2148</v>
      </c>
      <c r="C157" t="s">
        <v>2147</v>
      </c>
      <c r="D157" t="s">
        <v>2057</v>
      </c>
      <c r="G157" t="s">
        <v>875</v>
      </c>
      <c r="H157" t="s">
        <v>2483</v>
      </c>
      <c r="I157" t="s">
        <v>876</v>
      </c>
      <c r="J157" t="s">
        <v>877</v>
      </c>
      <c r="K157" t="s">
        <v>878</v>
      </c>
      <c r="L157" t="s">
        <v>350</v>
      </c>
    </row>
    <row r="158" spans="1:12">
      <c r="A158" s="96" t="s">
        <v>2872</v>
      </c>
      <c r="B158" t="s">
        <v>2151</v>
      </c>
      <c r="C158" t="s">
        <v>2095</v>
      </c>
      <c r="D158" t="s">
        <v>2057</v>
      </c>
      <c r="G158" t="s">
        <v>1065</v>
      </c>
      <c r="H158" t="s">
        <v>2483</v>
      </c>
      <c r="I158" t="s">
        <v>851</v>
      </c>
      <c r="J158" t="s">
        <v>1066</v>
      </c>
      <c r="K158" t="s">
        <v>1067</v>
      </c>
      <c r="L158" t="s">
        <v>350</v>
      </c>
    </row>
    <row r="159" spans="1:12">
      <c r="A159" s="96" t="s">
        <v>2872</v>
      </c>
      <c r="B159" t="s">
        <v>2151</v>
      </c>
      <c r="C159" t="s">
        <v>2095</v>
      </c>
      <c r="D159" t="s">
        <v>2057</v>
      </c>
      <c r="G159" t="s">
        <v>1470</v>
      </c>
      <c r="H159" t="s">
        <v>2483</v>
      </c>
      <c r="I159" t="s">
        <v>851</v>
      </c>
      <c r="J159" t="s">
        <v>1471</v>
      </c>
      <c r="K159" t="s">
        <v>1472</v>
      </c>
      <c r="L159" t="s">
        <v>350</v>
      </c>
    </row>
    <row r="160" spans="1:12">
      <c r="A160" s="96" t="s">
        <v>2872</v>
      </c>
      <c r="B160" t="s">
        <v>2151</v>
      </c>
      <c r="C160" t="s">
        <v>2095</v>
      </c>
      <c r="D160" t="s">
        <v>2057</v>
      </c>
      <c r="G160" t="s">
        <v>850</v>
      </c>
      <c r="H160" t="s">
        <v>2483</v>
      </c>
      <c r="I160" t="s">
        <v>851</v>
      </c>
      <c r="J160" t="s">
        <v>852</v>
      </c>
      <c r="K160" t="s">
        <v>853</v>
      </c>
      <c r="L160" t="s">
        <v>350</v>
      </c>
    </row>
    <row r="161" spans="1:12">
      <c r="A161" s="96" t="s">
        <v>2872</v>
      </c>
      <c r="B161" t="s">
        <v>2154</v>
      </c>
      <c r="C161" t="s">
        <v>2100</v>
      </c>
      <c r="D161" t="s">
        <v>2057</v>
      </c>
      <c r="G161" t="s">
        <v>1110</v>
      </c>
      <c r="H161" t="s">
        <v>2483</v>
      </c>
      <c r="I161" t="s">
        <v>1111</v>
      </c>
      <c r="J161" t="s">
        <v>1112</v>
      </c>
      <c r="K161" t="s">
        <v>1113</v>
      </c>
      <c r="L161" t="s">
        <v>350</v>
      </c>
    </row>
    <row r="162" spans="1:12">
      <c r="A162" s="96" t="s">
        <v>2872</v>
      </c>
      <c r="B162" t="s">
        <v>2154</v>
      </c>
      <c r="C162" t="s">
        <v>2102</v>
      </c>
      <c r="D162" t="s">
        <v>2057</v>
      </c>
      <c r="G162" t="s">
        <v>1137</v>
      </c>
      <c r="H162" t="s">
        <v>2483</v>
      </c>
      <c r="I162" t="s">
        <v>829</v>
      </c>
      <c r="J162" t="s">
        <v>1138</v>
      </c>
      <c r="K162" t="s">
        <v>1139</v>
      </c>
      <c r="L162" t="s">
        <v>350</v>
      </c>
    </row>
    <row r="163" spans="1:12">
      <c r="A163" s="96" t="s">
        <v>2872</v>
      </c>
      <c r="B163" t="s">
        <v>2154</v>
      </c>
      <c r="C163" t="s">
        <v>2102</v>
      </c>
      <c r="D163" t="s">
        <v>2057</v>
      </c>
      <c r="G163" t="s">
        <v>828</v>
      </c>
      <c r="H163" t="s">
        <v>2483</v>
      </c>
      <c r="I163" t="s">
        <v>829</v>
      </c>
      <c r="J163" t="s">
        <v>830</v>
      </c>
      <c r="K163" t="s">
        <v>831</v>
      </c>
      <c r="L163" t="s">
        <v>350</v>
      </c>
    </row>
    <row r="164" spans="1:12">
      <c r="A164" s="96" t="s">
        <v>2872</v>
      </c>
      <c r="B164" t="s">
        <v>2154</v>
      </c>
      <c r="C164" t="s">
        <v>2106</v>
      </c>
      <c r="D164" t="s">
        <v>2057</v>
      </c>
      <c r="G164" t="s">
        <v>1261</v>
      </c>
      <c r="H164" t="s">
        <v>2483</v>
      </c>
      <c r="I164" t="s">
        <v>1262</v>
      </c>
      <c r="J164" t="s">
        <v>1263</v>
      </c>
      <c r="K164" t="s">
        <v>1264</v>
      </c>
      <c r="L164" t="s">
        <v>350</v>
      </c>
    </row>
    <row r="165" spans="1:12">
      <c r="A165" s="96" t="s">
        <v>2872</v>
      </c>
      <c r="B165" t="s">
        <v>2154</v>
      </c>
      <c r="C165" t="s">
        <v>2158</v>
      </c>
      <c r="D165" t="s">
        <v>2057</v>
      </c>
      <c r="G165" t="s">
        <v>937</v>
      </c>
      <c r="H165" t="s">
        <v>2483</v>
      </c>
      <c r="I165" t="s">
        <v>938</v>
      </c>
      <c r="J165" t="s">
        <v>939</v>
      </c>
      <c r="K165" t="s">
        <v>940</v>
      </c>
      <c r="L165" t="s">
        <v>350</v>
      </c>
    </row>
    <row r="166" spans="1:12">
      <c r="A166" s="96" t="s">
        <v>2873</v>
      </c>
      <c r="B166" t="s">
        <v>2160</v>
      </c>
      <c r="C166" t="s">
        <v>2115</v>
      </c>
      <c r="D166" t="s">
        <v>2057</v>
      </c>
      <c r="G166" t="s">
        <v>1397</v>
      </c>
      <c r="H166" t="s">
        <v>2483</v>
      </c>
      <c r="I166" t="s">
        <v>977</v>
      </c>
      <c r="J166" t="s">
        <v>1398</v>
      </c>
      <c r="K166" t="s">
        <v>1399</v>
      </c>
      <c r="L166" t="s">
        <v>350</v>
      </c>
    </row>
    <row r="167" spans="1:12">
      <c r="A167" s="96" t="s">
        <v>2873</v>
      </c>
      <c r="B167" t="s">
        <v>2160</v>
      </c>
      <c r="C167" t="s">
        <v>2115</v>
      </c>
      <c r="D167" t="s">
        <v>2057</v>
      </c>
      <c r="G167" t="s">
        <v>976</v>
      </c>
      <c r="H167" t="s">
        <v>2483</v>
      </c>
      <c r="I167" t="s">
        <v>977</v>
      </c>
      <c r="J167" t="s">
        <v>978</v>
      </c>
      <c r="K167" t="s">
        <v>979</v>
      </c>
      <c r="L167" t="s">
        <v>350</v>
      </c>
    </row>
    <row r="168" spans="1:12">
      <c r="A168" s="96" t="s">
        <v>2873</v>
      </c>
      <c r="B168" t="s">
        <v>2164</v>
      </c>
      <c r="C168" t="s">
        <v>2120</v>
      </c>
      <c r="D168" t="s">
        <v>2057</v>
      </c>
      <c r="G168" t="s">
        <v>1355</v>
      </c>
      <c r="H168" t="s">
        <v>2483</v>
      </c>
      <c r="I168" t="s">
        <v>1352</v>
      </c>
      <c r="J168" t="s">
        <v>1356</v>
      </c>
      <c r="K168" t="s">
        <v>1357</v>
      </c>
      <c r="L168" t="s">
        <v>350</v>
      </c>
    </row>
    <row r="169" spans="1:12">
      <c r="A169" s="96" t="s">
        <v>2873</v>
      </c>
      <c r="B169" t="s">
        <v>2164</v>
      </c>
      <c r="C169" t="s">
        <v>2120</v>
      </c>
      <c r="D169" t="s">
        <v>2057</v>
      </c>
      <c r="G169" t="s">
        <v>1351</v>
      </c>
      <c r="H169" t="s">
        <v>2483</v>
      </c>
      <c r="I169" t="s">
        <v>1352</v>
      </c>
      <c r="J169" t="s">
        <v>1353</v>
      </c>
      <c r="K169" t="s">
        <v>1354</v>
      </c>
      <c r="L169" t="s">
        <v>350</v>
      </c>
    </row>
    <row r="170" spans="1:12">
      <c r="A170" s="96" t="s">
        <v>2867</v>
      </c>
      <c r="B170" t="s">
        <v>2168</v>
      </c>
      <c r="C170" t="s">
        <v>2123</v>
      </c>
      <c r="D170" t="s">
        <v>2057</v>
      </c>
      <c r="G170" t="s">
        <v>798</v>
      </c>
      <c r="H170" t="s">
        <v>2483</v>
      </c>
      <c r="I170" t="s">
        <v>799</v>
      </c>
      <c r="J170" t="s">
        <v>800</v>
      </c>
      <c r="K170" t="s">
        <v>801</v>
      </c>
      <c r="L170" t="s">
        <v>350</v>
      </c>
    </row>
    <row r="171" spans="1:12">
      <c r="A171" s="96" t="s">
        <v>2867</v>
      </c>
      <c r="B171" t="s">
        <v>2168</v>
      </c>
      <c r="C171" t="s">
        <v>2127</v>
      </c>
      <c r="D171" t="s">
        <v>2057</v>
      </c>
      <c r="G171" t="s">
        <v>1455</v>
      </c>
      <c r="H171" t="s">
        <v>2483</v>
      </c>
      <c r="I171" t="s">
        <v>1315</v>
      </c>
      <c r="J171" t="s">
        <v>1456</v>
      </c>
      <c r="K171" t="s">
        <v>1457</v>
      </c>
      <c r="L171" t="s">
        <v>350</v>
      </c>
    </row>
    <row r="172" spans="1:12">
      <c r="A172" s="96" t="s">
        <v>2867</v>
      </c>
      <c r="B172" t="s">
        <v>2168</v>
      </c>
      <c r="C172" t="s">
        <v>2127</v>
      </c>
      <c r="D172" t="s">
        <v>2057</v>
      </c>
      <c r="G172" t="s">
        <v>1314</v>
      </c>
      <c r="H172" t="s">
        <v>2483</v>
      </c>
      <c r="I172" t="s">
        <v>1315</v>
      </c>
      <c r="J172" t="s">
        <v>1316</v>
      </c>
      <c r="K172" t="s">
        <v>1317</v>
      </c>
      <c r="L172" t="s">
        <v>350</v>
      </c>
    </row>
    <row r="173" spans="1:12">
      <c r="A173" s="96" t="s">
        <v>2867</v>
      </c>
      <c r="B173" t="s">
        <v>2168</v>
      </c>
      <c r="C173" t="s">
        <v>2129</v>
      </c>
      <c r="D173" t="s">
        <v>2057</v>
      </c>
      <c r="G173" t="s">
        <v>825</v>
      </c>
      <c r="H173" t="s">
        <v>2483</v>
      </c>
      <c r="I173" t="s">
        <v>785</v>
      </c>
      <c r="J173" t="s">
        <v>826</v>
      </c>
      <c r="K173" t="s">
        <v>827</v>
      </c>
      <c r="L173" t="s">
        <v>350</v>
      </c>
    </row>
    <row r="174" spans="1:12">
      <c r="A174" s="96" t="s">
        <v>2874</v>
      </c>
      <c r="B174" t="s">
        <v>2172</v>
      </c>
      <c r="C174" t="s">
        <v>2133</v>
      </c>
      <c r="D174" t="s">
        <v>2057</v>
      </c>
      <c r="G174" t="s">
        <v>969</v>
      </c>
      <c r="H174" t="s">
        <v>2483</v>
      </c>
      <c r="I174" t="s">
        <v>970</v>
      </c>
      <c r="J174" t="s">
        <v>971</v>
      </c>
      <c r="K174" t="s">
        <v>972</v>
      </c>
      <c r="L174" t="s">
        <v>350</v>
      </c>
    </row>
    <row r="175" spans="1:12">
      <c r="A175" s="96" t="s">
        <v>2874</v>
      </c>
      <c r="B175" t="s">
        <v>2172</v>
      </c>
      <c r="C175" t="s">
        <v>2134</v>
      </c>
      <c r="D175" t="s">
        <v>2057</v>
      </c>
      <c r="G175" t="s">
        <v>1491</v>
      </c>
      <c r="H175" t="s">
        <v>2483</v>
      </c>
      <c r="I175" t="s">
        <v>1329</v>
      </c>
      <c r="J175" t="s">
        <v>1492</v>
      </c>
      <c r="K175" t="s">
        <v>1493</v>
      </c>
      <c r="L175" t="s">
        <v>350</v>
      </c>
    </row>
    <row r="176" spans="1:12">
      <c r="A176" s="96" t="s">
        <v>2874</v>
      </c>
      <c r="B176" t="s">
        <v>2172</v>
      </c>
      <c r="C176" t="s">
        <v>2134</v>
      </c>
      <c r="D176" t="s">
        <v>2057</v>
      </c>
      <c r="G176" t="s">
        <v>1328</v>
      </c>
      <c r="H176" t="s">
        <v>2483</v>
      </c>
      <c r="I176" t="s">
        <v>1329</v>
      </c>
      <c r="J176" t="s">
        <v>1330</v>
      </c>
      <c r="K176" t="s">
        <v>1331</v>
      </c>
      <c r="L176" t="s">
        <v>350</v>
      </c>
    </row>
    <row r="177" spans="1:12">
      <c r="A177" s="96" t="s">
        <v>2875</v>
      </c>
      <c r="B177" t="s">
        <v>106</v>
      </c>
      <c r="C177" t="s">
        <v>2138</v>
      </c>
      <c r="D177" t="s">
        <v>2057</v>
      </c>
      <c r="G177" t="s">
        <v>1448</v>
      </c>
      <c r="H177" t="s">
        <v>2483</v>
      </c>
      <c r="I177" t="s">
        <v>866</v>
      </c>
      <c r="J177" t="s">
        <v>1449</v>
      </c>
      <c r="K177" t="s">
        <v>1450</v>
      </c>
      <c r="L177" t="s">
        <v>350</v>
      </c>
    </row>
    <row r="178" spans="1:12">
      <c r="A178" s="96" t="s">
        <v>2875</v>
      </c>
      <c r="B178" t="s">
        <v>106</v>
      </c>
      <c r="C178" t="s">
        <v>2138</v>
      </c>
      <c r="D178" t="s">
        <v>2057</v>
      </c>
      <c r="G178" t="s">
        <v>865</v>
      </c>
      <c r="H178" t="s">
        <v>2483</v>
      </c>
      <c r="I178" t="s">
        <v>866</v>
      </c>
      <c r="J178" t="s">
        <v>867</v>
      </c>
      <c r="K178" t="s">
        <v>868</v>
      </c>
      <c r="L178" t="s">
        <v>350</v>
      </c>
    </row>
    <row r="179" spans="1:12">
      <c r="A179" s="96" t="s">
        <v>2875</v>
      </c>
      <c r="B179" t="s">
        <v>106</v>
      </c>
      <c r="C179" t="s">
        <v>2138</v>
      </c>
      <c r="D179" t="s">
        <v>2057</v>
      </c>
      <c r="G179" t="s">
        <v>1045</v>
      </c>
      <c r="H179" t="s">
        <v>2483</v>
      </c>
      <c r="I179" t="s">
        <v>866</v>
      </c>
      <c r="J179" t="s">
        <v>1046</v>
      </c>
      <c r="K179" t="s">
        <v>1047</v>
      </c>
      <c r="L179" t="s">
        <v>350</v>
      </c>
    </row>
    <row r="180" spans="1:12">
      <c r="A180" s="96" t="s">
        <v>117</v>
      </c>
      <c r="B180" t="s">
        <v>2326</v>
      </c>
      <c r="C180" t="s">
        <v>2174</v>
      </c>
      <c r="D180" t="s">
        <v>2057</v>
      </c>
      <c r="G180" t="s">
        <v>1002</v>
      </c>
      <c r="H180" t="s">
        <v>2483</v>
      </c>
      <c r="I180" t="s">
        <v>1003</v>
      </c>
      <c r="J180" t="s">
        <v>1004</v>
      </c>
      <c r="K180" t="s">
        <v>1005</v>
      </c>
      <c r="L180" t="s">
        <v>350</v>
      </c>
    </row>
    <row r="181" spans="1:12">
      <c r="A181" s="96" t="s">
        <v>117</v>
      </c>
      <c r="B181" t="s">
        <v>2326</v>
      </c>
      <c r="C181" t="s">
        <v>2174</v>
      </c>
      <c r="D181" t="s">
        <v>2057</v>
      </c>
      <c r="G181" t="s">
        <v>1173</v>
      </c>
      <c r="H181" t="s">
        <v>2483</v>
      </c>
      <c r="I181" t="s">
        <v>1003</v>
      </c>
      <c r="J181" t="s">
        <v>1174</v>
      </c>
      <c r="K181" t="s">
        <v>1175</v>
      </c>
      <c r="L181" t="s">
        <v>350</v>
      </c>
    </row>
    <row r="182" spans="1:12">
      <c r="A182" s="96" t="s">
        <v>2468</v>
      </c>
      <c r="B182" t="s">
        <v>2467</v>
      </c>
      <c r="C182" t="s">
        <v>2343</v>
      </c>
      <c r="D182" t="s">
        <v>2057</v>
      </c>
      <c r="G182" t="s">
        <v>890</v>
      </c>
      <c r="H182" t="s">
        <v>2483</v>
      </c>
      <c r="I182" t="s">
        <v>891</v>
      </c>
      <c r="J182" t="s">
        <v>892</v>
      </c>
      <c r="K182" t="s">
        <v>893</v>
      </c>
      <c r="L182" t="s">
        <v>350</v>
      </c>
    </row>
    <row r="183" spans="1:12">
      <c r="A183" s="96" t="s">
        <v>2468</v>
      </c>
      <c r="B183" t="s">
        <v>2467</v>
      </c>
      <c r="C183" t="s">
        <v>2343</v>
      </c>
      <c r="D183" t="s">
        <v>2057</v>
      </c>
      <c r="G183" t="s">
        <v>1223</v>
      </c>
      <c r="H183" t="s">
        <v>2483</v>
      </c>
      <c r="I183" t="s">
        <v>891</v>
      </c>
      <c r="J183" t="s">
        <v>1224</v>
      </c>
      <c r="K183" t="s">
        <v>1225</v>
      </c>
      <c r="L183" t="s">
        <v>350</v>
      </c>
    </row>
    <row r="184" spans="1:12">
      <c r="A184" s="96" t="s">
        <v>123</v>
      </c>
      <c r="B184" t="s">
        <v>2387</v>
      </c>
      <c r="C184" t="s">
        <v>2254</v>
      </c>
      <c r="D184" t="s">
        <v>2057</v>
      </c>
      <c r="G184" t="s">
        <v>1034</v>
      </c>
      <c r="H184" t="s">
        <v>2483</v>
      </c>
      <c r="I184" t="s">
        <v>1035</v>
      </c>
      <c r="J184" t="s">
        <v>1036</v>
      </c>
      <c r="K184" t="s">
        <v>1037</v>
      </c>
      <c r="L184" t="s">
        <v>350</v>
      </c>
    </row>
    <row r="185" spans="1:12">
      <c r="A185" s="96" t="s">
        <v>123</v>
      </c>
      <c r="B185" t="s">
        <v>2388</v>
      </c>
      <c r="C185" t="s">
        <v>2255</v>
      </c>
      <c r="D185" t="s">
        <v>2057</v>
      </c>
      <c r="G185" t="s">
        <v>905</v>
      </c>
      <c r="H185" t="s">
        <v>2483</v>
      </c>
      <c r="I185" t="s">
        <v>906</v>
      </c>
      <c r="J185" t="s">
        <v>907</v>
      </c>
      <c r="K185" t="s">
        <v>908</v>
      </c>
      <c r="L185" t="s">
        <v>350</v>
      </c>
    </row>
    <row r="186" spans="1:12">
      <c r="A186" s="96" t="s">
        <v>128</v>
      </c>
      <c r="B186" t="s">
        <v>129</v>
      </c>
      <c r="C186" t="s">
        <v>2430</v>
      </c>
      <c r="D186" t="s">
        <v>2057</v>
      </c>
      <c r="G186" t="s">
        <v>691</v>
      </c>
      <c r="H186" t="s">
        <v>2483</v>
      </c>
      <c r="I186" t="s">
        <v>692</v>
      </c>
      <c r="J186" t="s">
        <v>693</v>
      </c>
      <c r="K186" t="s">
        <v>694</v>
      </c>
      <c r="L186" t="s">
        <v>350</v>
      </c>
    </row>
    <row r="187" spans="1:12">
      <c r="A187" s="96" t="s">
        <v>128</v>
      </c>
      <c r="B187" t="s">
        <v>129</v>
      </c>
      <c r="C187" t="s">
        <v>2431</v>
      </c>
      <c r="D187" t="s">
        <v>2057</v>
      </c>
      <c r="G187" t="s">
        <v>668</v>
      </c>
      <c r="H187" t="s">
        <v>2483</v>
      </c>
      <c r="I187" t="s">
        <v>669</v>
      </c>
      <c r="J187" t="s">
        <v>670</v>
      </c>
      <c r="K187" t="s">
        <v>671</v>
      </c>
      <c r="L187" t="s">
        <v>350</v>
      </c>
    </row>
    <row r="188" spans="1:12">
      <c r="A188" s="96" t="s">
        <v>128</v>
      </c>
      <c r="B188" t="s">
        <v>129</v>
      </c>
      <c r="C188" t="s">
        <v>2431</v>
      </c>
      <c r="D188" t="s">
        <v>2057</v>
      </c>
      <c r="G188" t="s">
        <v>676</v>
      </c>
      <c r="H188" t="s">
        <v>2483</v>
      </c>
      <c r="I188" t="s">
        <v>669</v>
      </c>
      <c r="J188" t="s">
        <v>677</v>
      </c>
      <c r="K188" t="s">
        <v>678</v>
      </c>
      <c r="L188" t="s">
        <v>350</v>
      </c>
    </row>
    <row r="189" spans="1:12">
      <c r="A189" s="96" t="s">
        <v>128</v>
      </c>
      <c r="B189" t="s">
        <v>129</v>
      </c>
      <c r="C189" t="s">
        <v>2471</v>
      </c>
      <c r="D189" t="s">
        <v>2057</v>
      </c>
      <c r="G189" t="s">
        <v>742</v>
      </c>
      <c r="H189" t="s">
        <v>2483</v>
      </c>
      <c r="I189" t="s">
        <v>743</v>
      </c>
      <c r="J189" t="s">
        <v>744</v>
      </c>
      <c r="K189" t="s">
        <v>745</v>
      </c>
      <c r="L189" t="s">
        <v>350</v>
      </c>
    </row>
    <row r="190" spans="1:12">
      <c r="A190" s="96" t="s">
        <v>128</v>
      </c>
      <c r="B190" t="s">
        <v>129</v>
      </c>
      <c r="C190" t="s">
        <v>2471</v>
      </c>
      <c r="D190" t="s">
        <v>2057</v>
      </c>
      <c r="G190" t="s">
        <v>746</v>
      </c>
      <c r="H190" t="s">
        <v>2483</v>
      </c>
      <c r="I190" t="s">
        <v>743</v>
      </c>
      <c r="J190" t="s">
        <v>747</v>
      </c>
      <c r="K190" t="s">
        <v>748</v>
      </c>
      <c r="L190" t="s">
        <v>350</v>
      </c>
    </row>
    <row r="191" spans="1:12">
      <c r="A191" s="96" t="s">
        <v>133</v>
      </c>
      <c r="B191" t="s">
        <v>134</v>
      </c>
      <c r="C191" t="s">
        <v>2231</v>
      </c>
      <c r="D191" t="s">
        <v>2057</v>
      </c>
      <c r="G191" t="s">
        <v>1273</v>
      </c>
      <c r="H191" t="s">
        <v>2483</v>
      </c>
      <c r="I191" t="s">
        <v>996</v>
      </c>
      <c r="J191" t="s">
        <v>1274</v>
      </c>
      <c r="K191" t="s">
        <v>1275</v>
      </c>
      <c r="L191" t="s">
        <v>350</v>
      </c>
    </row>
    <row r="192" spans="1:12">
      <c r="A192" s="96" t="s">
        <v>133</v>
      </c>
      <c r="B192" t="s">
        <v>134</v>
      </c>
      <c r="C192" t="s">
        <v>2231</v>
      </c>
      <c r="D192" t="s">
        <v>2057</v>
      </c>
      <c r="G192" t="s">
        <v>1220</v>
      </c>
      <c r="H192" t="s">
        <v>2483</v>
      </c>
      <c r="I192" t="s">
        <v>996</v>
      </c>
      <c r="J192" t="s">
        <v>1221</v>
      </c>
      <c r="K192" t="s">
        <v>1222</v>
      </c>
      <c r="L192" t="s">
        <v>350</v>
      </c>
    </row>
    <row r="193" spans="1:12">
      <c r="A193" s="96" t="s">
        <v>133</v>
      </c>
      <c r="B193" t="s">
        <v>134</v>
      </c>
      <c r="C193" t="s">
        <v>2231</v>
      </c>
      <c r="D193" t="s">
        <v>2057</v>
      </c>
      <c r="G193" t="s">
        <v>995</v>
      </c>
      <c r="H193" t="s">
        <v>2483</v>
      </c>
      <c r="I193" t="s">
        <v>996</v>
      </c>
      <c r="J193" t="s">
        <v>997</v>
      </c>
      <c r="K193" t="s">
        <v>998</v>
      </c>
      <c r="L193" t="s">
        <v>350</v>
      </c>
    </row>
    <row r="194" spans="1:12">
      <c r="A194" s="96" t="s">
        <v>133</v>
      </c>
      <c r="B194" t="s">
        <v>136</v>
      </c>
      <c r="C194" t="s">
        <v>2244</v>
      </c>
      <c r="D194" t="s">
        <v>2057</v>
      </c>
      <c r="G194" t="s">
        <v>795</v>
      </c>
      <c r="H194" t="s">
        <v>2483</v>
      </c>
      <c r="I194" t="s">
        <v>792</v>
      </c>
      <c r="J194" t="s">
        <v>796</v>
      </c>
      <c r="K194" t="s">
        <v>797</v>
      </c>
      <c r="L194" t="s">
        <v>350</v>
      </c>
    </row>
    <row r="195" spans="1:12">
      <c r="A195" s="96" t="s">
        <v>133</v>
      </c>
      <c r="B195" t="s">
        <v>136</v>
      </c>
      <c r="C195" t="s">
        <v>2244</v>
      </c>
      <c r="D195" t="s">
        <v>2057</v>
      </c>
      <c r="G195" t="s">
        <v>791</v>
      </c>
      <c r="H195" t="s">
        <v>2483</v>
      </c>
      <c r="I195" t="s">
        <v>792</v>
      </c>
      <c r="J195" t="s">
        <v>793</v>
      </c>
      <c r="K195" t="s">
        <v>794</v>
      </c>
      <c r="L195" t="s">
        <v>350</v>
      </c>
    </row>
    <row r="196" spans="1:12">
      <c r="A196" s="96" t="s">
        <v>133</v>
      </c>
      <c r="B196" t="s">
        <v>136</v>
      </c>
      <c r="C196" t="s">
        <v>2244</v>
      </c>
      <c r="D196" t="s">
        <v>2057</v>
      </c>
      <c r="G196" t="s">
        <v>1407</v>
      </c>
      <c r="H196" t="s">
        <v>2483</v>
      </c>
      <c r="I196" t="s">
        <v>792</v>
      </c>
      <c r="J196" t="s">
        <v>1408</v>
      </c>
      <c r="K196" t="s">
        <v>1409</v>
      </c>
      <c r="L196" t="s">
        <v>350</v>
      </c>
    </row>
    <row r="197" spans="1:12">
      <c r="A197" s="127" t="s">
        <v>40</v>
      </c>
      <c r="B197" s="126" t="s">
        <v>2423</v>
      </c>
      <c r="C197" s="126" t="s">
        <v>2839</v>
      </c>
      <c r="D197" t="s">
        <v>2057</v>
      </c>
      <c r="G197" t="s">
        <v>2626</v>
      </c>
      <c r="H197" t="s">
        <v>2748</v>
      </c>
      <c r="I197" s="126" t="s">
        <v>2838</v>
      </c>
      <c r="J197" t="s">
        <v>2627</v>
      </c>
      <c r="K197" t="s">
        <v>2628</v>
      </c>
      <c r="L197" t="s">
        <v>350</v>
      </c>
    </row>
    <row r="198" spans="1:12">
      <c r="A198" s="127" t="s">
        <v>40</v>
      </c>
      <c r="B198" s="126" t="s">
        <v>2423</v>
      </c>
      <c r="C198" s="126" t="s">
        <v>2839</v>
      </c>
      <c r="D198" t="s">
        <v>2057</v>
      </c>
      <c r="G198" t="s">
        <v>2656</v>
      </c>
      <c r="H198" t="s">
        <v>2758</v>
      </c>
      <c r="I198" s="126" t="s">
        <v>2838</v>
      </c>
      <c r="J198" t="s">
        <v>2657</v>
      </c>
      <c r="K198" t="s">
        <v>2658</v>
      </c>
      <c r="L198" t="s">
        <v>350</v>
      </c>
    </row>
    <row r="199" spans="1:12">
      <c r="A199" s="127" t="s">
        <v>40</v>
      </c>
      <c r="B199" s="126" t="s">
        <v>2423</v>
      </c>
      <c r="C199" s="126" t="s">
        <v>2839</v>
      </c>
      <c r="D199" t="s">
        <v>2057</v>
      </c>
      <c r="G199" t="s">
        <v>2656</v>
      </c>
      <c r="H199" t="s">
        <v>2758</v>
      </c>
      <c r="I199" s="126" t="s">
        <v>2838</v>
      </c>
      <c r="J199" t="s">
        <v>2716</v>
      </c>
      <c r="K199" t="s">
        <v>2717</v>
      </c>
      <c r="L199" t="s">
        <v>350</v>
      </c>
    </row>
    <row r="200" spans="1:12">
      <c r="A200" s="127" t="s">
        <v>40</v>
      </c>
      <c r="B200" s="126" t="s">
        <v>2423</v>
      </c>
      <c r="C200" s="126" t="s">
        <v>2839</v>
      </c>
      <c r="D200" t="s">
        <v>2057</v>
      </c>
      <c r="G200" t="s">
        <v>2656</v>
      </c>
      <c r="H200" t="s">
        <v>2758</v>
      </c>
      <c r="I200" s="126" t="s">
        <v>2838</v>
      </c>
      <c r="J200" t="s">
        <v>2724</v>
      </c>
      <c r="K200" t="s">
        <v>2725</v>
      </c>
      <c r="L200" t="s">
        <v>350</v>
      </c>
    </row>
    <row r="201" spans="1:12">
      <c r="A201" s="96" t="s">
        <v>2481</v>
      </c>
      <c r="B201" t="s">
        <v>2842</v>
      </c>
      <c r="C201" t="s">
        <v>2842</v>
      </c>
      <c r="D201" t="s">
        <v>2057</v>
      </c>
      <c r="G201" t="s">
        <v>2843</v>
      </c>
      <c r="H201" t="s">
        <v>2483</v>
      </c>
      <c r="I201" s="126" t="s">
        <v>2787</v>
      </c>
      <c r="J201" s="126" t="s">
        <v>2847</v>
      </c>
      <c r="K201" t="s">
        <v>2851</v>
      </c>
      <c r="L201" t="s">
        <v>350</v>
      </c>
    </row>
    <row r="202" spans="1:12">
      <c r="A202" s="96" t="s">
        <v>2481</v>
      </c>
      <c r="B202" t="s">
        <v>2842</v>
      </c>
      <c r="C202" t="s">
        <v>2842</v>
      </c>
      <c r="D202" t="s">
        <v>2057</v>
      </c>
      <c r="G202" t="s">
        <v>2844</v>
      </c>
      <c r="H202" t="s">
        <v>2483</v>
      </c>
      <c r="I202" s="126" t="s">
        <v>2787</v>
      </c>
      <c r="J202" s="126" t="s">
        <v>2848</v>
      </c>
      <c r="K202" t="s">
        <v>2852</v>
      </c>
      <c r="L202" t="s">
        <v>350</v>
      </c>
    </row>
    <row r="203" spans="1:12">
      <c r="A203" s="96" t="s">
        <v>2481</v>
      </c>
      <c r="B203" t="s">
        <v>2842</v>
      </c>
      <c r="C203" t="s">
        <v>2842</v>
      </c>
      <c r="D203" t="s">
        <v>2057</v>
      </c>
      <c r="G203" t="s">
        <v>2845</v>
      </c>
      <c r="H203" t="s">
        <v>2483</v>
      </c>
      <c r="I203" s="126" t="s">
        <v>2787</v>
      </c>
      <c r="J203" s="126" t="s">
        <v>2849</v>
      </c>
      <c r="K203" t="s">
        <v>2853</v>
      </c>
      <c r="L203" t="s">
        <v>350</v>
      </c>
    </row>
    <row r="204" spans="1:12">
      <c r="A204" s="96" t="s">
        <v>2481</v>
      </c>
      <c r="B204" t="s">
        <v>2842</v>
      </c>
      <c r="C204" t="s">
        <v>2842</v>
      </c>
      <c r="D204" t="s">
        <v>2057</v>
      </c>
      <c r="G204" t="s">
        <v>2846</v>
      </c>
      <c r="H204" t="s">
        <v>2483</v>
      </c>
      <c r="I204" s="126" t="s">
        <v>2787</v>
      </c>
      <c r="J204" s="126" t="s">
        <v>2850</v>
      </c>
      <c r="K204" t="s">
        <v>2854</v>
      </c>
      <c r="L204" t="s">
        <v>350</v>
      </c>
    </row>
    <row r="205" spans="1:12">
      <c r="A205" s="96" t="s">
        <v>143</v>
      </c>
      <c r="B205" t="s">
        <v>379</v>
      </c>
      <c r="C205" t="s">
        <v>2296</v>
      </c>
      <c r="D205" t="s">
        <v>2057</v>
      </c>
      <c r="G205" t="s">
        <v>1438</v>
      </c>
      <c r="H205" t="s">
        <v>2483</v>
      </c>
      <c r="I205" t="s">
        <v>1439</v>
      </c>
      <c r="J205" t="s">
        <v>1440</v>
      </c>
      <c r="K205" t="s">
        <v>1441</v>
      </c>
      <c r="L205" t="s">
        <v>350</v>
      </c>
    </row>
    <row r="206" spans="1:12">
      <c r="A206" s="96" t="s">
        <v>143</v>
      </c>
      <c r="B206" t="s">
        <v>379</v>
      </c>
      <c r="C206" t="s">
        <v>2296</v>
      </c>
      <c r="D206" t="s">
        <v>2057</v>
      </c>
      <c r="G206" t="s">
        <v>1494</v>
      </c>
      <c r="H206" t="s">
        <v>2483</v>
      </c>
      <c r="I206" t="s">
        <v>1439</v>
      </c>
      <c r="J206" t="s">
        <v>1495</v>
      </c>
      <c r="K206" t="s">
        <v>1496</v>
      </c>
      <c r="L206" t="s">
        <v>350</v>
      </c>
    </row>
    <row r="207" spans="1:12">
      <c r="A207" s="96" t="s">
        <v>149</v>
      </c>
      <c r="B207" t="s">
        <v>150</v>
      </c>
      <c r="C207" t="s">
        <v>2346</v>
      </c>
      <c r="D207" t="s">
        <v>2057</v>
      </c>
      <c r="G207" t="s">
        <v>814</v>
      </c>
      <c r="H207" t="s">
        <v>2483</v>
      </c>
      <c r="I207" t="s">
        <v>815</v>
      </c>
      <c r="J207" t="s">
        <v>816</v>
      </c>
      <c r="K207" t="s">
        <v>817</v>
      </c>
      <c r="L207" t="s">
        <v>350</v>
      </c>
    </row>
    <row r="208" spans="1:12">
      <c r="A208" s="96" t="s">
        <v>149</v>
      </c>
      <c r="B208" t="s">
        <v>150</v>
      </c>
      <c r="C208" t="s">
        <v>2346</v>
      </c>
      <c r="D208" t="s">
        <v>2057</v>
      </c>
      <c r="G208" t="s">
        <v>1185</v>
      </c>
      <c r="H208" t="s">
        <v>2483</v>
      </c>
      <c r="I208" t="s">
        <v>815</v>
      </c>
      <c r="J208" t="s">
        <v>1186</v>
      </c>
      <c r="K208" t="s">
        <v>1187</v>
      </c>
      <c r="L208" t="s">
        <v>350</v>
      </c>
    </row>
    <row r="209" spans="1:12">
      <c r="A209" s="96" t="s">
        <v>153</v>
      </c>
      <c r="B209" t="s">
        <v>2398</v>
      </c>
      <c r="C209" t="s">
        <v>2268</v>
      </c>
      <c r="D209" t="s">
        <v>2057</v>
      </c>
      <c r="G209" t="s">
        <v>769</v>
      </c>
      <c r="H209" t="s">
        <v>2483</v>
      </c>
      <c r="I209" t="s">
        <v>770</v>
      </c>
      <c r="J209" t="s">
        <v>771</v>
      </c>
      <c r="K209" t="s">
        <v>772</v>
      </c>
      <c r="L209" t="s">
        <v>350</v>
      </c>
    </row>
    <row r="210" spans="1:12">
      <c r="A210" s="96" t="s">
        <v>153</v>
      </c>
      <c r="B210" t="s">
        <v>2398</v>
      </c>
      <c r="C210" t="s">
        <v>2268</v>
      </c>
      <c r="D210" t="s">
        <v>2057</v>
      </c>
      <c r="G210" t="s">
        <v>1210</v>
      </c>
      <c r="H210" t="s">
        <v>2483</v>
      </c>
      <c r="I210" t="s">
        <v>770</v>
      </c>
      <c r="J210" t="s">
        <v>1211</v>
      </c>
      <c r="K210" t="s">
        <v>1212</v>
      </c>
      <c r="L210" t="s">
        <v>350</v>
      </c>
    </row>
    <row r="211" spans="1:12">
      <c r="A211" s="96" t="s">
        <v>157</v>
      </c>
      <c r="B211" t="s">
        <v>158</v>
      </c>
      <c r="C211" t="s">
        <v>2229</v>
      </c>
      <c r="D211" t="s">
        <v>2057</v>
      </c>
      <c r="G211" t="s">
        <v>1038</v>
      </c>
      <c r="H211" t="s">
        <v>2483</v>
      </c>
      <c r="I211" t="s">
        <v>1039</v>
      </c>
      <c r="J211" t="s">
        <v>1040</v>
      </c>
      <c r="K211" t="s">
        <v>1041</v>
      </c>
      <c r="L211" t="s">
        <v>350</v>
      </c>
    </row>
    <row r="212" spans="1:12">
      <c r="A212" s="96" t="s">
        <v>160</v>
      </c>
      <c r="B212" t="s">
        <v>161</v>
      </c>
      <c r="C212" t="s">
        <v>2215</v>
      </c>
      <c r="D212" t="s">
        <v>2057</v>
      </c>
      <c r="G212" t="s">
        <v>901</v>
      </c>
      <c r="H212" t="s">
        <v>2483</v>
      </c>
      <c r="I212" t="s">
        <v>902</v>
      </c>
      <c r="J212" t="s">
        <v>903</v>
      </c>
      <c r="K212" t="s">
        <v>904</v>
      </c>
      <c r="L212" t="s">
        <v>350</v>
      </c>
    </row>
    <row r="213" spans="1:12">
      <c r="A213" s="96" t="s">
        <v>160</v>
      </c>
      <c r="B213" t="s">
        <v>161</v>
      </c>
      <c r="C213" t="s">
        <v>2215</v>
      </c>
      <c r="D213" t="s">
        <v>2057</v>
      </c>
      <c r="G213" t="s">
        <v>1488</v>
      </c>
      <c r="H213" t="s">
        <v>2483</v>
      </c>
      <c r="I213" t="s">
        <v>902</v>
      </c>
      <c r="J213" t="s">
        <v>1489</v>
      </c>
      <c r="K213" t="s">
        <v>1490</v>
      </c>
      <c r="L213" t="s">
        <v>350</v>
      </c>
    </row>
    <row r="214" spans="1:12">
      <c r="A214" s="96" t="s">
        <v>163</v>
      </c>
      <c r="B214" t="s">
        <v>164</v>
      </c>
      <c r="C214" t="s">
        <v>2360</v>
      </c>
      <c r="D214" t="s">
        <v>2057</v>
      </c>
      <c r="G214" t="s">
        <v>1380</v>
      </c>
      <c r="H214" t="s">
        <v>2483</v>
      </c>
      <c r="I214" t="s">
        <v>1381</v>
      </c>
      <c r="J214" t="s">
        <v>1382</v>
      </c>
      <c r="K214" t="s">
        <v>1383</v>
      </c>
      <c r="L214" t="s">
        <v>350</v>
      </c>
    </row>
    <row r="215" spans="1:12">
      <c r="A215" s="96" t="s">
        <v>163</v>
      </c>
      <c r="B215" s="126" t="s">
        <v>2818</v>
      </c>
      <c r="C215" s="126" t="s">
        <v>2817</v>
      </c>
      <c r="D215" t="s">
        <v>2057</v>
      </c>
      <c r="G215" t="s">
        <v>695</v>
      </c>
      <c r="H215" t="s">
        <v>2483</v>
      </c>
      <c r="I215" t="s">
        <v>696</v>
      </c>
      <c r="J215" t="s">
        <v>697</v>
      </c>
      <c r="K215" t="s">
        <v>698</v>
      </c>
      <c r="L215" t="s">
        <v>2834</v>
      </c>
    </row>
    <row r="216" spans="1:12">
      <c r="A216" s="96" t="s">
        <v>163</v>
      </c>
      <c r="B216" s="126" t="s">
        <v>2820</v>
      </c>
      <c r="C216" s="126" t="s">
        <v>2819</v>
      </c>
      <c r="D216" t="s">
        <v>2057</v>
      </c>
      <c r="G216" t="s">
        <v>703</v>
      </c>
      <c r="H216" t="s">
        <v>2483</v>
      </c>
      <c r="I216" t="s">
        <v>704</v>
      </c>
      <c r="J216" t="s">
        <v>705</v>
      </c>
      <c r="K216" t="s">
        <v>706</v>
      </c>
      <c r="L216" t="s">
        <v>2834</v>
      </c>
    </row>
    <row r="217" spans="1:12">
      <c r="A217" s="96" t="s">
        <v>163</v>
      </c>
      <c r="B217" s="126" t="s">
        <v>2822</v>
      </c>
      <c r="C217" s="126" t="s">
        <v>2823</v>
      </c>
      <c r="D217" t="s">
        <v>2057</v>
      </c>
      <c r="G217" t="s">
        <v>683</v>
      </c>
      <c r="H217" t="s">
        <v>2483</v>
      </c>
      <c r="I217" t="s">
        <v>684</v>
      </c>
      <c r="J217" t="s">
        <v>685</v>
      </c>
      <c r="K217" t="s">
        <v>686</v>
      </c>
      <c r="L217" t="s">
        <v>2834</v>
      </c>
    </row>
    <row r="218" spans="1:12">
      <c r="A218" s="96" t="s">
        <v>168</v>
      </c>
      <c r="B218" t="s">
        <v>2279</v>
      </c>
      <c r="C218" t="s">
        <v>2281</v>
      </c>
      <c r="D218" t="s">
        <v>2057</v>
      </c>
      <c r="G218" t="s">
        <v>738</v>
      </c>
      <c r="H218" t="s">
        <v>2483</v>
      </c>
      <c r="I218" t="s">
        <v>739</v>
      </c>
      <c r="J218" t="s">
        <v>740</v>
      </c>
      <c r="K218" t="s">
        <v>741</v>
      </c>
      <c r="L218" t="s">
        <v>350</v>
      </c>
    </row>
    <row r="219" spans="1:12">
      <c r="A219" s="96" t="s">
        <v>168</v>
      </c>
      <c r="B219" t="s">
        <v>2288</v>
      </c>
      <c r="C219" t="s">
        <v>2287</v>
      </c>
      <c r="D219" t="s">
        <v>2057</v>
      </c>
      <c r="G219" t="s">
        <v>734</v>
      </c>
      <c r="H219" t="s">
        <v>2483</v>
      </c>
      <c r="I219" t="s">
        <v>735</v>
      </c>
      <c r="J219" t="s">
        <v>736</v>
      </c>
      <c r="K219" t="s">
        <v>737</v>
      </c>
      <c r="L219" t="s">
        <v>350</v>
      </c>
    </row>
    <row r="220" spans="1:12">
      <c r="A220" s="96" t="s">
        <v>174</v>
      </c>
      <c r="B220" t="s">
        <v>2389</v>
      </c>
      <c r="C220" t="s">
        <v>2263</v>
      </c>
      <c r="D220" t="s">
        <v>2057</v>
      </c>
      <c r="G220" t="s">
        <v>840</v>
      </c>
      <c r="H220" t="s">
        <v>2483</v>
      </c>
      <c r="I220" t="s">
        <v>841</v>
      </c>
      <c r="J220" t="s">
        <v>842</v>
      </c>
      <c r="K220" t="s">
        <v>843</v>
      </c>
      <c r="L220" t="s">
        <v>350</v>
      </c>
    </row>
    <row r="221" spans="1:12">
      <c r="A221" s="96" t="s">
        <v>174</v>
      </c>
      <c r="B221" t="s">
        <v>2389</v>
      </c>
      <c r="C221" t="s">
        <v>2263</v>
      </c>
      <c r="D221" t="s">
        <v>2057</v>
      </c>
      <c r="G221" t="s">
        <v>1345</v>
      </c>
      <c r="H221" t="s">
        <v>2483</v>
      </c>
      <c r="I221" t="s">
        <v>841</v>
      </c>
      <c r="J221" t="s">
        <v>1346</v>
      </c>
      <c r="K221" t="s">
        <v>1347</v>
      </c>
      <c r="L221" t="s">
        <v>350</v>
      </c>
    </row>
    <row r="222" spans="1:12">
      <c r="A222" s="96" t="s">
        <v>174</v>
      </c>
      <c r="B222" t="s">
        <v>2389</v>
      </c>
      <c r="C222" t="s">
        <v>2263</v>
      </c>
      <c r="D222" t="s">
        <v>2057</v>
      </c>
      <c r="G222" t="s">
        <v>1147</v>
      </c>
      <c r="H222" t="s">
        <v>2483</v>
      </c>
      <c r="I222" t="s">
        <v>841</v>
      </c>
      <c r="J222" t="s">
        <v>1148</v>
      </c>
      <c r="K222" t="s">
        <v>1149</v>
      </c>
      <c r="L222" t="s">
        <v>350</v>
      </c>
    </row>
    <row r="223" spans="1:12">
      <c r="A223" s="96" t="s">
        <v>179</v>
      </c>
      <c r="B223" t="s">
        <v>180</v>
      </c>
      <c r="C223" t="s">
        <v>2341</v>
      </c>
      <c r="D223" t="s">
        <v>2057</v>
      </c>
      <c r="G223" t="s">
        <v>1213</v>
      </c>
      <c r="H223" t="s">
        <v>2483</v>
      </c>
      <c r="I223" t="s">
        <v>1214</v>
      </c>
      <c r="J223" t="s">
        <v>1215</v>
      </c>
      <c r="K223" t="s">
        <v>1216</v>
      </c>
      <c r="L223" t="s">
        <v>350</v>
      </c>
    </row>
    <row r="224" spans="1:12">
      <c r="A224" s="96" t="s">
        <v>179</v>
      </c>
      <c r="B224" t="s">
        <v>180</v>
      </c>
      <c r="C224" t="s">
        <v>2342</v>
      </c>
      <c r="D224" t="s">
        <v>2057</v>
      </c>
      <c r="G224" t="s">
        <v>1321</v>
      </c>
      <c r="H224" t="s">
        <v>2483</v>
      </c>
      <c r="I224" t="s">
        <v>1322</v>
      </c>
      <c r="J224" t="s">
        <v>1323</v>
      </c>
      <c r="K224" t="s">
        <v>1324</v>
      </c>
      <c r="L224" t="s">
        <v>350</v>
      </c>
    </row>
    <row r="225" spans="1:12">
      <c r="A225" s="96" t="s">
        <v>2479</v>
      </c>
      <c r="B225" t="s">
        <v>183</v>
      </c>
      <c r="C225" t="s">
        <v>2170</v>
      </c>
      <c r="D225" t="s">
        <v>2057</v>
      </c>
      <c r="G225" t="s">
        <v>1394</v>
      </c>
      <c r="H225" t="s">
        <v>2483</v>
      </c>
      <c r="I225" t="s">
        <v>778</v>
      </c>
      <c r="J225" t="s">
        <v>1395</v>
      </c>
      <c r="K225" t="s">
        <v>1396</v>
      </c>
      <c r="L225" t="s">
        <v>350</v>
      </c>
    </row>
    <row r="226" spans="1:12">
      <c r="A226" s="96" t="s">
        <v>186</v>
      </c>
      <c r="B226" t="s">
        <v>187</v>
      </c>
      <c r="C226" t="s">
        <v>2271</v>
      </c>
      <c r="D226" t="s">
        <v>2057</v>
      </c>
      <c r="G226" t="s">
        <v>1338</v>
      </c>
      <c r="H226" t="s">
        <v>2483</v>
      </c>
      <c r="I226" t="s">
        <v>1339</v>
      </c>
      <c r="J226" t="s">
        <v>1340</v>
      </c>
      <c r="K226" t="s">
        <v>1341</v>
      </c>
      <c r="L226" t="s">
        <v>350</v>
      </c>
    </row>
    <row r="227" spans="1:12">
      <c r="A227" s="96" t="s">
        <v>186</v>
      </c>
      <c r="B227" t="s">
        <v>187</v>
      </c>
      <c r="C227" t="s">
        <v>2271</v>
      </c>
      <c r="D227" t="s">
        <v>2057</v>
      </c>
      <c r="G227" t="s">
        <v>1510</v>
      </c>
      <c r="H227" t="s">
        <v>2483</v>
      </c>
      <c r="I227" t="s">
        <v>1339</v>
      </c>
      <c r="J227" t="s">
        <v>1511</v>
      </c>
      <c r="K227" t="s">
        <v>1512</v>
      </c>
      <c r="L227" t="s">
        <v>350</v>
      </c>
    </row>
    <row r="228" spans="1:12">
      <c r="A228" s="96" t="s">
        <v>186</v>
      </c>
      <c r="B228" t="s">
        <v>187</v>
      </c>
      <c r="C228" t="s">
        <v>2275</v>
      </c>
      <c r="D228" t="s">
        <v>2057</v>
      </c>
      <c r="G228" t="s">
        <v>1403</v>
      </c>
      <c r="H228" t="s">
        <v>2483</v>
      </c>
      <c r="I228" t="s">
        <v>1404</v>
      </c>
      <c r="J228" t="s">
        <v>1405</v>
      </c>
      <c r="K228" t="s">
        <v>1406</v>
      </c>
      <c r="L228" t="s">
        <v>350</v>
      </c>
    </row>
    <row r="229" spans="1:12">
      <c r="A229" s="96" t="s">
        <v>189</v>
      </c>
      <c r="B229" t="s">
        <v>2313</v>
      </c>
      <c r="C229" t="s">
        <v>2176</v>
      </c>
      <c r="D229" t="s">
        <v>2057</v>
      </c>
      <c r="G229" t="s">
        <v>1451</v>
      </c>
      <c r="H229" t="s">
        <v>2483</v>
      </c>
      <c r="I229" t="s">
        <v>1452</v>
      </c>
      <c r="J229" t="s">
        <v>1453</v>
      </c>
      <c r="K229" t="s">
        <v>1454</v>
      </c>
      <c r="L229" t="s">
        <v>350</v>
      </c>
    </row>
    <row r="230" spans="1:12">
      <c r="A230" s="96" t="s">
        <v>189</v>
      </c>
      <c r="B230" t="s">
        <v>2313</v>
      </c>
      <c r="C230" t="s">
        <v>2177</v>
      </c>
      <c r="D230" t="s">
        <v>2057</v>
      </c>
      <c r="G230" t="s">
        <v>1302</v>
      </c>
      <c r="H230" t="s">
        <v>2483</v>
      </c>
      <c r="I230" t="s">
        <v>1087</v>
      </c>
      <c r="J230" t="s">
        <v>1303</v>
      </c>
      <c r="K230" t="s">
        <v>1304</v>
      </c>
      <c r="L230" t="s">
        <v>350</v>
      </c>
    </row>
    <row r="231" spans="1:12">
      <c r="A231" s="96" t="s">
        <v>189</v>
      </c>
      <c r="B231" t="s">
        <v>2313</v>
      </c>
      <c r="C231" t="s">
        <v>2177</v>
      </c>
      <c r="D231" t="s">
        <v>2057</v>
      </c>
      <c r="G231" t="s">
        <v>1086</v>
      </c>
      <c r="H231" t="s">
        <v>2483</v>
      </c>
      <c r="I231" t="s">
        <v>1087</v>
      </c>
      <c r="J231" t="s">
        <v>1088</v>
      </c>
      <c r="K231" t="s">
        <v>1089</v>
      </c>
      <c r="L231" t="s">
        <v>350</v>
      </c>
    </row>
    <row r="232" spans="1:12">
      <c r="A232" s="96" t="s">
        <v>189</v>
      </c>
      <c r="B232" t="s">
        <v>2313</v>
      </c>
      <c r="C232" t="s">
        <v>2182</v>
      </c>
      <c r="D232" t="s">
        <v>2057</v>
      </c>
      <c r="G232" t="s">
        <v>1059</v>
      </c>
      <c r="H232" t="s">
        <v>2483</v>
      </c>
      <c r="I232" t="s">
        <v>1018</v>
      </c>
      <c r="J232" t="s">
        <v>1060</v>
      </c>
      <c r="K232" t="s">
        <v>1061</v>
      </c>
      <c r="L232" t="s">
        <v>350</v>
      </c>
    </row>
    <row r="233" spans="1:12">
      <c r="A233" s="96" t="s">
        <v>204</v>
      </c>
      <c r="B233" t="s">
        <v>2333</v>
      </c>
      <c r="C233" t="s">
        <v>2217</v>
      </c>
      <c r="D233" t="s">
        <v>2057</v>
      </c>
      <c r="G233" t="s">
        <v>761</v>
      </c>
      <c r="H233" t="s">
        <v>2483</v>
      </c>
      <c r="I233" t="s">
        <v>762</v>
      </c>
      <c r="J233" t="s">
        <v>763</v>
      </c>
      <c r="K233" t="s">
        <v>764</v>
      </c>
      <c r="L233" t="s">
        <v>350</v>
      </c>
    </row>
    <row r="234" spans="1:12">
      <c r="A234" s="96" t="s">
        <v>204</v>
      </c>
      <c r="B234" t="s">
        <v>2333</v>
      </c>
      <c r="C234" t="s">
        <v>2217</v>
      </c>
      <c r="D234" t="s">
        <v>2057</v>
      </c>
      <c r="G234" t="s">
        <v>1170</v>
      </c>
      <c r="H234" t="s">
        <v>2483</v>
      </c>
      <c r="I234" t="s">
        <v>762</v>
      </c>
      <c r="J234" t="s">
        <v>1171</v>
      </c>
      <c r="K234" t="s">
        <v>1172</v>
      </c>
      <c r="L234" t="s">
        <v>350</v>
      </c>
    </row>
    <row r="235" spans="1:12">
      <c r="A235" s="96" t="s">
        <v>204</v>
      </c>
      <c r="B235" t="s">
        <v>2333</v>
      </c>
      <c r="C235" t="s">
        <v>2217</v>
      </c>
      <c r="D235" t="s">
        <v>2057</v>
      </c>
      <c r="G235" t="s">
        <v>1157</v>
      </c>
      <c r="H235" t="s">
        <v>2483</v>
      </c>
      <c r="I235" t="s">
        <v>762</v>
      </c>
      <c r="J235" t="s">
        <v>1158</v>
      </c>
      <c r="K235" t="s">
        <v>1159</v>
      </c>
      <c r="L235" t="s">
        <v>350</v>
      </c>
    </row>
    <row r="236" spans="1:12">
      <c r="A236" s="96" t="s">
        <v>204</v>
      </c>
      <c r="B236" t="s">
        <v>455</v>
      </c>
      <c r="C236" t="s">
        <v>2225</v>
      </c>
      <c r="D236" t="s">
        <v>2057</v>
      </c>
      <c r="G236" t="s">
        <v>806</v>
      </c>
      <c r="H236" t="s">
        <v>2483</v>
      </c>
      <c r="I236" t="s">
        <v>807</v>
      </c>
      <c r="J236" t="s">
        <v>808</v>
      </c>
      <c r="K236" t="s">
        <v>809</v>
      </c>
      <c r="L236" t="s">
        <v>350</v>
      </c>
    </row>
    <row r="237" spans="1:12">
      <c r="A237" s="96" t="s">
        <v>204</v>
      </c>
      <c r="B237" t="s">
        <v>455</v>
      </c>
      <c r="C237" t="s">
        <v>2225</v>
      </c>
      <c r="D237" t="s">
        <v>2057</v>
      </c>
      <c r="G237" t="s">
        <v>1031</v>
      </c>
      <c r="H237" t="s">
        <v>2483</v>
      </c>
      <c r="I237" t="s">
        <v>807</v>
      </c>
      <c r="J237" t="s">
        <v>1032</v>
      </c>
      <c r="K237" t="s">
        <v>1033</v>
      </c>
      <c r="L237" t="s">
        <v>350</v>
      </c>
    </row>
    <row r="238" spans="1:12">
      <c r="A238" s="96" t="s">
        <v>195</v>
      </c>
      <c r="B238" t="s">
        <v>2416</v>
      </c>
      <c r="C238" t="s">
        <v>2250</v>
      </c>
      <c r="D238" t="s">
        <v>2057</v>
      </c>
      <c r="G238" t="s">
        <v>1464</v>
      </c>
      <c r="H238" t="s">
        <v>2483</v>
      </c>
      <c r="I238" t="s">
        <v>1270</v>
      </c>
      <c r="J238" t="s">
        <v>1465</v>
      </c>
      <c r="K238" t="s">
        <v>1466</v>
      </c>
      <c r="L238" t="s">
        <v>350</v>
      </c>
    </row>
    <row r="239" spans="1:12">
      <c r="A239" s="96" t="s">
        <v>195</v>
      </c>
      <c r="B239" t="s">
        <v>2416</v>
      </c>
      <c r="C239" t="s">
        <v>2250</v>
      </c>
      <c r="D239" t="s">
        <v>2057</v>
      </c>
      <c r="G239" t="s">
        <v>1269</v>
      </c>
      <c r="H239" t="s">
        <v>2483</v>
      </c>
      <c r="I239" t="s">
        <v>1270</v>
      </c>
      <c r="J239" t="s">
        <v>1271</v>
      </c>
      <c r="K239" t="s">
        <v>1272</v>
      </c>
      <c r="L239" t="s">
        <v>350</v>
      </c>
    </row>
    <row r="240" spans="1:12">
      <c r="A240" s="96" t="s">
        <v>195</v>
      </c>
      <c r="B240" t="s">
        <v>2416</v>
      </c>
      <c r="C240" t="s">
        <v>2250</v>
      </c>
      <c r="D240" t="s">
        <v>2057</v>
      </c>
      <c r="G240" t="s">
        <v>1507</v>
      </c>
      <c r="H240" t="s">
        <v>2483</v>
      </c>
      <c r="I240" t="s">
        <v>1270</v>
      </c>
      <c r="J240" t="s">
        <v>1508</v>
      </c>
      <c r="K240" t="s">
        <v>1509</v>
      </c>
      <c r="L240" t="s">
        <v>350</v>
      </c>
    </row>
    <row r="241" spans="1:12">
      <c r="A241" s="96" t="s">
        <v>198</v>
      </c>
      <c r="B241" t="s">
        <v>201</v>
      </c>
      <c r="C241" t="s">
        <v>2234</v>
      </c>
      <c r="D241" t="s">
        <v>2057</v>
      </c>
      <c r="G241" t="s">
        <v>1233</v>
      </c>
      <c r="H241" t="s">
        <v>2483</v>
      </c>
      <c r="I241" t="s">
        <v>1094</v>
      </c>
      <c r="J241" t="s">
        <v>1234</v>
      </c>
      <c r="K241" t="s">
        <v>1235</v>
      </c>
      <c r="L241" t="s">
        <v>350</v>
      </c>
    </row>
    <row r="242" spans="1:12">
      <c r="A242" s="96" t="s">
        <v>198</v>
      </c>
      <c r="B242" t="s">
        <v>201</v>
      </c>
      <c r="C242" t="s">
        <v>2234</v>
      </c>
      <c r="D242" t="s">
        <v>2057</v>
      </c>
      <c r="G242" t="s">
        <v>1093</v>
      </c>
      <c r="H242" t="s">
        <v>2483</v>
      </c>
      <c r="I242" t="s">
        <v>1094</v>
      </c>
      <c r="J242" t="s">
        <v>1095</v>
      </c>
      <c r="K242" t="s">
        <v>1096</v>
      </c>
      <c r="L242" t="s">
        <v>350</v>
      </c>
    </row>
    <row r="243" spans="1:12">
      <c r="A243" s="96" t="s">
        <v>198</v>
      </c>
      <c r="B243" t="s">
        <v>199</v>
      </c>
      <c r="C243" t="s">
        <v>2239</v>
      </c>
      <c r="D243" t="s">
        <v>2057</v>
      </c>
      <c r="G243" t="s">
        <v>765</v>
      </c>
      <c r="H243" t="s">
        <v>2483</v>
      </c>
      <c r="I243" t="s">
        <v>766</v>
      </c>
      <c r="J243" t="s">
        <v>767</v>
      </c>
      <c r="K243" t="s">
        <v>768</v>
      </c>
      <c r="L243" t="s">
        <v>350</v>
      </c>
    </row>
    <row r="244" spans="1:12">
      <c r="A244" s="96" t="s">
        <v>198</v>
      </c>
      <c r="B244" t="s">
        <v>199</v>
      </c>
      <c r="C244" t="s">
        <v>2239</v>
      </c>
      <c r="D244" t="s">
        <v>2057</v>
      </c>
      <c r="G244" t="s">
        <v>1179</v>
      </c>
      <c r="H244" t="s">
        <v>2483</v>
      </c>
      <c r="I244" t="s">
        <v>766</v>
      </c>
      <c r="J244" t="s">
        <v>1180</v>
      </c>
      <c r="K244" t="s">
        <v>1181</v>
      </c>
      <c r="L244" t="s">
        <v>350</v>
      </c>
    </row>
    <row r="245" spans="1:12">
      <c r="A245" s="96" t="s">
        <v>198</v>
      </c>
      <c r="B245" t="s">
        <v>199</v>
      </c>
      <c r="C245" t="s">
        <v>2239</v>
      </c>
      <c r="D245" t="s">
        <v>2057</v>
      </c>
      <c r="G245" t="s">
        <v>887</v>
      </c>
      <c r="H245" t="s">
        <v>2483</v>
      </c>
      <c r="I245" t="s">
        <v>766</v>
      </c>
      <c r="J245" t="s">
        <v>888</v>
      </c>
      <c r="K245" t="s">
        <v>889</v>
      </c>
      <c r="L245" t="s">
        <v>350</v>
      </c>
    </row>
    <row r="246" spans="1:12">
      <c r="A246" s="96" t="s">
        <v>2480</v>
      </c>
      <c r="B246" t="s">
        <v>2403</v>
      </c>
      <c r="C246" t="s">
        <v>2402</v>
      </c>
      <c r="D246" t="s">
        <v>2057</v>
      </c>
      <c r="G246" t="s">
        <v>1292</v>
      </c>
      <c r="H246" t="s">
        <v>2483</v>
      </c>
      <c r="I246" t="s">
        <v>1293</v>
      </c>
      <c r="J246" t="s">
        <v>1294</v>
      </c>
      <c r="K246" t="s">
        <v>1295</v>
      </c>
      <c r="L246" t="s">
        <v>350</v>
      </c>
    </row>
    <row r="247" spans="1:12">
      <c r="A247" s="96" t="s">
        <v>208</v>
      </c>
      <c r="B247" t="s">
        <v>209</v>
      </c>
      <c r="C247" t="s">
        <v>2335</v>
      </c>
      <c r="D247" t="s">
        <v>2057</v>
      </c>
      <c r="G247" t="s">
        <v>1056</v>
      </c>
      <c r="H247" t="s">
        <v>2483</v>
      </c>
      <c r="I247" t="s">
        <v>819</v>
      </c>
      <c r="J247" t="s">
        <v>1057</v>
      </c>
      <c r="K247" t="s">
        <v>1058</v>
      </c>
      <c r="L247" t="s">
        <v>350</v>
      </c>
    </row>
    <row r="248" spans="1:12">
      <c r="A248" s="96" t="s">
        <v>211</v>
      </c>
      <c r="B248" t="s">
        <v>2201</v>
      </c>
      <c r="C248" t="s">
        <v>2186</v>
      </c>
      <c r="D248" t="s">
        <v>2057</v>
      </c>
      <c r="G248" t="s">
        <v>1160</v>
      </c>
      <c r="H248" t="s">
        <v>2483</v>
      </c>
      <c r="I248" t="s">
        <v>1161</v>
      </c>
      <c r="J248" t="s">
        <v>1162</v>
      </c>
      <c r="K248" t="s">
        <v>1163</v>
      </c>
      <c r="L248" t="s">
        <v>350</v>
      </c>
    </row>
    <row r="249" spans="1:12">
      <c r="A249" s="96" t="s">
        <v>211</v>
      </c>
      <c r="B249" t="s">
        <v>2201</v>
      </c>
      <c r="C249" t="s">
        <v>2186</v>
      </c>
      <c r="D249" t="s">
        <v>2057</v>
      </c>
      <c r="G249" t="s">
        <v>1305</v>
      </c>
      <c r="H249" t="s">
        <v>2483</v>
      </c>
      <c r="I249" t="s">
        <v>1161</v>
      </c>
      <c r="J249" t="s">
        <v>1306</v>
      </c>
      <c r="K249" t="s">
        <v>1307</v>
      </c>
      <c r="L249" t="s">
        <v>350</v>
      </c>
    </row>
    <row r="250" spans="1:12">
      <c r="A250" s="96" t="s">
        <v>211</v>
      </c>
      <c r="B250" t="s">
        <v>214</v>
      </c>
      <c r="C250" t="s">
        <v>2193</v>
      </c>
      <c r="D250" t="s">
        <v>2057</v>
      </c>
      <c r="G250" t="s">
        <v>1107</v>
      </c>
      <c r="H250" t="s">
        <v>2483</v>
      </c>
      <c r="I250" t="s">
        <v>727</v>
      </c>
      <c r="J250" t="s">
        <v>1108</v>
      </c>
      <c r="K250" t="s">
        <v>1109</v>
      </c>
      <c r="L250" t="s">
        <v>350</v>
      </c>
    </row>
    <row r="251" spans="1:12">
      <c r="A251" s="96" t="s">
        <v>211</v>
      </c>
      <c r="B251" t="s">
        <v>214</v>
      </c>
      <c r="C251" t="s">
        <v>2193</v>
      </c>
      <c r="D251" t="s">
        <v>2057</v>
      </c>
      <c r="G251" t="s">
        <v>726</v>
      </c>
      <c r="H251" t="s">
        <v>2483</v>
      </c>
      <c r="I251" t="s">
        <v>727</v>
      </c>
      <c r="J251" t="s">
        <v>728</v>
      </c>
      <c r="K251" t="s">
        <v>729</v>
      </c>
      <c r="L251" t="s">
        <v>350</v>
      </c>
    </row>
    <row r="252" spans="1:12">
      <c r="A252" s="96" t="s">
        <v>211</v>
      </c>
      <c r="B252" t="s">
        <v>214</v>
      </c>
      <c r="C252" t="s">
        <v>2193</v>
      </c>
      <c r="D252" t="s">
        <v>2057</v>
      </c>
      <c r="G252" t="s">
        <v>1204</v>
      </c>
      <c r="H252" t="s">
        <v>2483</v>
      </c>
      <c r="I252" t="s">
        <v>727</v>
      </c>
      <c r="J252" t="s">
        <v>1205</v>
      </c>
      <c r="K252" t="s">
        <v>1206</v>
      </c>
      <c r="L252" t="s">
        <v>350</v>
      </c>
    </row>
    <row r="253" spans="1:12">
      <c r="A253" s="96" t="s">
        <v>211</v>
      </c>
      <c r="B253" t="s">
        <v>214</v>
      </c>
      <c r="C253" t="s">
        <v>2193</v>
      </c>
      <c r="D253" t="s">
        <v>2057</v>
      </c>
      <c r="G253" t="s">
        <v>1131</v>
      </c>
      <c r="H253" t="s">
        <v>2483</v>
      </c>
      <c r="I253" t="s">
        <v>727</v>
      </c>
      <c r="J253" t="s">
        <v>1132</v>
      </c>
      <c r="K253" t="s">
        <v>1133</v>
      </c>
      <c r="L253" t="s">
        <v>350</v>
      </c>
    </row>
    <row r="254" spans="1:12" ht="11" customHeight="1">
      <c r="A254" s="96" t="s">
        <v>211</v>
      </c>
      <c r="B254" s="126" t="s">
        <v>2815</v>
      </c>
      <c r="C254" s="126" t="s">
        <v>2816</v>
      </c>
      <c r="D254" t="s">
        <v>2057</v>
      </c>
      <c r="G254" t="s">
        <v>679</v>
      </c>
      <c r="H254" t="s">
        <v>2483</v>
      </c>
      <c r="I254" t="s">
        <v>680</v>
      </c>
      <c r="J254" t="s">
        <v>681</v>
      </c>
      <c r="K254" t="s">
        <v>682</v>
      </c>
      <c r="L254" t="s">
        <v>2834</v>
      </c>
    </row>
    <row r="255" spans="1:12">
      <c r="A255" s="96" t="s">
        <v>219</v>
      </c>
      <c r="B255" t="s">
        <v>324</v>
      </c>
      <c r="C255" t="s">
        <v>2282</v>
      </c>
      <c r="D255" t="s">
        <v>2057</v>
      </c>
      <c r="G255" t="s">
        <v>1413</v>
      </c>
      <c r="H255" t="s">
        <v>2483</v>
      </c>
      <c r="I255" t="s">
        <v>1125</v>
      </c>
      <c r="J255" t="s">
        <v>1414</v>
      </c>
      <c r="K255" t="s">
        <v>1415</v>
      </c>
      <c r="L255" t="s">
        <v>350</v>
      </c>
    </row>
    <row r="256" spans="1:12">
      <c r="A256" s="96" t="s">
        <v>219</v>
      </c>
      <c r="B256" t="s">
        <v>324</v>
      </c>
      <c r="C256" t="s">
        <v>2282</v>
      </c>
      <c r="D256" t="s">
        <v>2057</v>
      </c>
      <c r="G256" t="s">
        <v>1124</v>
      </c>
      <c r="H256" t="s">
        <v>2483</v>
      </c>
      <c r="I256" t="s">
        <v>1125</v>
      </c>
      <c r="J256" t="s">
        <v>1126</v>
      </c>
      <c r="K256" t="s">
        <v>1127</v>
      </c>
      <c r="L256" t="s">
        <v>350</v>
      </c>
    </row>
    <row r="257" spans="1:12">
      <c r="A257" s="96" t="s">
        <v>219</v>
      </c>
      <c r="B257" t="s">
        <v>324</v>
      </c>
      <c r="C257" t="s">
        <v>2286</v>
      </c>
      <c r="D257" t="s">
        <v>2057</v>
      </c>
      <c r="G257" t="s">
        <v>861</v>
      </c>
      <c r="H257" t="s">
        <v>2483</v>
      </c>
      <c r="I257" t="s">
        <v>862</v>
      </c>
      <c r="J257" t="s">
        <v>863</v>
      </c>
      <c r="K257" t="s">
        <v>864</v>
      </c>
      <c r="L257" t="s">
        <v>350</v>
      </c>
    </row>
    <row r="258" spans="1:12">
      <c r="A258" s="96" t="s">
        <v>224</v>
      </c>
      <c r="B258" t="s">
        <v>2265</v>
      </c>
      <c r="C258" t="s">
        <v>2209</v>
      </c>
      <c r="D258" t="s">
        <v>2057</v>
      </c>
      <c r="G258" t="s">
        <v>1400</v>
      </c>
      <c r="H258" t="s">
        <v>2483</v>
      </c>
      <c r="I258" t="s">
        <v>1230</v>
      </c>
      <c r="J258" t="s">
        <v>1401</v>
      </c>
      <c r="K258" t="s">
        <v>1402</v>
      </c>
      <c r="L258" t="s">
        <v>350</v>
      </c>
    </row>
    <row r="259" spans="1:12">
      <c r="A259" s="96" t="s">
        <v>224</v>
      </c>
      <c r="B259" t="s">
        <v>2265</v>
      </c>
      <c r="C259" t="s">
        <v>2209</v>
      </c>
      <c r="D259" t="s">
        <v>2057</v>
      </c>
      <c r="G259" t="s">
        <v>1229</v>
      </c>
      <c r="H259" t="s">
        <v>2483</v>
      </c>
      <c r="I259" t="s">
        <v>1230</v>
      </c>
      <c r="J259" t="s">
        <v>1231</v>
      </c>
      <c r="K259" t="s">
        <v>1232</v>
      </c>
      <c r="L259" t="s">
        <v>350</v>
      </c>
    </row>
    <row r="260" spans="1:12">
      <c r="A260" s="96" t="s">
        <v>224</v>
      </c>
      <c r="B260" t="s">
        <v>2265</v>
      </c>
      <c r="C260" t="s">
        <v>2209</v>
      </c>
      <c r="D260" t="s">
        <v>2057</v>
      </c>
      <c r="G260" t="s">
        <v>1461</v>
      </c>
      <c r="H260" t="s">
        <v>2483</v>
      </c>
      <c r="I260" t="s">
        <v>1230</v>
      </c>
      <c r="J260" t="s">
        <v>1462</v>
      </c>
      <c r="K260" t="s">
        <v>1463</v>
      </c>
      <c r="L260" t="s">
        <v>350</v>
      </c>
    </row>
    <row r="261" spans="1:12">
      <c r="A261" s="96" t="s">
        <v>224</v>
      </c>
      <c r="B261" t="s">
        <v>2273</v>
      </c>
      <c r="C261" t="s">
        <v>2272</v>
      </c>
      <c r="D261" t="s">
        <v>2057</v>
      </c>
      <c r="G261" t="s">
        <v>707</v>
      </c>
      <c r="H261" t="s">
        <v>2483</v>
      </c>
      <c r="I261" t="s">
        <v>708</v>
      </c>
      <c r="J261" t="s">
        <v>709</v>
      </c>
      <c r="K261" t="s">
        <v>710</v>
      </c>
      <c r="L261" t="s">
        <v>350</v>
      </c>
    </row>
    <row r="262" spans="1:12">
      <c r="A262" s="96" t="s">
        <v>224</v>
      </c>
      <c r="B262" t="s">
        <v>2273</v>
      </c>
      <c r="C262" t="s">
        <v>2272</v>
      </c>
      <c r="D262" t="s">
        <v>2057</v>
      </c>
      <c r="G262" t="s">
        <v>715</v>
      </c>
      <c r="H262" t="s">
        <v>2483</v>
      </c>
      <c r="I262" t="s">
        <v>708</v>
      </c>
      <c r="J262" t="s">
        <v>716</v>
      </c>
      <c r="K262" t="s">
        <v>717</v>
      </c>
      <c r="L262" t="s">
        <v>350</v>
      </c>
    </row>
    <row r="263" spans="1:12">
      <c r="A263" s="96" t="s">
        <v>245</v>
      </c>
      <c r="B263" t="s">
        <v>2382</v>
      </c>
      <c r="C263" t="s">
        <v>2233</v>
      </c>
      <c r="D263" t="s">
        <v>2057</v>
      </c>
      <c r="G263" t="s">
        <v>1416</v>
      </c>
      <c r="H263" t="s">
        <v>2483</v>
      </c>
      <c r="I263" t="s">
        <v>1266</v>
      </c>
      <c r="J263" t="s">
        <v>1417</v>
      </c>
      <c r="K263" t="s">
        <v>1418</v>
      </c>
      <c r="L263" t="s">
        <v>350</v>
      </c>
    </row>
    <row r="264" spans="1:12">
      <c r="A264" s="96" t="s">
        <v>245</v>
      </c>
      <c r="B264" t="s">
        <v>2382</v>
      </c>
      <c r="C264" t="s">
        <v>2233</v>
      </c>
      <c r="D264" t="s">
        <v>2057</v>
      </c>
      <c r="G264" t="s">
        <v>1265</v>
      </c>
      <c r="H264" t="s">
        <v>2483</v>
      </c>
      <c r="I264" t="s">
        <v>1266</v>
      </c>
      <c r="J264" t="s">
        <v>1267</v>
      </c>
      <c r="K264" t="s">
        <v>1268</v>
      </c>
      <c r="L264" t="s">
        <v>350</v>
      </c>
    </row>
    <row r="265" spans="1:12">
      <c r="A265" s="96" t="s">
        <v>245</v>
      </c>
      <c r="B265" t="s">
        <v>2385</v>
      </c>
      <c r="C265" t="s">
        <v>2472</v>
      </c>
      <c r="D265" t="s">
        <v>2057</v>
      </c>
      <c r="G265" t="s">
        <v>2812</v>
      </c>
      <c r="H265" t="s">
        <v>2785</v>
      </c>
      <c r="I265" t="s">
        <v>2813</v>
      </c>
      <c r="J265" t="s">
        <v>2811</v>
      </c>
      <c r="K265" t="s">
        <v>2796</v>
      </c>
      <c r="L265" t="s">
        <v>350</v>
      </c>
    </row>
    <row r="266" spans="1:12">
      <c r="A266" s="96" t="s">
        <v>40</v>
      </c>
      <c r="B266" t="s">
        <v>2423</v>
      </c>
      <c r="C266" t="s">
        <v>2802</v>
      </c>
      <c r="D266" t="s">
        <v>2800</v>
      </c>
      <c r="G266" t="s">
        <v>2803</v>
      </c>
      <c r="H266" t="s">
        <v>2782</v>
      </c>
      <c r="I266" t="s">
        <v>2804</v>
      </c>
      <c r="J266" t="s">
        <v>2801</v>
      </c>
      <c r="K266" t="s">
        <v>2793</v>
      </c>
      <c r="L266" t="s">
        <v>2837</v>
      </c>
    </row>
    <row r="267" spans="1:12">
      <c r="A267" s="96" t="s">
        <v>50</v>
      </c>
      <c r="B267" t="s">
        <v>51</v>
      </c>
      <c r="C267" t="s">
        <v>2474</v>
      </c>
      <c r="D267" t="s">
        <v>2800</v>
      </c>
      <c r="G267" t="s">
        <v>2799</v>
      </c>
      <c r="H267" t="s">
        <v>2781</v>
      </c>
      <c r="I267" t="s">
        <v>2798</v>
      </c>
      <c r="J267" t="s">
        <v>2797</v>
      </c>
      <c r="K267" t="s">
        <v>2792</v>
      </c>
      <c r="L267" t="s">
        <v>2837</v>
      </c>
    </row>
    <row r="268" spans="1:12">
      <c r="A268" s="96" t="s">
        <v>208</v>
      </c>
      <c r="B268" t="s">
        <v>209</v>
      </c>
      <c r="C268" t="s">
        <v>2475</v>
      </c>
      <c r="D268" t="s">
        <v>2800</v>
      </c>
      <c r="G268" t="s">
        <v>2830</v>
      </c>
      <c r="H268" t="s">
        <v>2483</v>
      </c>
      <c r="I268" t="s">
        <v>2833</v>
      </c>
      <c r="J268" t="s">
        <v>2829</v>
      </c>
      <c r="K268" t="s">
        <v>2790</v>
      </c>
      <c r="L268" t="s">
        <v>2837</v>
      </c>
    </row>
    <row r="269" spans="1:12">
      <c r="A269" s="96" t="s">
        <v>211</v>
      </c>
      <c r="B269" s="125" t="s">
        <v>2201</v>
      </c>
      <c r="C269" s="125" t="s">
        <v>2476</v>
      </c>
      <c r="D269" t="s">
        <v>2800</v>
      </c>
      <c r="G269" t="s">
        <v>2806</v>
      </c>
      <c r="H269" t="s">
        <v>2783</v>
      </c>
      <c r="I269" t="s">
        <v>2807</v>
      </c>
      <c r="J269" t="s">
        <v>2805</v>
      </c>
      <c r="K269" t="s">
        <v>2794</v>
      </c>
      <c r="L269" t="s">
        <v>2837</v>
      </c>
    </row>
    <row r="270" spans="1:12">
      <c r="A270" s="96" t="s">
        <v>219</v>
      </c>
      <c r="B270" t="s">
        <v>452</v>
      </c>
      <c r="C270" t="s">
        <v>2477</v>
      </c>
      <c r="D270" t="s">
        <v>2800</v>
      </c>
      <c r="G270" t="s">
        <v>2831</v>
      </c>
      <c r="H270" t="s">
        <v>2483</v>
      </c>
      <c r="I270" t="s">
        <v>2832</v>
      </c>
      <c r="J270" t="s">
        <v>2828</v>
      </c>
      <c r="K270" t="s">
        <v>2791</v>
      </c>
      <c r="L270" t="s">
        <v>2837</v>
      </c>
    </row>
    <row r="271" spans="1:12">
      <c r="A271" s="96" t="s">
        <v>224</v>
      </c>
      <c r="B271" t="s">
        <v>2273</v>
      </c>
      <c r="C271" t="s">
        <v>2478</v>
      </c>
      <c r="D271" t="s">
        <v>2800</v>
      </c>
      <c r="G271" t="s">
        <v>2809</v>
      </c>
      <c r="H271" t="s">
        <v>2784</v>
      </c>
      <c r="I271" t="s">
        <v>2810</v>
      </c>
      <c r="J271" t="s">
        <v>2808</v>
      </c>
      <c r="K271" t="s">
        <v>2795</v>
      </c>
      <c r="L271" t="s">
        <v>2837</v>
      </c>
    </row>
    <row r="272" spans="1:12">
      <c r="A272" s="96" t="s">
        <v>50</v>
      </c>
      <c r="B272" t="s">
        <v>2454</v>
      </c>
      <c r="C272" t="s">
        <v>2401</v>
      </c>
      <c r="D272" t="s">
        <v>2620</v>
      </c>
      <c r="E272" t="s">
        <v>3208</v>
      </c>
      <c r="G272" t="s">
        <v>1662</v>
      </c>
      <c r="H272" t="s">
        <v>2483</v>
      </c>
      <c r="I272" s="124" t="s">
        <v>1585</v>
      </c>
      <c r="J272" s="124" t="s">
        <v>1663</v>
      </c>
      <c r="K272" s="124" t="s">
        <v>1664</v>
      </c>
      <c r="L272" t="s">
        <v>350</v>
      </c>
    </row>
    <row r="273" spans="1:12">
      <c r="A273" s="96" t="s">
        <v>50</v>
      </c>
      <c r="B273" t="s">
        <v>2454</v>
      </c>
      <c r="C273" t="s">
        <v>2401</v>
      </c>
      <c r="D273" t="s">
        <v>2620</v>
      </c>
      <c r="E273" t="s">
        <v>3208</v>
      </c>
      <c r="G273" t="s">
        <v>1584</v>
      </c>
      <c r="H273" t="s">
        <v>2483</v>
      </c>
      <c r="I273" s="124" t="s">
        <v>1585</v>
      </c>
      <c r="J273" s="124" t="s">
        <v>1586</v>
      </c>
      <c r="K273" s="124" t="s">
        <v>1587</v>
      </c>
      <c r="L273" t="s">
        <v>350</v>
      </c>
    </row>
    <row r="274" spans="1:12">
      <c r="A274" s="96" t="s">
        <v>50</v>
      </c>
      <c r="B274" t="s">
        <v>2454</v>
      </c>
      <c r="C274" t="s">
        <v>2404</v>
      </c>
      <c r="D274" t="s">
        <v>2620</v>
      </c>
      <c r="E274" t="s">
        <v>3208</v>
      </c>
      <c r="G274" t="s">
        <v>1639</v>
      </c>
      <c r="H274" t="s">
        <v>2483</v>
      </c>
      <c r="I274" s="124" t="s">
        <v>1557</v>
      </c>
      <c r="J274" s="124" t="s">
        <v>1640</v>
      </c>
      <c r="K274" s="124" t="s">
        <v>1641</v>
      </c>
      <c r="L274" t="s">
        <v>350</v>
      </c>
    </row>
    <row r="275" spans="1:12">
      <c r="A275" s="96" t="s">
        <v>50</v>
      </c>
      <c r="B275" t="s">
        <v>2454</v>
      </c>
      <c r="C275" t="s">
        <v>2404</v>
      </c>
      <c r="D275" t="s">
        <v>2620</v>
      </c>
      <c r="E275" t="s">
        <v>3208</v>
      </c>
      <c r="G275" t="s">
        <v>1556</v>
      </c>
      <c r="H275" t="s">
        <v>2483</v>
      </c>
      <c r="I275" s="124" t="s">
        <v>1557</v>
      </c>
      <c r="J275" s="124" t="s">
        <v>1558</v>
      </c>
      <c r="K275" s="124" t="s">
        <v>1559</v>
      </c>
      <c r="L275" t="s">
        <v>350</v>
      </c>
    </row>
    <row r="276" spans="1:12">
      <c r="A276" s="96" t="s">
        <v>50</v>
      </c>
      <c r="B276" t="s">
        <v>2454</v>
      </c>
      <c r="C276" t="s">
        <v>2406</v>
      </c>
      <c r="D276" t="s">
        <v>2620</v>
      </c>
      <c r="E276" t="s">
        <v>3208</v>
      </c>
      <c r="G276" t="s">
        <v>1635</v>
      </c>
      <c r="H276" t="s">
        <v>2483</v>
      </c>
      <c r="I276" s="124" t="s">
        <v>1636</v>
      </c>
      <c r="J276" s="124" t="s">
        <v>1637</v>
      </c>
      <c r="K276" s="124" t="s">
        <v>1638</v>
      </c>
      <c r="L276" t="s">
        <v>350</v>
      </c>
    </row>
    <row r="277" spans="1:12">
      <c r="A277" s="96" t="s">
        <v>50</v>
      </c>
      <c r="B277" t="s">
        <v>2454</v>
      </c>
      <c r="C277" t="s">
        <v>2409</v>
      </c>
      <c r="D277" t="s">
        <v>2620</v>
      </c>
      <c r="E277" t="s">
        <v>3208</v>
      </c>
      <c r="G277" t="s">
        <v>1833</v>
      </c>
      <c r="H277" t="s">
        <v>2483</v>
      </c>
      <c r="I277" s="124" t="s">
        <v>1742</v>
      </c>
      <c r="J277" s="124" t="s">
        <v>1834</v>
      </c>
      <c r="K277" s="124" t="s">
        <v>1835</v>
      </c>
      <c r="L277" t="s">
        <v>350</v>
      </c>
    </row>
    <row r="278" spans="1:12">
      <c r="A278" s="96" t="s">
        <v>50</v>
      </c>
      <c r="B278" t="s">
        <v>2454</v>
      </c>
      <c r="C278" t="s">
        <v>2409</v>
      </c>
      <c r="D278" t="s">
        <v>2620</v>
      </c>
      <c r="E278" t="s">
        <v>3208</v>
      </c>
      <c r="G278" t="s">
        <v>1741</v>
      </c>
      <c r="H278" t="s">
        <v>2483</v>
      </c>
      <c r="I278" s="124" t="s">
        <v>1742</v>
      </c>
      <c r="J278" s="124" t="s">
        <v>1743</v>
      </c>
      <c r="K278" s="124" t="s">
        <v>1744</v>
      </c>
      <c r="L278" t="s">
        <v>350</v>
      </c>
    </row>
    <row r="279" spans="1:12">
      <c r="A279" s="96" t="s">
        <v>50</v>
      </c>
      <c r="B279" t="s">
        <v>2454</v>
      </c>
      <c r="C279" t="s">
        <v>2414</v>
      </c>
      <c r="D279" t="s">
        <v>2620</v>
      </c>
      <c r="E279" t="s">
        <v>3208</v>
      </c>
      <c r="G279" t="s">
        <v>1532</v>
      </c>
      <c r="H279" t="s">
        <v>2483</v>
      </c>
      <c r="I279" s="124" t="s">
        <v>1533</v>
      </c>
      <c r="J279" s="124" t="s">
        <v>1534</v>
      </c>
      <c r="K279" s="124" t="s">
        <v>1535</v>
      </c>
      <c r="L279" t="s">
        <v>350</v>
      </c>
    </row>
    <row r="280" spans="1:12">
      <c r="A280" s="96" t="s">
        <v>50</v>
      </c>
      <c r="B280" t="s">
        <v>2452</v>
      </c>
      <c r="C280" t="s">
        <v>2418</v>
      </c>
      <c r="D280" t="s">
        <v>2620</v>
      </c>
      <c r="E280" t="s">
        <v>3209</v>
      </c>
      <c r="G280" t="s">
        <v>1673</v>
      </c>
      <c r="H280" t="s">
        <v>2483</v>
      </c>
      <c r="I280" s="124" t="s">
        <v>1601</v>
      </c>
      <c r="J280" s="124" t="s">
        <v>1674</v>
      </c>
      <c r="K280" s="124" t="s">
        <v>1675</v>
      </c>
      <c r="L280" t="s">
        <v>350</v>
      </c>
    </row>
    <row r="281" spans="1:12">
      <c r="A281" s="96" t="s">
        <v>50</v>
      </c>
      <c r="B281" t="s">
        <v>2452</v>
      </c>
      <c r="C281" t="s">
        <v>2418</v>
      </c>
      <c r="D281" t="s">
        <v>2620</v>
      </c>
      <c r="E281" t="s">
        <v>3209</v>
      </c>
      <c r="G281" t="s">
        <v>1600</v>
      </c>
      <c r="H281" t="s">
        <v>2483</v>
      </c>
      <c r="I281" s="124" t="s">
        <v>1601</v>
      </c>
      <c r="J281" s="124" t="s">
        <v>1602</v>
      </c>
      <c r="K281" s="124" t="s">
        <v>1603</v>
      </c>
      <c r="L281" t="s">
        <v>350</v>
      </c>
    </row>
    <row r="282" spans="1:12">
      <c r="A282" s="96" t="s">
        <v>50</v>
      </c>
      <c r="B282" t="s">
        <v>2452</v>
      </c>
      <c r="C282" t="s">
        <v>2419</v>
      </c>
      <c r="D282" t="s">
        <v>2620</v>
      </c>
      <c r="E282" t="s">
        <v>3209</v>
      </c>
      <c r="G282" t="s">
        <v>1616</v>
      </c>
      <c r="H282" t="s">
        <v>2483</v>
      </c>
      <c r="I282" s="124" t="s">
        <v>1577</v>
      </c>
      <c r="J282" s="124" t="s">
        <v>1617</v>
      </c>
      <c r="K282" s="124" t="s">
        <v>1618</v>
      </c>
      <c r="L282" t="s">
        <v>350</v>
      </c>
    </row>
    <row r="283" spans="1:12">
      <c r="A283" s="96" t="s">
        <v>50</v>
      </c>
      <c r="B283" t="s">
        <v>2452</v>
      </c>
      <c r="C283" t="s">
        <v>2419</v>
      </c>
      <c r="D283" t="s">
        <v>2620</v>
      </c>
      <c r="E283" t="s">
        <v>3209</v>
      </c>
      <c r="G283" t="s">
        <v>1576</v>
      </c>
      <c r="H283" t="s">
        <v>2483</v>
      </c>
      <c r="I283" s="124" t="s">
        <v>1577</v>
      </c>
      <c r="J283" s="124" t="s">
        <v>1578</v>
      </c>
      <c r="K283" s="124" t="s">
        <v>1579</v>
      </c>
      <c r="L283" t="s">
        <v>350</v>
      </c>
    </row>
    <row r="284" spans="1:12">
      <c r="A284" s="96" t="s">
        <v>50</v>
      </c>
      <c r="B284" t="s">
        <v>2452</v>
      </c>
      <c r="C284" t="s">
        <v>2421</v>
      </c>
      <c r="D284" t="s">
        <v>2620</v>
      </c>
      <c r="E284" t="s">
        <v>3209</v>
      </c>
      <c r="G284" t="s">
        <v>1650</v>
      </c>
      <c r="H284" t="s">
        <v>2483</v>
      </c>
      <c r="I284" s="124" t="s">
        <v>1651</v>
      </c>
      <c r="J284" s="124" t="s">
        <v>1652</v>
      </c>
      <c r="K284" s="124" t="s">
        <v>1653</v>
      </c>
      <c r="L284" t="s">
        <v>350</v>
      </c>
    </row>
    <row r="285" spans="1:12">
      <c r="A285" s="96" t="s">
        <v>50</v>
      </c>
      <c r="B285" t="s">
        <v>2452</v>
      </c>
      <c r="C285" t="s">
        <v>2422</v>
      </c>
      <c r="D285" t="s">
        <v>2620</v>
      </c>
      <c r="E285" t="s">
        <v>3209</v>
      </c>
      <c r="G285" t="s">
        <v>1665</v>
      </c>
      <c r="H285" t="s">
        <v>2483</v>
      </c>
      <c r="I285" s="124" t="s">
        <v>1666</v>
      </c>
      <c r="J285" s="124" t="s">
        <v>1667</v>
      </c>
      <c r="K285" s="124" t="s">
        <v>1668</v>
      </c>
      <c r="L285" t="s">
        <v>350</v>
      </c>
    </row>
    <row r="286" spans="1:12">
      <c r="A286" s="96" t="s">
        <v>50</v>
      </c>
      <c r="B286" t="s">
        <v>2452</v>
      </c>
      <c r="C286" t="s">
        <v>2422</v>
      </c>
      <c r="D286" t="s">
        <v>2620</v>
      </c>
      <c r="E286" t="s">
        <v>3209</v>
      </c>
      <c r="G286" t="s">
        <v>1734</v>
      </c>
      <c r="H286" t="s">
        <v>2483</v>
      </c>
      <c r="I286" s="124" t="s">
        <v>1666</v>
      </c>
      <c r="J286" s="124" t="s">
        <v>1735</v>
      </c>
      <c r="K286" s="124" t="s">
        <v>1736</v>
      </c>
      <c r="L286" t="s">
        <v>350</v>
      </c>
    </row>
    <row r="287" spans="1:12">
      <c r="A287" s="96" t="s">
        <v>50</v>
      </c>
      <c r="B287" t="s">
        <v>2452</v>
      </c>
      <c r="C287" t="s">
        <v>2425</v>
      </c>
      <c r="D287" t="s">
        <v>2620</v>
      </c>
      <c r="E287" t="s">
        <v>3209</v>
      </c>
      <c r="G287" t="s">
        <v>1781</v>
      </c>
      <c r="H287" t="s">
        <v>2483</v>
      </c>
      <c r="I287" s="124" t="s">
        <v>1782</v>
      </c>
      <c r="J287" s="124" t="s">
        <v>1783</v>
      </c>
      <c r="K287" s="124" t="s">
        <v>1784</v>
      </c>
      <c r="L287" t="s">
        <v>350</v>
      </c>
    </row>
    <row r="288" spans="1:12">
      <c r="A288" s="96" t="s">
        <v>50</v>
      </c>
      <c r="B288" t="s">
        <v>333</v>
      </c>
      <c r="C288" t="s">
        <v>2455</v>
      </c>
      <c r="D288" t="s">
        <v>2620</v>
      </c>
      <c r="E288" t="s">
        <v>3210</v>
      </c>
      <c r="G288" t="s">
        <v>1699</v>
      </c>
      <c r="H288" t="s">
        <v>2483</v>
      </c>
      <c r="I288" s="124" t="s">
        <v>1700</v>
      </c>
      <c r="J288" t="s">
        <v>1701</v>
      </c>
      <c r="K288" s="124" t="s">
        <v>1702</v>
      </c>
      <c r="L288" t="s">
        <v>350</v>
      </c>
    </row>
    <row r="289" spans="1:12">
      <c r="A289" s="96" t="s">
        <v>50</v>
      </c>
      <c r="B289" t="s">
        <v>333</v>
      </c>
      <c r="C289" t="s">
        <v>2456</v>
      </c>
      <c r="D289" t="s">
        <v>2620</v>
      </c>
      <c r="E289" t="s">
        <v>3210</v>
      </c>
      <c r="G289" t="s">
        <v>1765</v>
      </c>
      <c r="H289" t="s">
        <v>2483</v>
      </c>
      <c r="I289" s="124" t="s">
        <v>1766</v>
      </c>
      <c r="J289" t="s">
        <v>1767</v>
      </c>
      <c r="K289" s="124" t="s">
        <v>1768</v>
      </c>
      <c r="L289" t="s">
        <v>350</v>
      </c>
    </row>
    <row r="290" spans="1:12">
      <c r="A290" s="96" t="s">
        <v>50</v>
      </c>
      <c r="B290" t="s">
        <v>333</v>
      </c>
      <c r="C290" t="s">
        <v>2456</v>
      </c>
      <c r="D290" t="s">
        <v>2620</v>
      </c>
      <c r="E290" t="s">
        <v>3210</v>
      </c>
      <c r="G290" t="s">
        <v>1836</v>
      </c>
      <c r="H290" t="s">
        <v>2483</v>
      </c>
      <c r="I290" s="124" t="s">
        <v>1766</v>
      </c>
      <c r="J290" t="s">
        <v>1837</v>
      </c>
      <c r="K290" s="124" t="s">
        <v>1838</v>
      </c>
      <c r="L290" t="s">
        <v>350</v>
      </c>
    </row>
    <row r="291" spans="1:12">
      <c r="A291" s="96" t="s">
        <v>50</v>
      </c>
      <c r="B291" t="s">
        <v>333</v>
      </c>
      <c r="C291" t="s">
        <v>2457</v>
      </c>
      <c r="D291" t="s">
        <v>2620</v>
      </c>
      <c r="E291" t="s">
        <v>3210</v>
      </c>
      <c r="G291" t="s">
        <v>1572</v>
      </c>
      <c r="H291" t="s">
        <v>2483</v>
      </c>
      <c r="I291" s="124" t="s">
        <v>1573</v>
      </c>
      <c r="J291" t="s">
        <v>1574</v>
      </c>
      <c r="K291" s="124" t="s">
        <v>1575</v>
      </c>
      <c r="L291" t="s">
        <v>350</v>
      </c>
    </row>
    <row r="292" spans="1:12">
      <c r="A292" s="96" t="s">
        <v>50</v>
      </c>
      <c r="B292" t="s">
        <v>333</v>
      </c>
      <c r="C292" t="s">
        <v>2458</v>
      </c>
      <c r="D292" t="s">
        <v>2620</v>
      </c>
      <c r="E292" t="s">
        <v>3210</v>
      </c>
      <c r="G292" t="s">
        <v>1684</v>
      </c>
      <c r="H292" t="s">
        <v>2483</v>
      </c>
      <c r="I292" s="124" t="s">
        <v>1685</v>
      </c>
      <c r="J292" t="s">
        <v>1686</v>
      </c>
      <c r="K292" s="124" t="s">
        <v>1687</v>
      </c>
      <c r="L292" t="s">
        <v>350</v>
      </c>
    </row>
    <row r="293" spans="1:12">
      <c r="A293" s="96" t="s">
        <v>50</v>
      </c>
      <c r="B293" t="s">
        <v>333</v>
      </c>
      <c r="C293" t="s">
        <v>2458</v>
      </c>
      <c r="D293" t="s">
        <v>2620</v>
      </c>
      <c r="E293" t="s">
        <v>3210</v>
      </c>
      <c r="G293" t="s">
        <v>1703</v>
      </c>
      <c r="H293" t="s">
        <v>2483</v>
      </c>
      <c r="I293" s="124" t="s">
        <v>1685</v>
      </c>
      <c r="J293" t="s">
        <v>1704</v>
      </c>
      <c r="K293" s="124" t="s">
        <v>1705</v>
      </c>
      <c r="L293" t="s">
        <v>350</v>
      </c>
    </row>
    <row r="294" spans="1:12">
      <c r="A294" s="96" t="s">
        <v>50</v>
      </c>
      <c r="B294" t="s">
        <v>333</v>
      </c>
      <c r="C294" t="s">
        <v>2459</v>
      </c>
      <c r="D294" t="s">
        <v>2620</v>
      </c>
      <c r="E294" t="s">
        <v>3210</v>
      </c>
      <c r="G294" t="s">
        <v>1619</v>
      </c>
      <c r="H294" t="s">
        <v>2483</v>
      </c>
      <c r="I294" s="124" t="s">
        <v>1620</v>
      </c>
      <c r="J294" t="s">
        <v>1621</v>
      </c>
      <c r="K294" s="124" t="s">
        <v>1622</v>
      </c>
      <c r="L294" t="s">
        <v>350</v>
      </c>
    </row>
    <row r="295" spans="1:12">
      <c r="A295" s="96" t="s">
        <v>50</v>
      </c>
      <c r="B295" t="s">
        <v>333</v>
      </c>
      <c r="C295" t="s">
        <v>2459</v>
      </c>
      <c r="D295" t="s">
        <v>2620</v>
      </c>
      <c r="E295" t="s">
        <v>3210</v>
      </c>
      <c r="G295" t="s">
        <v>1688</v>
      </c>
      <c r="H295" t="s">
        <v>2483</v>
      </c>
      <c r="I295" s="124" t="s">
        <v>1620</v>
      </c>
      <c r="J295" t="s">
        <v>1689</v>
      </c>
      <c r="K295" s="124" t="s">
        <v>1690</v>
      </c>
      <c r="L295" t="s">
        <v>350</v>
      </c>
    </row>
    <row r="296" spans="1:12">
      <c r="A296" s="96" t="s">
        <v>117</v>
      </c>
      <c r="B296" t="s">
        <v>2326</v>
      </c>
      <c r="C296" t="s">
        <v>2328</v>
      </c>
      <c r="D296" t="s">
        <v>2620</v>
      </c>
      <c r="E296" s="124" t="s">
        <v>3211</v>
      </c>
      <c r="G296" t="s">
        <v>1540</v>
      </c>
      <c r="H296" t="s">
        <v>2483</v>
      </c>
      <c r="I296" t="s">
        <v>1541</v>
      </c>
      <c r="J296" t="s">
        <v>1542</v>
      </c>
      <c r="K296" t="s">
        <v>1543</v>
      </c>
      <c r="L296" t="s">
        <v>350</v>
      </c>
    </row>
    <row r="297" spans="1:12">
      <c r="A297" s="96" t="s">
        <v>117</v>
      </c>
      <c r="B297" t="s">
        <v>2326</v>
      </c>
      <c r="C297" t="s">
        <v>2329</v>
      </c>
      <c r="D297" t="s">
        <v>2620</v>
      </c>
      <c r="E297" s="124" t="s">
        <v>3211</v>
      </c>
      <c r="G297" t="s">
        <v>1706</v>
      </c>
      <c r="H297" t="s">
        <v>2483</v>
      </c>
      <c r="I297" t="s">
        <v>1707</v>
      </c>
      <c r="J297" t="s">
        <v>1708</v>
      </c>
      <c r="K297" t="s">
        <v>1709</v>
      </c>
      <c r="L297" t="s">
        <v>350</v>
      </c>
    </row>
    <row r="298" spans="1:12">
      <c r="A298" s="96" t="s">
        <v>117</v>
      </c>
      <c r="B298" t="s">
        <v>2326</v>
      </c>
      <c r="C298" t="s">
        <v>2331</v>
      </c>
      <c r="D298" t="s">
        <v>2620</v>
      </c>
      <c r="E298" s="124" t="s">
        <v>3211</v>
      </c>
      <c r="G298" t="s">
        <v>1851</v>
      </c>
      <c r="H298" t="s">
        <v>2483</v>
      </c>
      <c r="I298" t="s">
        <v>1852</v>
      </c>
      <c r="J298" t="s">
        <v>1853</v>
      </c>
      <c r="K298" t="s">
        <v>1854</v>
      </c>
      <c r="L298" t="s">
        <v>350</v>
      </c>
    </row>
    <row r="299" spans="1:12">
      <c r="A299" s="96" t="s">
        <v>133</v>
      </c>
      <c r="B299" t="s">
        <v>2253</v>
      </c>
      <c r="C299" t="s">
        <v>2203</v>
      </c>
      <c r="D299" t="s">
        <v>2620</v>
      </c>
      <c r="E299" s="124" t="s">
        <v>3212</v>
      </c>
      <c r="G299" t="s">
        <v>1737</v>
      </c>
      <c r="H299" t="s">
        <v>2483</v>
      </c>
      <c r="I299" t="s">
        <v>1738</v>
      </c>
      <c r="J299" t="s">
        <v>1739</v>
      </c>
      <c r="K299" t="s">
        <v>1740</v>
      </c>
      <c r="L299" t="s">
        <v>350</v>
      </c>
    </row>
    <row r="300" spans="1:12">
      <c r="A300" s="96" t="s">
        <v>133</v>
      </c>
      <c r="B300" t="s">
        <v>2256</v>
      </c>
      <c r="C300" t="s">
        <v>2204</v>
      </c>
      <c r="D300" t="s">
        <v>2620</v>
      </c>
      <c r="E300" s="124" t="s">
        <v>3212</v>
      </c>
      <c r="G300" t="s">
        <v>1829</v>
      </c>
      <c r="H300" t="s">
        <v>2483</v>
      </c>
      <c r="I300" t="s">
        <v>1830</v>
      </c>
      <c r="J300" t="s">
        <v>1831</v>
      </c>
      <c r="K300" t="s">
        <v>1832</v>
      </c>
      <c r="L300" t="s">
        <v>350</v>
      </c>
    </row>
    <row r="301" spans="1:12">
      <c r="A301" s="96" t="s">
        <v>133</v>
      </c>
      <c r="B301" t="s">
        <v>2258</v>
      </c>
      <c r="C301" t="s">
        <v>2206</v>
      </c>
      <c r="D301" t="s">
        <v>2620</v>
      </c>
      <c r="E301" s="124" t="s">
        <v>3212</v>
      </c>
      <c r="G301" t="s">
        <v>1805</v>
      </c>
      <c r="H301" t="s">
        <v>2483</v>
      </c>
      <c r="I301" t="s">
        <v>1806</v>
      </c>
      <c r="J301" t="s">
        <v>1807</v>
      </c>
      <c r="K301" t="s">
        <v>1808</v>
      </c>
      <c r="L301" t="s">
        <v>350</v>
      </c>
    </row>
    <row r="302" spans="1:12">
      <c r="A302" s="96" t="s">
        <v>133</v>
      </c>
      <c r="B302" t="s">
        <v>2247</v>
      </c>
      <c r="C302" t="s">
        <v>2246</v>
      </c>
      <c r="D302" t="s">
        <v>2620</v>
      </c>
      <c r="E302" s="124" t="s">
        <v>3213</v>
      </c>
      <c r="G302" t="s">
        <v>1608</v>
      </c>
      <c r="H302" t="s">
        <v>2483</v>
      </c>
      <c r="I302" t="s">
        <v>1609</v>
      </c>
      <c r="J302" t="s">
        <v>1610</v>
      </c>
      <c r="K302" t="s">
        <v>1611</v>
      </c>
      <c r="L302" t="s">
        <v>350</v>
      </c>
    </row>
    <row r="303" spans="1:12">
      <c r="A303" s="96" t="s">
        <v>133</v>
      </c>
      <c r="B303" t="s">
        <v>2249</v>
      </c>
      <c r="C303" t="s">
        <v>2248</v>
      </c>
      <c r="D303" t="s">
        <v>2620</v>
      </c>
      <c r="E303" s="124" t="s">
        <v>3213</v>
      </c>
      <c r="G303" t="s">
        <v>1777</v>
      </c>
      <c r="H303" t="s">
        <v>2483</v>
      </c>
      <c r="I303" t="s">
        <v>1778</v>
      </c>
      <c r="J303" t="s">
        <v>1779</v>
      </c>
      <c r="K303" t="s">
        <v>1780</v>
      </c>
      <c r="L303" t="s">
        <v>350</v>
      </c>
    </row>
    <row r="304" spans="1:12">
      <c r="A304" s="96" t="s">
        <v>133</v>
      </c>
      <c r="B304" t="s">
        <v>2252</v>
      </c>
      <c r="C304" t="s">
        <v>2251</v>
      </c>
      <c r="D304" t="s">
        <v>2620</v>
      </c>
      <c r="E304" s="124" t="s">
        <v>3213</v>
      </c>
      <c r="G304" t="s">
        <v>1718</v>
      </c>
      <c r="H304" t="s">
        <v>2483</v>
      </c>
      <c r="I304" t="s">
        <v>1719</v>
      </c>
      <c r="J304" t="s">
        <v>1720</v>
      </c>
      <c r="K304" t="s">
        <v>1721</v>
      </c>
      <c r="L304" t="s">
        <v>350</v>
      </c>
    </row>
    <row r="305" spans="1:12">
      <c r="A305" s="96" t="s">
        <v>133</v>
      </c>
      <c r="B305" t="s">
        <v>2238</v>
      </c>
      <c r="C305" t="s">
        <v>2237</v>
      </c>
      <c r="D305" t="s">
        <v>2620</v>
      </c>
      <c r="E305" s="124" t="s">
        <v>3214</v>
      </c>
      <c r="G305" t="s">
        <v>1797</v>
      </c>
      <c r="H305" t="s">
        <v>2483</v>
      </c>
      <c r="I305" t="s">
        <v>1798</v>
      </c>
      <c r="J305" t="s">
        <v>1799</v>
      </c>
      <c r="K305" t="s">
        <v>1800</v>
      </c>
      <c r="L305" t="s">
        <v>350</v>
      </c>
    </row>
    <row r="306" spans="1:12">
      <c r="A306" s="96" t="s">
        <v>133</v>
      </c>
      <c r="B306" t="s">
        <v>2241</v>
      </c>
      <c r="C306" t="s">
        <v>2240</v>
      </c>
      <c r="D306" t="s">
        <v>2620</v>
      </c>
      <c r="E306" s="124" t="s">
        <v>3214</v>
      </c>
      <c r="G306" t="s">
        <v>1524</v>
      </c>
      <c r="H306" t="s">
        <v>2483</v>
      </c>
      <c r="I306" t="s">
        <v>1525</v>
      </c>
      <c r="J306" t="s">
        <v>1526</v>
      </c>
      <c r="K306" t="s">
        <v>1527</v>
      </c>
      <c r="L306" t="s">
        <v>350</v>
      </c>
    </row>
    <row r="307" spans="1:12">
      <c r="A307" s="96" t="s">
        <v>133</v>
      </c>
      <c r="B307" t="s">
        <v>2236</v>
      </c>
      <c r="C307" t="s">
        <v>2235</v>
      </c>
      <c r="D307" t="s">
        <v>2620</v>
      </c>
      <c r="E307" s="124" t="s">
        <v>3214</v>
      </c>
      <c r="G307" t="s">
        <v>1847</v>
      </c>
      <c r="H307" t="s">
        <v>2483</v>
      </c>
      <c r="I307" t="s">
        <v>1848</v>
      </c>
      <c r="J307" t="s">
        <v>1849</v>
      </c>
      <c r="K307" t="s">
        <v>1850</v>
      </c>
      <c r="L307" t="s">
        <v>350</v>
      </c>
    </row>
    <row r="308" spans="1:12">
      <c r="A308" s="96" t="s">
        <v>168</v>
      </c>
      <c r="B308" t="s">
        <v>2288</v>
      </c>
      <c r="C308" t="s">
        <v>2290</v>
      </c>
      <c r="D308" t="s">
        <v>2620</v>
      </c>
      <c r="E308" s="124" t="s">
        <v>3213</v>
      </c>
      <c r="G308" t="s">
        <v>1855</v>
      </c>
      <c r="H308" t="s">
        <v>2483</v>
      </c>
      <c r="I308" t="s">
        <v>1856</v>
      </c>
      <c r="J308" t="s">
        <v>1857</v>
      </c>
      <c r="K308" t="s">
        <v>1858</v>
      </c>
      <c r="L308" t="s">
        <v>350</v>
      </c>
    </row>
    <row r="309" spans="1:12">
      <c r="A309" s="96" t="s">
        <v>168</v>
      </c>
      <c r="B309" t="s">
        <v>2288</v>
      </c>
      <c r="C309" t="s">
        <v>2291</v>
      </c>
      <c r="D309" t="s">
        <v>2620</v>
      </c>
      <c r="E309" s="124" t="s">
        <v>3213</v>
      </c>
      <c r="G309" t="s">
        <v>1691</v>
      </c>
      <c r="H309" t="s">
        <v>2483</v>
      </c>
      <c r="I309" t="s">
        <v>1692</v>
      </c>
      <c r="J309" t="s">
        <v>1693</v>
      </c>
      <c r="K309" t="s">
        <v>1694</v>
      </c>
      <c r="L309" t="s">
        <v>350</v>
      </c>
    </row>
    <row r="310" spans="1:12">
      <c r="A310" s="96" t="s">
        <v>168</v>
      </c>
      <c r="B310" t="s">
        <v>2288</v>
      </c>
      <c r="C310" t="s">
        <v>2292</v>
      </c>
      <c r="D310" t="s">
        <v>2620</v>
      </c>
      <c r="E310" s="124" t="s">
        <v>3213</v>
      </c>
      <c r="G310" t="s">
        <v>1544</v>
      </c>
      <c r="H310" t="s">
        <v>2483</v>
      </c>
      <c r="I310" t="s">
        <v>1545</v>
      </c>
      <c r="J310" t="s">
        <v>1546</v>
      </c>
      <c r="K310" t="s">
        <v>1547</v>
      </c>
      <c r="L310" t="s">
        <v>350</v>
      </c>
    </row>
    <row r="311" spans="1:12">
      <c r="A311" s="96" t="s">
        <v>168</v>
      </c>
      <c r="B311" t="s">
        <v>2294</v>
      </c>
      <c r="C311" t="s">
        <v>2293</v>
      </c>
      <c r="D311" t="s">
        <v>2620</v>
      </c>
      <c r="E311" s="124" t="s">
        <v>3212</v>
      </c>
      <c r="G311" t="s">
        <v>1631</v>
      </c>
      <c r="H311" t="s">
        <v>2483</v>
      </c>
      <c r="I311" t="s">
        <v>1632</v>
      </c>
      <c r="J311" t="s">
        <v>1633</v>
      </c>
      <c r="K311" t="s">
        <v>1634</v>
      </c>
      <c r="L311" t="s">
        <v>350</v>
      </c>
    </row>
    <row r="312" spans="1:12">
      <c r="A312" s="96" t="s">
        <v>168</v>
      </c>
      <c r="B312" t="s">
        <v>2294</v>
      </c>
      <c r="C312" t="s">
        <v>2295</v>
      </c>
      <c r="D312" t="s">
        <v>2620</v>
      </c>
      <c r="E312" s="124" t="s">
        <v>3212</v>
      </c>
      <c r="G312" t="s">
        <v>1793</v>
      </c>
      <c r="H312" t="s">
        <v>2483</v>
      </c>
      <c r="I312" t="s">
        <v>1794</v>
      </c>
      <c r="J312" t="s">
        <v>1795</v>
      </c>
      <c r="K312" t="s">
        <v>1796</v>
      </c>
      <c r="L312" t="s">
        <v>350</v>
      </c>
    </row>
    <row r="313" spans="1:12">
      <c r="A313" s="96" t="s">
        <v>168</v>
      </c>
      <c r="B313" t="s">
        <v>2294</v>
      </c>
      <c r="C313" t="s">
        <v>2297</v>
      </c>
      <c r="D313" t="s">
        <v>2620</v>
      </c>
      <c r="E313" s="124" t="s">
        <v>3212</v>
      </c>
      <c r="G313" t="s">
        <v>1612</v>
      </c>
      <c r="H313" t="s">
        <v>2483</v>
      </c>
      <c r="I313" t="s">
        <v>1613</v>
      </c>
      <c r="J313" t="s">
        <v>1614</v>
      </c>
      <c r="K313" t="s">
        <v>1615</v>
      </c>
      <c r="L313" t="s">
        <v>350</v>
      </c>
    </row>
    <row r="314" spans="1:12">
      <c r="A314" s="96" t="s">
        <v>168</v>
      </c>
      <c r="B314" t="s">
        <v>2279</v>
      </c>
      <c r="C314" t="s">
        <v>2283</v>
      </c>
      <c r="D314" t="s">
        <v>2620</v>
      </c>
      <c r="E314" s="124" t="s">
        <v>3214</v>
      </c>
      <c r="G314" t="s">
        <v>1580</v>
      </c>
      <c r="H314" t="s">
        <v>2483</v>
      </c>
      <c r="I314" t="s">
        <v>1581</v>
      </c>
      <c r="J314" t="s">
        <v>1582</v>
      </c>
      <c r="K314" t="s">
        <v>1583</v>
      </c>
      <c r="L314" t="s">
        <v>350</v>
      </c>
    </row>
    <row r="315" spans="1:12">
      <c r="A315" s="96" t="s">
        <v>168</v>
      </c>
      <c r="B315" t="s">
        <v>2279</v>
      </c>
      <c r="C315" t="s">
        <v>2284</v>
      </c>
      <c r="D315" t="s">
        <v>2620</v>
      </c>
      <c r="E315" s="124" t="s">
        <v>3214</v>
      </c>
      <c r="G315" t="s">
        <v>1604</v>
      </c>
      <c r="H315" t="s">
        <v>2483</v>
      </c>
      <c r="I315" t="s">
        <v>1605</v>
      </c>
      <c r="J315" t="s">
        <v>1606</v>
      </c>
      <c r="K315" t="s">
        <v>1607</v>
      </c>
      <c r="L315" t="s">
        <v>350</v>
      </c>
    </row>
    <row r="316" spans="1:12">
      <c r="A316" s="96" t="s">
        <v>168</v>
      </c>
      <c r="B316" t="s">
        <v>2279</v>
      </c>
      <c r="C316" t="s">
        <v>2285</v>
      </c>
      <c r="D316" t="s">
        <v>2620</v>
      </c>
      <c r="E316" s="124" t="s">
        <v>3214</v>
      </c>
      <c r="G316" t="s">
        <v>1627</v>
      </c>
      <c r="H316" t="s">
        <v>2483</v>
      </c>
      <c r="I316" t="s">
        <v>1628</v>
      </c>
      <c r="J316" t="s">
        <v>1629</v>
      </c>
      <c r="K316" t="s">
        <v>1630</v>
      </c>
      <c r="L316" t="s">
        <v>350</v>
      </c>
    </row>
    <row r="317" spans="1:12">
      <c r="A317" s="96" t="s">
        <v>2479</v>
      </c>
      <c r="B317" t="s">
        <v>183</v>
      </c>
      <c r="C317" t="s">
        <v>2198</v>
      </c>
      <c r="D317" t="s">
        <v>2620</v>
      </c>
      <c r="E317" s="124" t="s">
        <v>3215</v>
      </c>
      <c r="G317" t="s">
        <v>1536</v>
      </c>
      <c r="H317" t="s">
        <v>2483</v>
      </c>
      <c r="I317" t="s">
        <v>1537</v>
      </c>
      <c r="J317" t="s">
        <v>1538</v>
      </c>
      <c r="K317" t="s">
        <v>1539</v>
      </c>
      <c r="L317" t="s">
        <v>350</v>
      </c>
    </row>
    <row r="318" spans="1:12">
      <c r="A318" s="96" t="s">
        <v>2479</v>
      </c>
      <c r="B318" t="s">
        <v>183</v>
      </c>
      <c r="C318" t="s">
        <v>2199</v>
      </c>
      <c r="D318" t="s">
        <v>2620</v>
      </c>
      <c r="E318" s="124" t="s">
        <v>3215</v>
      </c>
      <c r="G318" t="s">
        <v>1813</v>
      </c>
      <c r="H318" t="s">
        <v>2483</v>
      </c>
      <c r="I318" t="s">
        <v>1814</v>
      </c>
      <c r="J318" t="s">
        <v>1815</v>
      </c>
      <c r="K318" t="s">
        <v>1816</v>
      </c>
      <c r="L318" t="s">
        <v>350</v>
      </c>
    </row>
    <row r="319" spans="1:12">
      <c r="A319" s="96" t="s">
        <v>2479</v>
      </c>
      <c r="B319" t="s">
        <v>183</v>
      </c>
      <c r="C319" t="s">
        <v>2200</v>
      </c>
      <c r="D319" t="s">
        <v>2620</v>
      </c>
      <c r="E319" s="124" t="s">
        <v>3215</v>
      </c>
      <c r="G319" t="s">
        <v>1726</v>
      </c>
      <c r="H319" t="s">
        <v>2483</v>
      </c>
      <c r="I319" t="s">
        <v>1727</v>
      </c>
      <c r="J319" t="s">
        <v>1728</v>
      </c>
      <c r="K319" t="s">
        <v>1729</v>
      </c>
      <c r="L319" t="s">
        <v>350</v>
      </c>
    </row>
    <row r="320" spans="1:12">
      <c r="A320" s="96" t="s">
        <v>2479</v>
      </c>
      <c r="B320" t="s">
        <v>183</v>
      </c>
      <c r="C320" t="s">
        <v>2195</v>
      </c>
      <c r="D320" t="s">
        <v>2620</v>
      </c>
      <c r="E320" s="124" t="s">
        <v>3216</v>
      </c>
      <c r="G320" t="s">
        <v>1646</v>
      </c>
      <c r="H320" t="s">
        <v>2483</v>
      </c>
      <c r="I320" t="s">
        <v>1647</v>
      </c>
      <c r="J320" t="s">
        <v>1648</v>
      </c>
      <c r="K320" t="s">
        <v>1649</v>
      </c>
      <c r="L320" t="s">
        <v>350</v>
      </c>
    </row>
    <row r="321" spans="1:12">
      <c r="A321" s="96" t="s">
        <v>2479</v>
      </c>
      <c r="B321" t="s">
        <v>183</v>
      </c>
      <c r="C321" t="s">
        <v>2196</v>
      </c>
      <c r="D321" t="s">
        <v>2620</v>
      </c>
      <c r="E321" s="124" t="s">
        <v>3216</v>
      </c>
      <c r="G321" t="s">
        <v>1801</v>
      </c>
      <c r="H321" t="s">
        <v>2483</v>
      </c>
      <c r="I321" t="s">
        <v>1802</v>
      </c>
      <c r="J321" t="s">
        <v>1803</v>
      </c>
      <c r="K321" t="s">
        <v>1804</v>
      </c>
      <c r="L321" t="s">
        <v>350</v>
      </c>
    </row>
    <row r="322" spans="1:12">
      <c r="A322" s="96" t="s">
        <v>2479</v>
      </c>
      <c r="B322" t="s">
        <v>183</v>
      </c>
      <c r="C322" t="s">
        <v>2197</v>
      </c>
      <c r="D322" t="s">
        <v>2620</v>
      </c>
      <c r="E322" s="124" t="s">
        <v>3216</v>
      </c>
      <c r="G322" t="s">
        <v>1623</v>
      </c>
      <c r="H322" t="s">
        <v>2483</v>
      </c>
      <c r="I322" t="s">
        <v>1624</v>
      </c>
      <c r="J322" t="s">
        <v>1625</v>
      </c>
      <c r="K322" t="s">
        <v>1626</v>
      </c>
      <c r="L322" t="s">
        <v>350</v>
      </c>
    </row>
    <row r="323" spans="1:12">
      <c r="A323" s="96" t="s">
        <v>186</v>
      </c>
      <c r="B323" t="s">
        <v>187</v>
      </c>
      <c r="C323" t="s">
        <v>2310</v>
      </c>
      <c r="D323" t="s">
        <v>2620</v>
      </c>
      <c r="E323" s="124" t="s">
        <v>3215</v>
      </c>
      <c r="G323" t="s">
        <v>1548</v>
      </c>
      <c r="H323" t="s">
        <v>2483</v>
      </c>
      <c r="I323" t="s">
        <v>1549</v>
      </c>
      <c r="J323" t="s">
        <v>1550</v>
      </c>
      <c r="K323" t="s">
        <v>1551</v>
      </c>
      <c r="L323" t="s">
        <v>350</v>
      </c>
    </row>
    <row r="324" spans="1:12">
      <c r="A324" s="96" t="s">
        <v>186</v>
      </c>
      <c r="B324" t="s">
        <v>187</v>
      </c>
      <c r="C324" t="s">
        <v>2311</v>
      </c>
      <c r="D324" t="s">
        <v>2620</v>
      </c>
      <c r="E324" s="124" t="s">
        <v>3215</v>
      </c>
      <c r="G324" t="s">
        <v>1680</v>
      </c>
      <c r="H324" t="s">
        <v>2483</v>
      </c>
      <c r="I324" t="s">
        <v>1681</v>
      </c>
      <c r="J324" t="s">
        <v>1682</v>
      </c>
      <c r="K324" t="s">
        <v>1683</v>
      </c>
      <c r="L324" t="s">
        <v>350</v>
      </c>
    </row>
    <row r="325" spans="1:12">
      <c r="A325" s="96" t="s">
        <v>186</v>
      </c>
      <c r="B325" t="s">
        <v>187</v>
      </c>
      <c r="C325" t="s">
        <v>2312</v>
      </c>
      <c r="D325" t="s">
        <v>2620</v>
      </c>
      <c r="E325" s="124" t="s">
        <v>3215</v>
      </c>
      <c r="G325" t="s">
        <v>1592</v>
      </c>
      <c r="H325" t="s">
        <v>2483</v>
      </c>
      <c r="I325" t="s">
        <v>1593</v>
      </c>
      <c r="J325" t="s">
        <v>1594</v>
      </c>
      <c r="K325" t="s">
        <v>1595</v>
      </c>
      <c r="L325" t="s">
        <v>350</v>
      </c>
    </row>
    <row r="326" spans="1:12">
      <c r="A326" s="96" t="s">
        <v>186</v>
      </c>
      <c r="B326" t="s">
        <v>187</v>
      </c>
      <c r="C326" t="s">
        <v>2305</v>
      </c>
      <c r="D326" t="s">
        <v>2620</v>
      </c>
      <c r="E326" s="124" t="s">
        <v>3216</v>
      </c>
      <c r="G326" t="s">
        <v>1710</v>
      </c>
      <c r="H326" t="s">
        <v>2483</v>
      </c>
      <c r="I326" t="s">
        <v>1711</v>
      </c>
      <c r="J326" t="s">
        <v>1712</v>
      </c>
      <c r="K326" t="s">
        <v>1713</v>
      </c>
      <c r="L326" t="s">
        <v>350</v>
      </c>
    </row>
    <row r="327" spans="1:12">
      <c r="A327" s="96" t="s">
        <v>186</v>
      </c>
      <c r="B327" t="s">
        <v>187</v>
      </c>
      <c r="C327" t="s">
        <v>2307</v>
      </c>
      <c r="D327" t="s">
        <v>2620</v>
      </c>
      <c r="E327" s="124" t="s">
        <v>3216</v>
      </c>
      <c r="G327" t="s">
        <v>1568</v>
      </c>
      <c r="H327" t="s">
        <v>2483</v>
      </c>
      <c r="I327" t="s">
        <v>1569</v>
      </c>
      <c r="J327" t="s">
        <v>1570</v>
      </c>
      <c r="K327" t="s">
        <v>1571</v>
      </c>
      <c r="L327" t="s">
        <v>350</v>
      </c>
    </row>
    <row r="328" spans="1:12">
      <c r="A328" s="96" t="s">
        <v>186</v>
      </c>
      <c r="B328" t="s">
        <v>187</v>
      </c>
      <c r="C328" t="s">
        <v>2309</v>
      </c>
      <c r="D328" t="s">
        <v>2620</v>
      </c>
      <c r="E328" s="124" t="s">
        <v>3216</v>
      </c>
      <c r="G328" t="s">
        <v>1695</v>
      </c>
      <c r="H328" t="s">
        <v>2483</v>
      </c>
      <c r="I328" t="s">
        <v>1696</v>
      </c>
      <c r="J328" t="s">
        <v>1697</v>
      </c>
      <c r="K328" t="s">
        <v>1698</v>
      </c>
      <c r="L328" t="s">
        <v>350</v>
      </c>
    </row>
    <row r="329" spans="1:12">
      <c r="A329" s="96" t="s">
        <v>189</v>
      </c>
      <c r="B329" t="s">
        <v>191</v>
      </c>
      <c r="C329" t="s">
        <v>2322</v>
      </c>
      <c r="D329" t="s">
        <v>2620</v>
      </c>
      <c r="E329" s="124" t="s">
        <v>3212</v>
      </c>
      <c r="G329" t="s">
        <v>1809</v>
      </c>
      <c r="H329" t="s">
        <v>2483</v>
      </c>
      <c r="I329" t="s">
        <v>1810</v>
      </c>
      <c r="J329" t="s">
        <v>1811</v>
      </c>
      <c r="K329" t="s">
        <v>1812</v>
      </c>
      <c r="L329" t="s">
        <v>350</v>
      </c>
    </row>
    <row r="330" spans="1:12">
      <c r="A330" s="96" t="s">
        <v>189</v>
      </c>
      <c r="B330" t="s">
        <v>191</v>
      </c>
      <c r="C330" t="s">
        <v>2323</v>
      </c>
      <c r="D330" t="s">
        <v>2620</v>
      </c>
      <c r="E330" s="124" t="s">
        <v>3212</v>
      </c>
      <c r="G330" t="s">
        <v>1859</v>
      </c>
      <c r="H330" t="s">
        <v>2483</v>
      </c>
      <c r="I330" t="s">
        <v>1860</v>
      </c>
      <c r="J330" t="s">
        <v>1861</v>
      </c>
      <c r="K330" t="s">
        <v>1862</v>
      </c>
      <c r="L330" t="s">
        <v>350</v>
      </c>
    </row>
    <row r="331" spans="1:12">
      <c r="A331" s="96" t="s">
        <v>189</v>
      </c>
      <c r="B331" t="s">
        <v>2313</v>
      </c>
      <c r="C331" t="s">
        <v>2319</v>
      </c>
      <c r="D331" t="s">
        <v>2620</v>
      </c>
      <c r="E331" s="124" t="s">
        <v>3217</v>
      </c>
      <c r="G331" t="s">
        <v>1676</v>
      </c>
      <c r="H331" t="s">
        <v>2483</v>
      </c>
      <c r="I331" t="s">
        <v>1677</v>
      </c>
      <c r="J331" t="s">
        <v>1678</v>
      </c>
      <c r="K331" t="s">
        <v>1679</v>
      </c>
      <c r="L331" t="s">
        <v>350</v>
      </c>
    </row>
    <row r="332" spans="1:12">
      <c r="A332" s="96" t="s">
        <v>189</v>
      </c>
      <c r="B332" t="s">
        <v>2313</v>
      </c>
      <c r="C332" t="s">
        <v>2320</v>
      </c>
      <c r="D332" t="s">
        <v>2620</v>
      </c>
      <c r="E332" s="124" t="s">
        <v>3217</v>
      </c>
      <c r="G332" t="s">
        <v>1658</v>
      </c>
      <c r="H332" t="s">
        <v>2483</v>
      </c>
      <c r="I332" t="s">
        <v>1659</v>
      </c>
      <c r="J332" t="s">
        <v>1660</v>
      </c>
      <c r="K332" t="s">
        <v>1661</v>
      </c>
      <c r="L332" t="s">
        <v>350</v>
      </c>
    </row>
    <row r="333" spans="1:12">
      <c r="A333" s="96" t="s">
        <v>189</v>
      </c>
      <c r="B333" t="s">
        <v>2313</v>
      </c>
      <c r="C333" t="s">
        <v>2321</v>
      </c>
      <c r="D333" t="s">
        <v>2620</v>
      </c>
      <c r="E333" s="124" t="s">
        <v>3217</v>
      </c>
      <c r="G333" t="s">
        <v>1596</v>
      </c>
      <c r="H333" t="s">
        <v>2483</v>
      </c>
      <c r="I333" t="s">
        <v>1597</v>
      </c>
      <c r="J333" t="s">
        <v>1598</v>
      </c>
      <c r="K333" t="s">
        <v>1599</v>
      </c>
      <c r="L333" t="s">
        <v>350</v>
      </c>
    </row>
    <row r="334" spans="1:12">
      <c r="A334" s="96" t="s">
        <v>204</v>
      </c>
      <c r="B334" t="s">
        <v>2338</v>
      </c>
      <c r="C334" t="s">
        <v>2337</v>
      </c>
      <c r="D334" t="s">
        <v>2620</v>
      </c>
      <c r="E334" s="124" t="s">
        <v>2840</v>
      </c>
      <c r="G334" t="s">
        <v>2677</v>
      </c>
      <c r="H334" t="s">
        <v>2765</v>
      </c>
      <c r="I334" t="s">
        <v>2060</v>
      </c>
      <c r="J334" t="s">
        <v>2678</v>
      </c>
      <c r="K334" t="s">
        <v>2679</v>
      </c>
      <c r="L334" t="s">
        <v>350</v>
      </c>
    </row>
    <row r="335" spans="1:12">
      <c r="A335" s="96" t="s">
        <v>204</v>
      </c>
      <c r="B335" t="s">
        <v>2338</v>
      </c>
      <c r="C335" t="s">
        <v>2339</v>
      </c>
      <c r="D335" t="s">
        <v>2620</v>
      </c>
      <c r="E335" s="124" t="s">
        <v>2840</v>
      </c>
      <c r="G335" t="s">
        <v>2653</v>
      </c>
      <c r="H335" t="s">
        <v>2757</v>
      </c>
      <c r="I335" t="s">
        <v>2061</v>
      </c>
      <c r="J335" t="s">
        <v>2654</v>
      </c>
      <c r="K335" t="s">
        <v>2655</v>
      </c>
      <c r="L335" t="s">
        <v>350</v>
      </c>
    </row>
    <row r="336" spans="1:12">
      <c r="A336" s="96" t="s">
        <v>204</v>
      </c>
      <c r="B336" t="s">
        <v>2338</v>
      </c>
      <c r="C336" t="s">
        <v>2340</v>
      </c>
      <c r="D336" t="s">
        <v>2620</v>
      </c>
      <c r="E336" s="124" t="s">
        <v>2840</v>
      </c>
      <c r="G336" t="s">
        <v>2707</v>
      </c>
      <c r="H336" t="s">
        <v>2775</v>
      </c>
      <c r="I336" t="s">
        <v>2062</v>
      </c>
      <c r="J336" t="s">
        <v>2708</v>
      </c>
      <c r="K336" t="s">
        <v>2709</v>
      </c>
      <c r="L336" t="s">
        <v>350</v>
      </c>
    </row>
    <row r="337" spans="1:12">
      <c r="A337" s="96" t="s">
        <v>204</v>
      </c>
      <c r="B337" t="s">
        <v>2345</v>
      </c>
      <c r="C337" t="s">
        <v>2344</v>
      </c>
      <c r="D337" t="s">
        <v>2620</v>
      </c>
      <c r="E337" s="124" t="s">
        <v>2840</v>
      </c>
      <c r="G337" t="s">
        <v>2680</v>
      </c>
      <c r="H337" t="s">
        <v>2766</v>
      </c>
      <c r="I337" t="s">
        <v>2063</v>
      </c>
      <c r="J337" t="s">
        <v>2681</v>
      </c>
      <c r="K337" t="s">
        <v>2682</v>
      </c>
      <c r="L337" t="s">
        <v>350</v>
      </c>
    </row>
    <row r="338" spans="1:12">
      <c r="A338" s="96" t="s">
        <v>204</v>
      </c>
      <c r="B338" t="s">
        <v>2345</v>
      </c>
      <c r="C338" t="s">
        <v>2347</v>
      </c>
      <c r="D338" t="s">
        <v>2620</v>
      </c>
      <c r="E338" s="124" t="s">
        <v>2840</v>
      </c>
      <c r="G338" t="s">
        <v>2744</v>
      </c>
      <c r="H338" t="s">
        <v>2786</v>
      </c>
      <c r="I338" t="s">
        <v>2064</v>
      </c>
      <c r="J338" t="s">
        <v>2745</v>
      </c>
      <c r="K338" t="s">
        <v>2746</v>
      </c>
      <c r="L338" t="s">
        <v>350</v>
      </c>
    </row>
    <row r="339" spans="1:12">
      <c r="A339" s="96" t="s">
        <v>204</v>
      </c>
      <c r="B339" t="s">
        <v>2345</v>
      </c>
      <c r="C339" t="s">
        <v>2348</v>
      </c>
      <c r="D339" t="s">
        <v>2620</v>
      </c>
      <c r="E339" s="124" t="s">
        <v>2840</v>
      </c>
      <c r="G339" t="s">
        <v>2713</v>
      </c>
      <c r="H339" t="s">
        <v>2777</v>
      </c>
      <c r="I339" t="s">
        <v>2065</v>
      </c>
      <c r="J339" t="s">
        <v>2714</v>
      </c>
      <c r="K339" t="s">
        <v>2715</v>
      </c>
      <c r="L339" t="s">
        <v>350</v>
      </c>
    </row>
    <row r="340" spans="1:12">
      <c r="A340" s="96" t="s">
        <v>204</v>
      </c>
      <c r="B340" t="s">
        <v>2351</v>
      </c>
      <c r="C340" t="s">
        <v>2350</v>
      </c>
      <c r="D340" t="s">
        <v>2620</v>
      </c>
      <c r="E340" s="124" t="s">
        <v>2840</v>
      </c>
      <c r="G340" t="s">
        <v>2641</v>
      </c>
      <c r="H340" t="s">
        <v>2753</v>
      </c>
      <c r="I340" t="s">
        <v>2066</v>
      </c>
      <c r="J340" t="s">
        <v>2642</v>
      </c>
      <c r="K340" t="s">
        <v>2643</v>
      </c>
      <c r="L340" t="s">
        <v>350</v>
      </c>
    </row>
    <row r="341" spans="1:12">
      <c r="A341" s="96" t="s">
        <v>204</v>
      </c>
      <c r="B341" t="s">
        <v>2351</v>
      </c>
      <c r="C341" t="s">
        <v>2352</v>
      </c>
      <c r="D341" t="s">
        <v>2620</v>
      </c>
      <c r="E341" s="124" t="s">
        <v>2840</v>
      </c>
      <c r="G341" t="s">
        <v>2710</v>
      </c>
      <c r="H341" t="s">
        <v>2776</v>
      </c>
      <c r="I341" t="s">
        <v>2067</v>
      </c>
      <c r="J341" t="s">
        <v>2711</v>
      </c>
      <c r="K341" t="s">
        <v>2712</v>
      </c>
      <c r="L341" t="s">
        <v>350</v>
      </c>
    </row>
    <row r="342" spans="1:12">
      <c r="A342" s="96" t="s">
        <v>204</v>
      </c>
      <c r="B342" t="s">
        <v>2351</v>
      </c>
      <c r="C342" t="s">
        <v>2353</v>
      </c>
      <c r="D342" t="s">
        <v>2620</v>
      </c>
      <c r="E342" s="124" t="s">
        <v>2840</v>
      </c>
      <c r="G342" t="s">
        <v>2623</v>
      </c>
      <c r="H342" t="s">
        <v>2747</v>
      </c>
      <c r="I342" t="s">
        <v>2068</v>
      </c>
      <c r="J342" t="s">
        <v>2624</v>
      </c>
      <c r="K342" t="s">
        <v>2625</v>
      </c>
      <c r="L342" t="s">
        <v>350</v>
      </c>
    </row>
    <row r="343" spans="1:12">
      <c r="A343" s="96" t="s">
        <v>204</v>
      </c>
      <c r="B343" t="s">
        <v>2355</v>
      </c>
      <c r="C343" t="s">
        <v>2354</v>
      </c>
      <c r="D343" t="s">
        <v>2620</v>
      </c>
      <c r="E343" s="124" t="s">
        <v>2840</v>
      </c>
      <c r="G343" t="s">
        <v>2695</v>
      </c>
      <c r="H343" t="s">
        <v>2771</v>
      </c>
      <c r="I343" t="s">
        <v>2069</v>
      </c>
      <c r="J343" t="s">
        <v>2696</v>
      </c>
      <c r="K343" t="s">
        <v>2697</v>
      </c>
      <c r="L343" t="s">
        <v>350</v>
      </c>
    </row>
    <row r="344" spans="1:12">
      <c r="A344" s="96" t="s">
        <v>204</v>
      </c>
      <c r="B344" t="s">
        <v>2355</v>
      </c>
      <c r="C344" t="s">
        <v>2356</v>
      </c>
      <c r="D344" t="s">
        <v>2620</v>
      </c>
      <c r="E344" s="124" t="s">
        <v>2840</v>
      </c>
      <c r="G344" t="s">
        <v>2738</v>
      </c>
      <c r="H344" t="s">
        <v>2784</v>
      </c>
      <c r="I344" t="s">
        <v>2070</v>
      </c>
      <c r="J344" t="s">
        <v>2739</v>
      </c>
      <c r="K344" t="s">
        <v>2740</v>
      </c>
      <c r="L344" t="s">
        <v>350</v>
      </c>
    </row>
    <row r="345" spans="1:12">
      <c r="A345" s="96" t="s">
        <v>204</v>
      </c>
      <c r="B345" t="s">
        <v>2355</v>
      </c>
      <c r="C345" t="s">
        <v>2357</v>
      </c>
      <c r="D345" t="s">
        <v>2620</v>
      </c>
      <c r="E345" s="124" t="s">
        <v>2840</v>
      </c>
      <c r="G345" t="s">
        <v>2674</v>
      </c>
      <c r="H345" t="s">
        <v>2764</v>
      </c>
      <c r="I345" t="s">
        <v>2071</v>
      </c>
      <c r="J345" t="s">
        <v>2675</v>
      </c>
      <c r="K345" t="s">
        <v>2676</v>
      </c>
      <c r="L345" t="s">
        <v>350</v>
      </c>
    </row>
    <row r="346" spans="1:12">
      <c r="A346" s="96" t="s">
        <v>204</v>
      </c>
      <c r="B346" t="s">
        <v>2362</v>
      </c>
      <c r="C346" t="s">
        <v>2361</v>
      </c>
      <c r="D346" t="s">
        <v>2620</v>
      </c>
      <c r="E346" s="124" t="s">
        <v>2840</v>
      </c>
      <c r="G346" t="s">
        <v>2665</v>
      </c>
      <c r="H346" t="s">
        <v>2761</v>
      </c>
      <c r="I346" t="s">
        <v>2072</v>
      </c>
      <c r="J346" t="s">
        <v>2666</v>
      </c>
      <c r="K346" t="s">
        <v>2667</v>
      </c>
      <c r="L346" t="s">
        <v>350</v>
      </c>
    </row>
    <row r="347" spans="1:12">
      <c r="A347" s="96" t="s">
        <v>204</v>
      </c>
      <c r="B347" t="s">
        <v>2362</v>
      </c>
      <c r="C347" t="s">
        <v>2363</v>
      </c>
      <c r="D347" t="s">
        <v>2620</v>
      </c>
      <c r="E347" s="124" t="s">
        <v>2840</v>
      </c>
      <c r="G347" t="s">
        <v>2647</v>
      </c>
      <c r="H347" t="s">
        <v>2755</v>
      </c>
      <c r="I347" t="s">
        <v>2073</v>
      </c>
      <c r="J347" t="s">
        <v>2648</v>
      </c>
      <c r="K347" t="s">
        <v>2649</v>
      </c>
      <c r="L347" t="s">
        <v>350</v>
      </c>
    </row>
    <row r="348" spans="1:12">
      <c r="A348" s="96" t="s">
        <v>204</v>
      </c>
      <c r="B348" t="s">
        <v>2362</v>
      </c>
      <c r="C348" t="s">
        <v>2364</v>
      </c>
      <c r="D348" t="s">
        <v>2620</v>
      </c>
      <c r="E348" s="124" t="s">
        <v>2840</v>
      </c>
      <c r="G348" t="s">
        <v>2650</v>
      </c>
      <c r="H348" t="s">
        <v>2756</v>
      </c>
      <c r="I348" t="s">
        <v>2074</v>
      </c>
      <c r="J348" t="s">
        <v>2651</v>
      </c>
      <c r="K348" t="s">
        <v>2652</v>
      </c>
      <c r="L348" t="s">
        <v>350</v>
      </c>
    </row>
    <row r="349" spans="1:12">
      <c r="A349" s="96" t="s">
        <v>204</v>
      </c>
      <c r="B349" t="s">
        <v>2366</v>
      </c>
      <c r="C349" t="s">
        <v>2365</v>
      </c>
      <c r="D349" t="s">
        <v>2620</v>
      </c>
      <c r="E349" s="124" t="s">
        <v>2840</v>
      </c>
      <c r="G349" t="s">
        <v>2701</v>
      </c>
      <c r="H349" t="s">
        <v>2773</v>
      </c>
      <c r="I349" t="s">
        <v>2075</v>
      </c>
      <c r="J349" t="s">
        <v>2702</v>
      </c>
      <c r="K349" t="s">
        <v>2703</v>
      </c>
      <c r="L349" t="s">
        <v>350</v>
      </c>
    </row>
    <row r="350" spans="1:12">
      <c r="A350" s="96" t="s">
        <v>204</v>
      </c>
      <c r="B350" t="s">
        <v>2366</v>
      </c>
      <c r="C350" t="s">
        <v>2367</v>
      </c>
      <c r="D350" t="s">
        <v>2620</v>
      </c>
      <c r="E350" s="124" t="s">
        <v>2840</v>
      </c>
      <c r="G350" t="s">
        <v>2635</v>
      </c>
      <c r="H350" t="s">
        <v>2751</v>
      </c>
      <c r="I350" s="124" t="s">
        <v>2076</v>
      </c>
      <c r="J350" t="s">
        <v>2636</v>
      </c>
      <c r="K350" t="s">
        <v>2637</v>
      </c>
      <c r="L350" t="s">
        <v>350</v>
      </c>
    </row>
    <row r="351" spans="1:12">
      <c r="A351" s="96" t="s">
        <v>204</v>
      </c>
      <c r="B351" t="s">
        <v>2366</v>
      </c>
      <c r="C351" s="124" t="s">
        <v>3190</v>
      </c>
      <c r="D351" t="s">
        <v>2620</v>
      </c>
      <c r="E351" s="124" t="s">
        <v>2840</v>
      </c>
      <c r="G351" t="s">
        <v>2644</v>
      </c>
      <c r="H351" t="s">
        <v>2754</v>
      </c>
      <c r="I351" t="s">
        <v>3191</v>
      </c>
      <c r="J351" t="s">
        <v>2645</v>
      </c>
      <c r="K351" t="s">
        <v>2646</v>
      </c>
      <c r="L351" t="s">
        <v>350</v>
      </c>
    </row>
    <row r="352" spans="1:12">
      <c r="A352" s="96" t="s">
        <v>204</v>
      </c>
      <c r="B352" t="s">
        <v>2366</v>
      </c>
      <c r="C352" t="s">
        <v>2368</v>
      </c>
      <c r="D352" t="s">
        <v>2620</v>
      </c>
      <c r="E352" s="124" t="s">
        <v>2840</v>
      </c>
      <c r="G352" t="s">
        <v>2692</v>
      </c>
      <c r="H352" t="s">
        <v>2770</v>
      </c>
      <c r="I352" t="s">
        <v>2077</v>
      </c>
      <c r="J352" t="s">
        <v>2693</v>
      </c>
      <c r="K352" t="s">
        <v>2694</v>
      </c>
      <c r="L352" t="s">
        <v>350</v>
      </c>
    </row>
    <row r="353" spans="1:12">
      <c r="A353" s="96" t="s">
        <v>204</v>
      </c>
      <c r="B353" t="s">
        <v>2370</v>
      </c>
      <c r="C353" t="s">
        <v>2369</v>
      </c>
      <c r="D353" t="s">
        <v>2620</v>
      </c>
      <c r="E353" s="124" t="s">
        <v>2840</v>
      </c>
      <c r="G353" t="s">
        <v>2721</v>
      </c>
      <c r="H353" t="s">
        <v>2779</v>
      </c>
      <c r="I353" t="s">
        <v>2078</v>
      </c>
      <c r="J353" t="s">
        <v>2722</v>
      </c>
      <c r="K353" t="s">
        <v>2723</v>
      </c>
      <c r="L353" t="s">
        <v>350</v>
      </c>
    </row>
    <row r="354" spans="1:12">
      <c r="A354" s="96" t="s">
        <v>204</v>
      </c>
      <c r="B354" t="s">
        <v>2370</v>
      </c>
      <c r="C354" t="s">
        <v>2371</v>
      </c>
      <c r="D354" t="s">
        <v>2620</v>
      </c>
      <c r="E354" s="124" t="s">
        <v>2840</v>
      </c>
      <c r="G354" t="s">
        <v>2632</v>
      </c>
      <c r="H354" t="s">
        <v>2750</v>
      </c>
      <c r="I354" t="s">
        <v>2079</v>
      </c>
      <c r="J354" t="s">
        <v>2633</v>
      </c>
      <c r="K354" t="s">
        <v>2634</v>
      </c>
      <c r="L354" t="s">
        <v>350</v>
      </c>
    </row>
    <row r="355" spans="1:12">
      <c r="A355" s="96" t="s">
        <v>204</v>
      </c>
      <c r="B355" t="s">
        <v>2373</v>
      </c>
      <c r="C355" t="s">
        <v>2372</v>
      </c>
      <c r="D355" t="s">
        <v>2620</v>
      </c>
      <c r="E355" s="124" t="s">
        <v>2840</v>
      </c>
      <c r="G355" t="s">
        <v>2741</v>
      </c>
      <c r="H355" t="s">
        <v>2785</v>
      </c>
      <c r="I355" t="s">
        <v>2080</v>
      </c>
      <c r="J355" t="s">
        <v>2742</v>
      </c>
      <c r="K355" t="s">
        <v>2743</v>
      </c>
      <c r="L355" t="s">
        <v>350</v>
      </c>
    </row>
    <row r="356" spans="1:12">
      <c r="A356" s="96" t="s">
        <v>204</v>
      </c>
      <c r="B356" t="s">
        <v>2373</v>
      </c>
      <c r="C356" t="s">
        <v>2374</v>
      </c>
      <c r="D356" t="s">
        <v>2620</v>
      </c>
      <c r="E356" s="124" t="s">
        <v>2840</v>
      </c>
      <c r="G356" t="s">
        <v>2729</v>
      </c>
      <c r="H356" t="s">
        <v>2781</v>
      </c>
      <c r="I356" t="s">
        <v>2081</v>
      </c>
      <c r="J356" t="s">
        <v>2730</v>
      </c>
      <c r="K356" t="s">
        <v>2731</v>
      </c>
      <c r="L356" t="s">
        <v>350</v>
      </c>
    </row>
    <row r="357" spans="1:12">
      <c r="A357" s="96" t="s">
        <v>204</v>
      </c>
      <c r="B357" t="s">
        <v>2376</v>
      </c>
      <c r="C357" t="s">
        <v>2375</v>
      </c>
      <c r="D357" t="s">
        <v>2620</v>
      </c>
      <c r="E357" s="124" t="s">
        <v>2840</v>
      </c>
      <c r="G357" t="s">
        <v>2698</v>
      </c>
      <c r="H357" t="s">
        <v>2772</v>
      </c>
      <c r="I357" t="s">
        <v>2082</v>
      </c>
      <c r="J357" t="s">
        <v>2699</v>
      </c>
      <c r="K357" t="s">
        <v>2700</v>
      </c>
      <c r="L357" t="s">
        <v>350</v>
      </c>
    </row>
    <row r="358" spans="1:12">
      <c r="A358" s="96" t="s">
        <v>204</v>
      </c>
      <c r="B358" t="s">
        <v>2376</v>
      </c>
      <c r="C358" t="s">
        <v>2377</v>
      </c>
      <c r="D358" t="s">
        <v>2620</v>
      </c>
      <c r="E358" s="124" t="s">
        <v>2840</v>
      </c>
      <c r="G358" t="s">
        <v>2689</v>
      </c>
      <c r="H358" t="s">
        <v>2769</v>
      </c>
      <c r="I358" t="s">
        <v>2083</v>
      </c>
      <c r="J358" t="s">
        <v>2690</v>
      </c>
      <c r="K358" t="s">
        <v>2691</v>
      </c>
      <c r="L358" t="s">
        <v>350</v>
      </c>
    </row>
    <row r="359" spans="1:12">
      <c r="A359" s="96" t="s">
        <v>204</v>
      </c>
      <c r="B359" t="s">
        <v>2376</v>
      </c>
      <c r="C359" t="s">
        <v>2378</v>
      </c>
      <c r="D359" t="s">
        <v>2620</v>
      </c>
      <c r="E359" s="124" t="s">
        <v>2840</v>
      </c>
      <c r="G359" t="s">
        <v>2735</v>
      </c>
      <c r="H359" t="s">
        <v>2783</v>
      </c>
      <c r="I359" t="s">
        <v>2084</v>
      </c>
      <c r="J359" t="s">
        <v>2736</v>
      </c>
      <c r="K359" t="s">
        <v>2737</v>
      </c>
      <c r="L359" t="s">
        <v>350</v>
      </c>
    </row>
    <row r="360" spans="1:12">
      <c r="A360" s="96" t="s">
        <v>198</v>
      </c>
      <c r="B360" t="s">
        <v>2408</v>
      </c>
      <c r="C360" t="s">
        <v>2407</v>
      </c>
      <c r="D360" t="s">
        <v>2620</v>
      </c>
      <c r="E360" s="124" t="s">
        <v>3218</v>
      </c>
      <c r="G360" t="s">
        <v>1520</v>
      </c>
      <c r="H360" t="s">
        <v>2483</v>
      </c>
      <c r="I360" t="s">
        <v>1521</v>
      </c>
      <c r="J360" t="s">
        <v>1522</v>
      </c>
      <c r="K360" t="s">
        <v>1523</v>
      </c>
      <c r="L360" t="s">
        <v>350</v>
      </c>
    </row>
    <row r="361" spans="1:12">
      <c r="A361" s="96" t="s">
        <v>198</v>
      </c>
      <c r="B361" t="s">
        <v>2411</v>
      </c>
      <c r="C361" t="s">
        <v>2410</v>
      </c>
      <c r="D361" t="s">
        <v>2620</v>
      </c>
      <c r="E361" s="124" t="s">
        <v>3218</v>
      </c>
      <c r="G361" t="s">
        <v>1785</v>
      </c>
      <c r="H361" t="s">
        <v>2483</v>
      </c>
      <c r="I361" t="s">
        <v>1786</v>
      </c>
      <c r="J361" t="s">
        <v>1787</v>
      </c>
      <c r="K361" t="s">
        <v>1788</v>
      </c>
      <c r="L361" t="s">
        <v>350</v>
      </c>
    </row>
    <row r="362" spans="1:12">
      <c r="A362" s="96" t="s">
        <v>198</v>
      </c>
      <c r="B362" t="s">
        <v>2413</v>
      </c>
      <c r="C362" t="s">
        <v>2412</v>
      </c>
      <c r="D362" t="s">
        <v>2620</v>
      </c>
      <c r="E362" s="124" t="s">
        <v>3218</v>
      </c>
      <c r="G362" t="s">
        <v>1730</v>
      </c>
      <c r="H362" t="s">
        <v>2483</v>
      </c>
      <c r="I362" t="s">
        <v>1731</v>
      </c>
      <c r="J362" t="s">
        <v>1732</v>
      </c>
      <c r="K362" t="s">
        <v>1733</v>
      </c>
      <c r="L362" t="s">
        <v>350</v>
      </c>
    </row>
    <row r="363" spans="1:12">
      <c r="A363" s="96" t="s">
        <v>211</v>
      </c>
      <c r="B363" t="s">
        <v>2224</v>
      </c>
      <c r="C363" t="s">
        <v>2223</v>
      </c>
      <c r="D363" t="s">
        <v>2620</v>
      </c>
      <c r="E363" s="124" t="s">
        <v>3213</v>
      </c>
      <c r="G363" t="s">
        <v>1749</v>
      </c>
      <c r="H363" t="s">
        <v>2483</v>
      </c>
      <c r="I363" t="s">
        <v>1750</v>
      </c>
      <c r="J363" t="s">
        <v>1751</v>
      </c>
      <c r="K363" t="s">
        <v>1752</v>
      </c>
      <c r="L363" t="s">
        <v>350</v>
      </c>
    </row>
    <row r="364" spans="1:12">
      <c r="A364" s="96" t="s">
        <v>211</v>
      </c>
      <c r="B364" t="s">
        <v>2222</v>
      </c>
      <c r="C364" t="s">
        <v>2221</v>
      </c>
      <c r="D364" t="s">
        <v>2620</v>
      </c>
      <c r="E364" s="124" t="s">
        <v>3213</v>
      </c>
      <c r="G364" t="s">
        <v>1769</v>
      </c>
      <c r="H364" t="s">
        <v>2483</v>
      </c>
      <c r="I364" t="s">
        <v>1770</v>
      </c>
      <c r="J364" t="s">
        <v>1771</v>
      </c>
      <c r="K364" t="s">
        <v>1772</v>
      </c>
      <c r="L364" t="s">
        <v>350</v>
      </c>
    </row>
    <row r="365" spans="1:12">
      <c r="A365" s="96" t="s">
        <v>211</v>
      </c>
      <c r="B365" t="s">
        <v>2219</v>
      </c>
      <c r="C365" t="s">
        <v>2218</v>
      </c>
      <c r="D365" t="s">
        <v>2620</v>
      </c>
      <c r="E365" s="124" t="s">
        <v>3213</v>
      </c>
      <c r="G365" t="s">
        <v>1753</v>
      </c>
      <c r="H365" t="s">
        <v>2483</v>
      </c>
      <c r="I365" t="s">
        <v>1754</v>
      </c>
      <c r="J365" t="s">
        <v>1755</v>
      </c>
      <c r="K365" t="s">
        <v>1756</v>
      </c>
      <c r="L365" t="s">
        <v>350</v>
      </c>
    </row>
    <row r="366" spans="1:12">
      <c r="A366" s="96" t="s">
        <v>211</v>
      </c>
      <c r="B366" t="s">
        <v>2208</v>
      </c>
      <c r="C366" t="s">
        <v>2207</v>
      </c>
      <c r="D366" t="s">
        <v>2620</v>
      </c>
      <c r="E366" s="124" t="s">
        <v>3214</v>
      </c>
      <c r="G366" t="s">
        <v>1761</v>
      </c>
      <c r="H366" t="s">
        <v>2483</v>
      </c>
      <c r="I366" t="s">
        <v>1762</v>
      </c>
      <c r="J366" t="s">
        <v>1763</v>
      </c>
      <c r="K366" t="s">
        <v>1764</v>
      </c>
      <c r="L366" t="s">
        <v>350</v>
      </c>
    </row>
    <row r="367" spans="1:12">
      <c r="A367" s="96" t="s">
        <v>211</v>
      </c>
      <c r="B367" t="s">
        <v>2211</v>
      </c>
      <c r="C367" t="s">
        <v>2210</v>
      </c>
      <c r="D367" t="s">
        <v>2620</v>
      </c>
      <c r="E367" s="124" t="s">
        <v>3214</v>
      </c>
      <c r="G367" t="s">
        <v>1516</v>
      </c>
      <c r="H367" t="s">
        <v>2483</v>
      </c>
      <c r="I367" t="s">
        <v>1517</v>
      </c>
      <c r="J367" t="s">
        <v>1518</v>
      </c>
      <c r="K367" t="s">
        <v>1519</v>
      </c>
      <c r="L367" t="s">
        <v>350</v>
      </c>
    </row>
    <row r="368" spans="1:12">
      <c r="A368" s="96" t="s">
        <v>211</v>
      </c>
      <c r="B368" t="s">
        <v>2213</v>
      </c>
      <c r="C368" t="s">
        <v>2212</v>
      </c>
      <c r="D368" t="s">
        <v>2620</v>
      </c>
      <c r="E368" s="124" t="s">
        <v>3214</v>
      </c>
      <c r="G368" t="s">
        <v>1757</v>
      </c>
      <c r="H368" t="s">
        <v>2483</v>
      </c>
      <c r="I368" t="s">
        <v>1758</v>
      </c>
      <c r="J368" t="s">
        <v>1759</v>
      </c>
      <c r="K368" t="s">
        <v>1760</v>
      </c>
      <c r="L368" t="s">
        <v>350</v>
      </c>
    </row>
    <row r="369" spans="1:12">
      <c r="A369" s="96" t="s">
        <v>211</v>
      </c>
      <c r="B369" t="s">
        <v>2227</v>
      </c>
      <c r="C369" t="s">
        <v>2226</v>
      </c>
      <c r="D369" t="s">
        <v>2620</v>
      </c>
      <c r="E369" s="124" t="s">
        <v>3212</v>
      </c>
      <c r="G369" t="s">
        <v>1843</v>
      </c>
      <c r="H369" t="s">
        <v>2483</v>
      </c>
      <c r="I369" t="s">
        <v>1844</v>
      </c>
      <c r="J369" t="s">
        <v>1845</v>
      </c>
      <c r="K369" t="s">
        <v>1846</v>
      </c>
      <c r="L369" t="s">
        <v>350</v>
      </c>
    </row>
    <row r="370" spans="1:12">
      <c r="A370" s="96" t="s">
        <v>211</v>
      </c>
      <c r="B370" t="s">
        <v>2227</v>
      </c>
      <c r="C370" t="s">
        <v>2228</v>
      </c>
      <c r="D370" t="s">
        <v>2620</v>
      </c>
      <c r="E370" s="124" t="s">
        <v>3212</v>
      </c>
      <c r="G370" t="s">
        <v>1642</v>
      </c>
      <c r="H370" t="s">
        <v>2483</v>
      </c>
      <c r="I370" t="s">
        <v>1643</v>
      </c>
      <c r="J370" t="s">
        <v>1644</v>
      </c>
      <c r="K370" t="s">
        <v>1645</v>
      </c>
      <c r="L370" t="s">
        <v>350</v>
      </c>
    </row>
    <row r="371" spans="1:12">
      <c r="A371" s="96" t="s">
        <v>211</v>
      </c>
      <c r="B371" t="s">
        <v>2227</v>
      </c>
      <c r="C371" t="s">
        <v>2230</v>
      </c>
      <c r="D371" t="s">
        <v>2620</v>
      </c>
      <c r="E371" s="124" t="s">
        <v>3212</v>
      </c>
      <c r="G371" t="s">
        <v>1773</v>
      </c>
      <c r="H371" t="s">
        <v>2483</v>
      </c>
      <c r="I371" t="s">
        <v>1774</v>
      </c>
      <c r="J371" t="s">
        <v>1775</v>
      </c>
      <c r="K371" t="s">
        <v>1776</v>
      </c>
      <c r="L371" t="s">
        <v>350</v>
      </c>
    </row>
    <row r="372" spans="1:12">
      <c r="A372" s="96" t="s">
        <v>219</v>
      </c>
      <c r="B372" t="s">
        <v>324</v>
      </c>
      <c r="C372" t="s">
        <v>2438</v>
      </c>
      <c r="D372" t="s">
        <v>2620</v>
      </c>
      <c r="E372" s="124" t="s">
        <v>3213</v>
      </c>
      <c r="G372" t="s">
        <v>1654</v>
      </c>
      <c r="H372" t="s">
        <v>2483</v>
      </c>
      <c r="I372" t="s">
        <v>1655</v>
      </c>
      <c r="J372" t="s">
        <v>1656</v>
      </c>
      <c r="K372" t="s">
        <v>1657</v>
      </c>
      <c r="L372" t="s">
        <v>2836</v>
      </c>
    </row>
    <row r="373" spans="1:12">
      <c r="A373" s="96" t="s">
        <v>219</v>
      </c>
      <c r="B373" t="s">
        <v>324</v>
      </c>
      <c r="C373" t="s">
        <v>2439</v>
      </c>
      <c r="D373" t="s">
        <v>2620</v>
      </c>
      <c r="E373" s="124" t="s">
        <v>3213</v>
      </c>
      <c r="G373" t="s">
        <v>1821</v>
      </c>
      <c r="H373" t="s">
        <v>2483</v>
      </c>
      <c r="I373" t="s">
        <v>1822</v>
      </c>
      <c r="J373" t="s">
        <v>1823</v>
      </c>
      <c r="K373" t="s">
        <v>1824</v>
      </c>
      <c r="L373" t="s">
        <v>2836</v>
      </c>
    </row>
    <row r="374" spans="1:12">
      <c r="A374" s="96" t="s">
        <v>219</v>
      </c>
      <c r="B374" t="s">
        <v>324</v>
      </c>
      <c r="C374" t="s">
        <v>2440</v>
      </c>
      <c r="D374" t="s">
        <v>2620</v>
      </c>
      <c r="E374" s="124" t="s">
        <v>3213</v>
      </c>
      <c r="G374" t="s">
        <v>1669</v>
      </c>
      <c r="H374" t="s">
        <v>2483</v>
      </c>
      <c r="I374" t="s">
        <v>1670</v>
      </c>
      <c r="J374" t="s">
        <v>1671</v>
      </c>
      <c r="K374" t="s">
        <v>1672</v>
      </c>
      <c r="L374" t="s">
        <v>2836</v>
      </c>
    </row>
    <row r="375" spans="1:12">
      <c r="A375" s="96" t="s">
        <v>219</v>
      </c>
      <c r="B375" t="s">
        <v>2445</v>
      </c>
      <c r="C375" t="s">
        <v>2444</v>
      </c>
      <c r="D375" t="s">
        <v>2620</v>
      </c>
      <c r="E375" s="124" t="s">
        <v>3212</v>
      </c>
      <c r="G375" t="s">
        <v>1789</v>
      </c>
      <c r="H375" t="s">
        <v>2483</v>
      </c>
      <c r="I375" t="s">
        <v>1790</v>
      </c>
      <c r="J375" t="s">
        <v>1791</v>
      </c>
      <c r="K375" t="s">
        <v>1792</v>
      </c>
      <c r="L375" t="s">
        <v>350</v>
      </c>
    </row>
    <row r="376" spans="1:12">
      <c r="A376" s="96" t="s">
        <v>219</v>
      </c>
      <c r="B376" t="s">
        <v>2445</v>
      </c>
      <c r="C376" t="s">
        <v>2446</v>
      </c>
      <c r="D376" t="s">
        <v>2620</v>
      </c>
      <c r="E376" s="124" t="s">
        <v>3212</v>
      </c>
      <c r="G376" t="s">
        <v>1588</v>
      </c>
      <c r="H376" t="s">
        <v>2483</v>
      </c>
      <c r="I376" t="s">
        <v>1589</v>
      </c>
      <c r="J376" t="s">
        <v>1590</v>
      </c>
      <c r="K376" t="s">
        <v>1591</v>
      </c>
      <c r="L376" t="s">
        <v>350</v>
      </c>
    </row>
    <row r="377" spans="1:12">
      <c r="A377" s="96" t="s">
        <v>219</v>
      </c>
      <c r="B377" t="s">
        <v>2445</v>
      </c>
      <c r="C377" t="s">
        <v>2447</v>
      </c>
      <c r="D377" t="s">
        <v>2620</v>
      </c>
      <c r="E377" s="124" t="s">
        <v>3212</v>
      </c>
      <c r="G377" t="s">
        <v>1817</v>
      </c>
      <c r="H377" t="s">
        <v>2483</v>
      </c>
      <c r="I377" t="s">
        <v>1818</v>
      </c>
      <c r="J377" t="s">
        <v>1819</v>
      </c>
      <c r="K377" t="s">
        <v>1820</v>
      </c>
      <c r="L377" t="s">
        <v>350</v>
      </c>
    </row>
    <row r="378" spans="1:12">
      <c r="A378" s="96" t="s">
        <v>219</v>
      </c>
      <c r="B378" t="s">
        <v>452</v>
      </c>
      <c r="C378" t="s">
        <v>2441</v>
      </c>
      <c r="D378" t="s">
        <v>2620</v>
      </c>
      <c r="E378" s="124" t="s">
        <v>3214</v>
      </c>
      <c r="G378" t="s">
        <v>1560</v>
      </c>
      <c r="H378" t="s">
        <v>2483</v>
      </c>
      <c r="I378" t="s">
        <v>1561</v>
      </c>
      <c r="J378" t="s">
        <v>1562</v>
      </c>
      <c r="K378" t="s">
        <v>1563</v>
      </c>
      <c r="L378" t="s">
        <v>2836</v>
      </c>
    </row>
    <row r="379" spans="1:12">
      <c r="A379" s="96" t="s">
        <v>219</v>
      </c>
      <c r="B379" t="s">
        <v>452</v>
      </c>
      <c r="C379" t="s">
        <v>2442</v>
      </c>
      <c r="D379" t="s">
        <v>2620</v>
      </c>
      <c r="E379" s="124" t="s">
        <v>3214</v>
      </c>
      <c r="G379" t="s">
        <v>1722</v>
      </c>
      <c r="H379" t="s">
        <v>2483</v>
      </c>
      <c r="I379" t="s">
        <v>1723</v>
      </c>
      <c r="J379" t="s">
        <v>1724</v>
      </c>
      <c r="K379" t="s">
        <v>1725</v>
      </c>
      <c r="L379" t="s">
        <v>2836</v>
      </c>
    </row>
    <row r="380" spans="1:12">
      <c r="A380" s="96" t="s">
        <v>219</v>
      </c>
      <c r="B380" t="s">
        <v>452</v>
      </c>
      <c r="C380" t="s">
        <v>2443</v>
      </c>
      <c r="D380" t="s">
        <v>2620</v>
      </c>
      <c r="E380" s="124" t="s">
        <v>3214</v>
      </c>
      <c r="G380" t="s">
        <v>1528</v>
      </c>
      <c r="H380" t="s">
        <v>2483</v>
      </c>
      <c r="I380" t="s">
        <v>1529</v>
      </c>
      <c r="J380" t="s">
        <v>1530</v>
      </c>
      <c r="K380" t="s">
        <v>1531</v>
      </c>
      <c r="L380" t="s">
        <v>2836</v>
      </c>
    </row>
    <row r="381" spans="1:12">
      <c r="A381" s="96" t="s">
        <v>224</v>
      </c>
      <c r="B381" t="s">
        <v>2273</v>
      </c>
      <c r="C381" t="s">
        <v>2274</v>
      </c>
      <c r="D381" t="s">
        <v>2620</v>
      </c>
      <c r="E381" s="124" t="s">
        <v>3214</v>
      </c>
      <c r="G381" t="s">
        <v>1714</v>
      </c>
      <c r="H381" t="s">
        <v>2483</v>
      </c>
      <c r="I381" t="s">
        <v>1715</v>
      </c>
      <c r="J381" t="s">
        <v>1716</v>
      </c>
      <c r="K381" t="s">
        <v>1717</v>
      </c>
      <c r="L381" t="s">
        <v>2836</v>
      </c>
    </row>
    <row r="382" spans="1:12">
      <c r="A382" s="96" t="s">
        <v>224</v>
      </c>
      <c r="B382" t="s">
        <v>2273</v>
      </c>
      <c r="C382" t="s">
        <v>2276</v>
      </c>
      <c r="D382" t="s">
        <v>2620</v>
      </c>
      <c r="E382" s="124" t="s">
        <v>3214</v>
      </c>
      <c r="G382" t="s">
        <v>1564</v>
      </c>
      <c r="H382" t="s">
        <v>2483</v>
      </c>
      <c r="I382" t="s">
        <v>1565</v>
      </c>
      <c r="J382" t="s">
        <v>1566</v>
      </c>
      <c r="K382" t="s">
        <v>1567</v>
      </c>
      <c r="L382" t="s">
        <v>2836</v>
      </c>
    </row>
    <row r="383" spans="1:12">
      <c r="A383" s="96" t="s">
        <v>224</v>
      </c>
      <c r="B383" t="s">
        <v>2273</v>
      </c>
      <c r="C383" t="s">
        <v>2278</v>
      </c>
      <c r="D383" t="s">
        <v>2620</v>
      </c>
      <c r="E383" s="124" t="s">
        <v>3214</v>
      </c>
      <c r="G383" t="s">
        <v>1745</v>
      </c>
      <c r="H383" t="s">
        <v>2483</v>
      </c>
      <c r="I383" t="s">
        <v>1746</v>
      </c>
      <c r="J383" t="s">
        <v>1747</v>
      </c>
      <c r="K383" t="s">
        <v>1748</v>
      </c>
      <c r="L383" t="s">
        <v>2836</v>
      </c>
    </row>
    <row r="384" spans="1:12">
      <c r="A384" s="96" t="s">
        <v>224</v>
      </c>
      <c r="B384" t="s">
        <v>2265</v>
      </c>
      <c r="C384" t="s">
        <v>2267</v>
      </c>
      <c r="D384" t="s">
        <v>2620</v>
      </c>
      <c r="E384" s="124" t="s">
        <v>3213</v>
      </c>
      <c r="G384" t="s">
        <v>1552</v>
      </c>
      <c r="H384" t="s">
        <v>2483</v>
      </c>
      <c r="I384" t="s">
        <v>1553</v>
      </c>
      <c r="J384" t="s">
        <v>1554</v>
      </c>
      <c r="K384" t="s">
        <v>1555</v>
      </c>
      <c r="L384" t="s">
        <v>2836</v>
      </c>
    </row>
    <row r="385" spans="1:12">
      <c r="A385" s="96" t="s">
        <v>224</v>
      </c>
      <c r="B385" t="s">
        <v>2265</v>
      </c>
      <c r="C385" t="s">
        <v>2269</v>
      </c>
      <c r="D385" t="s">
        <v>2620</v>
      </c>
      <c r="E385" s="124" t="s">
        <v>3213</v>
      </c>
      <c r="G385" t="s">
        <v>1825</v>
      </c>
      <c r="H385" t="s">
        <v>2483</v>
      </c>
      <c r="I385" t="s">
        <v>1826</v>
      </c>
      <c r="J385" t="s">
        <v>1827</v>
      </c>
      <c r="K385" t="s">
        <v>1828</v>
      </c>
      <c r="L385" t="s">
        <v>350</v>
      </c>
    </row>
    <row r="386" spans="1:12">
      <c r="A386" s="96" t="s">
        <v>224</v>
      </c>
      <c r="B386" t="s">
        <v>2265</v>
      </c>
      <c r="C386" t="s">
        <v>2270</v>
      </c>
      <c r="D386" t="s">
        <v>2620</v>
      </c>
      <c r="E386" s="124" t="s">
        <v>3213</v>
      </c>
      <c r="G386" t="s">
        <v>1839</v>
      </c>
      <c r="H386" t="s">
        <v>2483</v>
      </c>
      <c r="I386" t="s">
        <v>1840</v>
      </c>
      <c r="J386" t="s">
        <v>1841</v>
      </c>
      <c r="K386" t="s">
        <v>1842</v>
      </c>
      <c r="L386" t="s">
        <v>2836</v>
      </c>
    </row>
    <row r="387" spans="1:12">
      <c r="A387" s="96" t="s">
        <v>11</v>
      </c>
      <c r="B387" t="s">
        <v>2397</v>
      </c>
      <c r="C387" t="s">
        <v>2396</v>
      </c>
      <c r="D387" t="s">
        <v>2058</v>
      </c>
      <c r="G387" t="s">
        <v>1947</v>
      </c>
      <c r="H387" t="s">
        <v>2483</v>
      </c>
      <c r="I387" t="s">
        <v>1948</v>
      </c>
      <c r="J387" t="s">
        <v>1949</v>
      </c>
      <c r="K387" t="s">
        <v>1950</v>
      </c>
      <c r="L387" t="s">
        <v>350</v>
      </c>
    </row>
    <row r="388" spans="1:12">
      <c r="A388" s="96" t="s">
        <v>18</v>
      </c>
      <c r="B388" s="126" t="s">
        <v>19</v>
      </c>
      <c r="C388" s="126" t="s">
        <v>2262</v>
      </c>
      <c r="D388" t="s">
        <v>2058</v>
      </c>
      <c r="G388" t="s">
        <v>2629</v>
      </c>
      <c r="H388" t="s">
        <v>2749</v>
      </c>
      <c r="I388" t="s">
        <v>2821</v>
      </c>
      <c r="J388" t="s">
        <v>2630</v>
      </c>
      <c r="K388" t="s">
        <v>2631</v>
      </c>
      <c r="L388" t="s">
        <v>350</v>
      </c>
    </row>
    <row r="389" spans="1:12">
      <c r="A389" s="96" t="s">
        <v>18</v>
      </c>
      <c r="B389" s="126" t="s">
        <v>19</v>
      </c>
      <c r="C389" s="126" t="s">
        <v>2262</v>
      </c>
      <c r="D389" t="s">
        <v>2058</v>
      </c>
      <c r="G389" t="s">
        <v>2659</v>
      </c>
      <c r="H389" t="s">
        <v>2759</v>
      </c>
      <c r="I389" t="s">
        <v>2821</v>
      </c>
      <c r="J389" t="s">
        <v>2660</v>
      </c>
      <c r="K389" t="s">
        <v>2661</v>
      </c>
      <c r="L389" t="s">
        <v>350</v>
      </c>
    </row>
    <row r="390" spans="1:12">
      <c r="A390" s="96" t="s">
        <v>18</v>
      </c>
      <c r="B390" s="126" t="s">
        <v>19</v>
      </c>
      <c r="C390" s="126" t="s">
        <v>2262</v>
      </c>
      <c r="D390" t="s">
        <v>2058</v>
      </c>
      <c r="G390" t="s">
        <v>2671</v>
      </c>
      <c r="H390" t="s">
        <v>2763</v>
      </c>
      <c r="I390" t="s">
        <v>2821</v>
      </c>
      <c r="J390" t="s">
        <v>2672</v>
      </c>
      <c r="K390" t="s">
        <v>2673</v>
      </c>
      <c r="L390" t="s">
        <v>350</v>
      </c>
    </row>
    <row r="391" spans="1:12">
      <c r="A391" s="96" t="s">
        <v>18</v>
      </c>
      <c r="B391" s="126" t="s">
        <v>19</v>
      </c>
      <c r="C391" s="126" t="s">
        <v>2262</v>
      </c>
      <c r="D391" t="s">
        <v>2058</v>
      </c>
      <c r="G391" t="s">
        <v>2718</v>
      </c>
      <c r="H391" t="s">
        <v>2778</v>
      </c>
      <c r="I391" t="s">
        <v>2821</v>
      </c>
      <c r="J391" t="s">
        <v>2719</v>
      </c>
      <c r="K391" t="s">
        <v>2720</v>
      </c>
      <c r="L391" t="s">
        <v>350</v>
      </c>
    </row>
    <row r="392" spans="1:12">
      <c r="A392" s="96" t="s">
        <v>25</v>
      </c>
      <c r="B392" t="s">
        <v>456</v>
      </c>
      <c r="C392" t="s">
        <v>2433</v>
      </c>
      <c r="D392" t="s">
        <v>2058</v>
      </c>
      <c r="G392" t="s">
        <v>2023</v>
      </c>
      <c r="H392" t="s">
        <v>2483</v>
      </c>
      <c r="I392" t="s">
        <v>2024</v>
      </c>
      <c r="J392" t="s">
        <v>2025</v>
      </c>
      <c r="K392" t="s">
        <v>2026</v>
      </c>
      <c r="L392" t="s">
        <v>350</v>
      </c>
    </row>
    <row r="393" spans="1:12">
      <c r="A393" s="96" t="s">
        <v>31</v>
      </c>
      <c r="B393" s="126" t="s">
        <v>32</v>
      </c>
      <c r="C393" s="126" t="s">
        <v>2464</v>
      </c>
      <c r="D393" t="s">
        <v>2058</v>
      </c>
      <c r="G393" t="s">
        <v>2726</v>
      </c>
      <c r="H393" t="s">
        <v>2780</v>
      </c>
      <c r="I393" t="s">
        <v>2827</v>
      </c>
      <c r="J393" t="s">
        <v>2727</v>
      </c>
      <c r="K393" t="s">
        <v>2728</v>
      </c>
      <c r="L393" t="s">
        <v>350</v>
      </c>
    </row>
    <row r="394" spans="1:12">
      <c r="A394" s="96" t="s">
        <v>50</v>
      </c>
      <c r="B394" t="s">
        <v>51</v>
      </c>
      <c r="C394" t="s">
        <v>2306</v>
      </c>
      <c r="D394" t="s">
        <v>2058</v>
      </c>
      <c r="G394" t="s">
        <v>1979</v>
      </c>
      <c r="H394" t="s">
        <v>2483</v>
      </c>
      <c r="I394" t="s">
        <v>1980</v>
      </c>
      <c r="J394" t="s">
        <v>1981</v>
      </c>
      <c r="K394" t="s">
        <v>1982</v>
      </c>
      <c r="L394" t="s">
        <v>350</v>
      </c>
    </row>
    <row r="395" spans="1:12">
      <c r="A395" s="96" t="s">
        <v>50</v>
      </c>
      <c r="B395" t="s">
        <v>51</v>
      </c>
      <c r="C395" t="s">
        <v>2308</v>
      </c>
      <c r="D395" t="s">
        <v>2058</v>
      </c>
      <c r="G395" t="s">
        <v>2042</v>
      </c>
      <c r="H395" t="s">
        <v>2483</v>
      </c>
      <c r="I395" t="s">
        <v>2043</v>
      </c>
      <c r="J395" t="s">
        <v>2044</v>
      </c>
      <c r="K395" t="s">
        <v>2045</v>
      </c>
      <c r="L395" t="s">
        <v>350</v>
      </c>
    </row>
    <row r="396" spans="1:12">
      <c r="A396" s="96" t="s">
        <v>58</v>
      </c>
      <c r="B396" t="s">
        <v>59</v>
      </c>
      <c r="C396" t="s">
        <v>2359</v>
      </c>
      <c r="D396" t="s">
        <v>2058</v>
      </c>
      <c r="G396" t="s">
        <v>2011</v>
      </c>
      <c r="H396" t="s">
        <v>2483</v>
      </c>
      <c r="I396" t="s">
        <v>2012</v>
      </c>
      <c r="J396" t="s">
        <v>2013</v>
      </c>
      <c r="K396" t="s">
        <v>2014</v>
      </c>
      <c r="L396" t="s">
        <v>350</v>
      </c>
    </row>
    <row r="397" spans="1:12">
      <c r="A397" s="96" t="s">
        <v>62</v>
      </c>
      <c r="B397" t="s">
        <v>2104</v>
      </c>
      <c r="C397" t="s">
        <v>2110</v>
      </c>
      <c r="D397" t="s">
        <v>2058</v>
      </c>
      <c r="G397" t="s">
        <v>2015</v>
      </c>
      <c r="H397" t="s">
        <v>2483</v>
      </c>
      <c r="I397" t="s">
        <v>2016</v>
      </c>
      <c r="J397" t="s">
        <v>2017</v>
      </c>
      <c r="K397" t="s">
        <v>2018</v>
      </c>
      <c r="L397" t="s">
        <v>350</v>
      </c>
    </row>
    <row r="398" spans="1:12">
      <c r="A398" s="96" t="s">
        <v>62</v>
      </c>
      <c r="B398" t="s">
        <v>2113</v>
      </c>
      <c r="C398" t="s">
        <v>2116</v>
      </c>
      <c r="D398" t="s">
        <v>2058</v>
      </c>
      <c r="G398" t="s">
        <v>1907</v>
      </c>
      <c r="H398" t="s">
        <v>2483</v>
      </c>
      <c r="I398" t="s">
        <v>1908</v>
      </c>
      <c r="J398" t="s">
        <v>1909</v>
      </c>
      <c r="K398" t="s">
        <v>1910</v>
      </c>
      <c r="L398" t="s">
        <v>350</v>
      </c>
    </row>
    <row r="399" spans="1:12">
      <c r="A399" s="96" t="s">
        <v>67</v>
      </c>
      <c r="B399" t="s">
        <v>2125</v>
      </c>
      <c r="C399" t="s">
        <v>2128</v>
      </c>
      <c r="D399" t="s">
        <v>2058</v>
      </c>
      <c r="G399" t="s">
        <v>1995</v>
      </c>
      <c r="H399" t="s">
        <v>2483</v>
      </c>
      <c r="I399" t="s">
        <v>1996</v>
      </c>
      <c r="J399" t="s">
        <v>1997</v>
      </c>
      <c r="K399" t="s">
        <v>1998</v>
      </c>
      <c r="L399" t="s">
        <v>350</v>
      </c>
    </row>
    <row r="400" spans="1:12">
      <c r="A400" s="96" t="s">
        <v>67</v>
      </c>
      <c r="B400" t="s">
        <v>2118</v>
      </c>
      <c r="C400" t="s">
        <v>2122</v>
      </c>
      <c r="D400" t="s">
        <v>2058</v>
      </c>
      <c r="G400" t="s">
        <v>1939</v>
      </c>
      <c r="H400" t="s">
        <v>2483</v>
      </c>
      <c r="I400" t="s">
        <v>1940</v>
      </c>
      <c r="J400" t="s">
        <v>1941</v>
      </c>
      <c r="K400" t="s">
        <v>1942</v>
      </c>
      <c r="L400" t="s">
        <v>350</v>
      </c>
    </row>
    <row r="401" spans="1:12">
      <c r="A401" s="96" t="s">
        <v>67</v>
      </c>
      <c r="B401" t="s">
        <v>321</v>
      </c>
      <c r="C401" t="s">
        <v>2131</v>
      </c>
      <c r="D401" t="s">
        <v>2058</v>
      </c>
      <c r="G401" t="s">
        <v>1915</v>
      </c>
      <c r="H401" t="s">
        <v>2483</v>
      </c>
      <c r="I401" t="s">
        <v>1916</v>
      </c>
      <c r="J401" t="s">
        <v>1917</v>
      </c>
      <c r="K401" t="s">
        <v>1918</v>
      </c>
      <c r="L401" t="s">
        <v>350</v>
      </c>
    </row>
    <row r="402" spans="1:12">
      <c r="A402" s="96" t="s">
        <v>67</v>
      </c>
      <c r="B402" t="s">
        <v>322</v>
      </c>
      <c r="C402" t="s">
        <v>2135</v>
      </c>
      <c r="D402" t="s">
        <v>2058</v>
      </c>
      <c r="G402" t="s">
        <v>2003</v>
      </c>
      <c r="H402" t="s">
        <v>2483</v>
      </c>
      <c r="I402" t="s">
        <v>2004</v>
      </c>
      <c r="J402" t="s">
        <v>2005</v>
      </c>
      <c r="K402" t="s">
        <v>2006</v>
      </c>
      <c r="L402" t="s">
        <v>350</v>
      </c>
    </row>
    <row r="403" spans="1:12">
      <c r="A403" s="96" t="s">
        <v>72</v>
      </c>
      <c r="B403" t="s">
        <v>2086</v>
      </c>
      <c r="C403" t="s">
        <v>2093</v>
      </c>
      <c r="D403" t="s">
        <v>2058</v>
      </c>
      <c r="G403" t="s">
        <v>1895</v>
      </c>
      <c r="H403" t="s">
        <v>2483</v>
      </c>
      <c r="I403" t="s">
        <v>1896</v>
      </c>
      <c r="J403" t="s">
        <v>1897</v>
      </c>
      <c r="K403" t="s">
        <v>1898</v>
      </c>
      <c r="L403" t="s">
        <v>350</v>
      </c>
    </row>
    <row r="404" spans="1:12">
      <c r="A404" s="96" t="s">
        <v>72</v>
      </c>
      <c r="B404" t="s">
        <v>2086</v>
      </c>
      <c r="C404" t="s">
        <v>2094</v>
      </c>
      <c r="D404" t="s">
        <v>2058</v>
      </c>
      <c r="G404" t="s">
        <v>1963</v>
      </c>
      <c r="H404" t="s">
        <v>2483</v>
      </c>
      <c r="I404" t="s">
        <v>1964</v>
      </c>
      <c r="J404" t="s">
        <v>1965</v>
      </c>
      <c r="K404" t="s">
        <v>1966</v>
      </c>
      <c r="L404" t="s">
        <v>350</v>
      </c>
    </row>
    <row r="405" spans="1:12">
      <c r="A405" s="96" t="s">
        <v>72</v>
      </c>
      <c r="B405" t="s">
        <v>2098</v>
      </c>
      <c r="C405" t="s">
        <v>2101</v>
      </c>
      <c r="D405" t="s">
        <v>2058</v>
      </c>
      <c r="G405" t="s">
        <v>1959</v>
      </c>
      <c r="H405" t="s">
        <v>2483</v>
      </c>
      <c r="I405" t="s">
        <v>1960</v>
      </c>
      <c r="J405" t="s">
        <v>1961</v>
      </c>
      <c r="K405" t="s">
        <v>1962</v>
      </c>
      <c r="L405" t="s">
        <v>350</v>
      </c>
    </row>
    <row r="406" spans="1:12">
      <c r="A406" s="96" t="s">
        <v>72</v>
      </c>
      <c r="B406" t="s">
        <v>2098</v>
      </c>
      <c r="C406" t="s">
        <v>2103</v>
      </c>
      <c r="D406" t="s">
        <v>2058</v>
      </c>
      <c r="G406" t="s">
        <v>1867</v>
      </c>
      <c r="H406" t="s">
        <v>2483</v>
      </c>
      <c r="I406" t="s">
        <v>1868</v>
      </c>
      <c r="J406" t="s">
        <v>1869</v>
      </c>
      <c r="K406" t="s">
        <v>1870</v>
      </c>
      <c r="L406" t="s">
        <v>350</v>
      </c>
    </row>
    <row r="407" spans="1:12">
      <c r="A407" s="96" t="s">
        <v>2868</v>
      </c>
      <c r="B407" t="s">
        <v>80</v>
      </c>
      <c r="C407" t="s">
        <v>2139</v>
      </c>
      <c r="D407" t="s">
        <v>2058</v>
      </c>
      <c r="G407" t="s">
        <v>1975</v>
      </c>
      <c r="H407" t="s">
        <v>2483</v>
      </c>
      <c r="I407" t="s">
        <v>1976</v>
      </c>
      <c r="J407" t="s">
        <v>1977</v>
      </c>
      <c r="K407" t="s">
        <v>1978</v>
      </c>
      <c r="L407" t="s">
        <v>350</v>
      </c>
    </row>
    <row r="408" spans="1:12">
      <c r="A408" s="96" t="s">
        <v>2868</v>
      </c>
      <c r="B408" t="s">
        <v>80</v>
      </c>
      <c r="C408" t="s">
        <v>2140</v>
      </c>
      <c r="D408" t="s">
        <v>2058</v>
      </c>
      <c r="G408" t="s">
        <v>2027</v>
      </c>
      <c r="H408" t="s">
        <v>2483</v>
      </c>
      <c r="I408" t="s">
        <v>2028</v>
      </c>
      <c r="J408" t="s">
        <v>2029</v>
      </c>
      <c r="K408" t="s">
        <v>2030</v>
      </c>
      <c r="L408" t="s">
        <v>350</v>
      </c>
    </row>
    <row r="409" spans="1:12">
      <c r="A409" s="96" t="s">
        <v>2868</v>
      </c>
      <c r="B409" t="s">
        <v>77</v>
      </c>
      <c r="C409" t="s">
        <v>2143</v>
      </c>
      <c r="D409" t="s">
        <v>2058</v>
      </c>
      <c r="G409" t="s">
        <v>1891</v>
      </c>
      <c r="H409" t="s">
        <v>2483</v>
      </c>
      <c r="I409" t="s">
        <v>1892</v>
      </c>
      <c r="J409" t="s">
        <v>1893</v>
      </c>
      <c r="K409" t="s">
        <v>1894</v>
      </c>
      <c r="L409" t="s">
        <v>350</v>
      </c>
    </row>
    <row r="410" spans="1:12">
      <c r="A410" s="96" t="s">
        <v>2868</v>
      </c>
      <c r="B410" t="s">
        <v>2144</v>
      </c>
      <c r="C410" t="s">
        <v>2146</v>
      </c>
      <c r="D410" t="s">
        <v>2058</v>
      </c>
      <c r="G410" t="s">
        <v>1903</v>
      </c>
      <c r="H410" t="s">
        <v>2483</v>
      </c>
      <c r="I410" t="s">
        <v>1904</v>
      </c>
      <c r="J410" t="s">
        <v>1905</v>
      </c>
      <c r="K410" t="s">
        <v>1906</v>
      </c>
      <c r="L410" t="s">
        <v>350</v>
      </c>
    </row>
    <row r="411" spans="1:12">
      <c r="A411" s="96" t="s">
        <v>2869</v>
      </c>
      <c r="B411" t="s">
        <v>108</v>
      </c>
      <c r="C411" t="s">
        <v>2183</v>
      </c>
      <c r="D411" t="s">
        <v>2058</v>
      </c>
      <c r="G411" t="s">
        <v>2019</v>
      </c>
      <c r="H411" t="s">
        <v>2483</v>
      </c>
      <c r="I411" t="s">
        <v>2020</v>
      </c>
      <c r="J411" t="s">
        <v>2021</v>
      </c>
      <c r="K411" t="s">
        <v>2022</v>
      </c>
      <c r="L411" t="s">
        <v>350</v>
      </c>
    </row>
    <row r="412" spans="1:12">
      <c r="A412" s="96" t="s">
        <v>2869</v>
      </c>
      <c r="B412" t="s">
        <v>2184</v>
      </c>
      <c r="C412" t="s">
        <v>2187</v>
      </c>
      <c r="D412" t="s">
        <v>2058</v>
      </c>
      <c r="G412" t="s">
        <v>1983</v>
      </c>
      <c r="H412" t="s">
        <v>2483</v>
      </c>
      <c r="I412" t="s">
        <v>1984</v>
      </c>
      <c r="J412" t="s">
        <v>1985</v>
      </c>
      <c r="K412" t="s">
        <v>1986</v>
      </c>
      <c r="L412" t="s">
        <v>350</v>
      </c>
    </row>
    <row r="413" spans="1:12">
      <c r="A413" s="96" t="s">
        <v>2870</v>
      </c>
      <c r="B413" t="s">
        <v>2189</v>
      </c>
      <c r="C413" t="s">
        <v>2191</v>
      </c>
      <c r="D413" t="s">
        <v>2058</v>
      </c>
      <c r="G413" t="s">
        <v>1955</v>
      </c>
      <c r="H413" t="s">
        <v>2483</v>
      </c>
      <c r="I413" t="s">
        <v>1956</v>
      </c>
      <c r="J413" t="s">
        <v>1957</v>
      </c>
      <c r="K413" t="s">
        <v>1958</v>
      </c>
      <c r="L413" t="s">
        <v>350</v>
      </c>
    </row>
    <row r="414" spans="1:12">
      <c r="A414" s="96" t="s">
        <v>2871</v>
      </c>
      <c r="B414" t="s">
        <v>2148</v>
      </c>
      <c r="C414" t="s">
        <v>2150</v>
      </c>
      <c r="D414" t="s">
        <v>2058</v>
      </c>
      <c r="G414" t="s">
        <v>1987</v>
      </c>
      <c r="H414" t="s">
        <v>2483</v>
      </c>
      <c r="I414" t="s">
        <v>1988</v>
      </c>
      <c r="J414" t="s">
        <v>1989</v>
      </c>
      <c r="K414" t="s">
        <v>1990</v>
      </c>
      <c r="L414" t="s">
        <v>350</v>
      </c>
    </row>
    <row r="415" spans="1:12">
      <c r="A415" s="96" t="s">
        <v>2872</v>
      </c>
      <c r="B415" t="s">
        <v>2151</v>
      </c>
      <c r="C415" t="s">
        <v>2153</v>
      </c>
      <c r="D415" t="s">
        <v>2058</v>
      </c>
      <c r="G415" t="s">
        <v>2007</v>
      </c>
      <c r="H415" t="s">
        <v>2483</v>
      </c>
      <c r="I415" t="s">
        <v>2008</v>
      </c>
      <c r="J415" t="s">
        <v>2009</v>
      </c>
      <c r="K415" t="s">
        <v>2010</v>
      </c>
      <c r="L415" t="s">
        <v>350</v>
      </c>
    </row>
    <row r="416" spans="1:12">
      <c r="A416" s="96" t="s">
        <v>2872</v>
      </c>
      <c r="B416" t="s">
        <v>2154</v>
      </c>
      <c r="C416" t="s">
        <v>2156</v>
      </c>
      <c r="D416" t="s">
        <v>2058</v>
      </c>
      <c r="G416" t="s">
        <v>1887</v>
      </c>
      <c r="H416" t="s">
        <v>2483</v>
      </c>
      <c r="I416" t="s">
        <v>1888</v>
      </c>
      <c r="J416" t="s">
        <v>1889</v>
      </c>
      <c r="K416" t="s">
        <v>1890</v>
      </c>
      <c r="L416" t="s">
        <v>350</v>
      </c>
    </row>
    <row r="417" spans="1:12">
      <c r="A417" s="96" t="s">
        <v>2873</v>
      </c>
      <c r="B417" t="s">
        <v>2160</v>
      </c>
      <c r="C417" t="s">
        <v>2163</v>
      </c>
      <c r="D417" t="s">
        <v>2058</v>
      </c>
      <c r="G417" t="s">
        <v>1991</v>
      </c>
      <c r="H417" t="s">
        <v>2483</v>
      </c>
      <c r="I417" t="s">
        <v>1992</v>
      </c>
      <c r="J417" t="s">
        <v>1993</v>
      </c>
      <c r="K417" t="s">
        <v>1994</v>
      </c>
      <c r="L417" t="s">
        <v>350</v>
      </c>
    </row>
    <row r="418" spans="1:12">
      <c r="A418" s="96" t="s">
        <v>2873</v>
      </c>
      <c r="B418" t="s">
        <v>2164</v>
      </c>
      <c r="C418" t="s">
        <v>2167</v>
      </c>
      <c r="D418" t="s">
        <v>2058</v>
      </c>
      <c r="G418" t="s">
        <v>1883</v>
      </c>
      <c r="H418" t="s">
        <v>2483</v>
      </c>
      <c r="I418" t="s">
        <v>1884</v>
      </c>
      <c r="J418" t="s">
        <v>1885</v>
      </c>
      <c r="K418" t="s">
        <v>1886</v>
      </c>
      <c r="L418" t="s">
        <v>350</v>
      </c>
    </row>
    <row r="419" spans="1:12">
      <c r="A419" s="96" t="s">
        <v>2867</v>
      </c>
      <c r="B419" t="s">
        <v>2168</v>
      </c>
      <c r="C419" t="s">
        <v>2171</v>
      </c>
      <c r="D419" t="s">
        <v>2058</v>
      </c>
      <c r="G419" t="s">
        <v>1967</v>
      </c>
      <c r="H419" t="s">
        <v>2483</v>
      </c>
      <c r="I419" t="s">
        <v>1968</v>
      </c>
      <c r="J419" t="s">
        <v>1969</v>
      </c>
      <c r="K419" t="s">
        <v>1970</v>
      </c>
      <c r="L419" t="s">
        <v>350</v>
      </c>
    </row>
    <row r="420" spans="1:12">
      <c r="A420" s="96" t="s">
        <v>2874</v>
      </c>
      <c r="B420" t="s">
        <v>2172</v>
      </c>
      <c r="C420" t="s">
        <v>2175</v>
      </c>
      <c r="D420" t="s">
        <v>2058</v>
      </c>
      <c r="G420" t="s">
        <v>1899</v>
      </c>
      <c r="H420" t="s">
        <v>2483</v>
      </c>
      <c r="I420" t="s">
        <v>1900</v>
      </c>
      <c r="J420" t="s">
        <v>1901</v>
      </c>
      <c r="K420" t="s">
        <v>1902</v>
      </c>
      <c r="L420" t="s">
        <v>350</v>
      </c>
    </row>
    <row r="421" spans="1:12">
      <c r="A421" s="96" t="s">
        <v>2875</v>
      </c>
      <c r="B421" t="s">
        <v>106</v>
      </c>
      <c r="C421" t="s">
        <v>2180</v>
      </c>
      <c r="D421" t="s">
        <v>2058</v>
      </c>
      <c r="G421" t="s">
        <v>1871</v>
      </c>
      <c r="H421" t="s">
        <v>2483</v>
      </c>
      <c r="I421" t="s">
        <v>1872</v>
      </c>
      <c r="J421" t="s">
        <v>1873</v>
      </c>
      <c r="K421" t="s">
        <v>1874</v>
      </c>
      <c r="L421" t="s">
        <v>350</v>
      </c>
    </row>
    <row r="422" spans="1:12">
      <c r="A422" s="96" t="s">
        <v>2468</v>
      </c>
      <c r="B422" t="s">
        <v>2467</v>
      </c>
      <c r="C422" t="s">
        <v>2436</v>
      </c>
      <c r="D422" t="s">
        <v>2058</v>
      </c>
      <c r="G422" t="s">
        <v>2031</v>
      </c>
      <c r="H422" t="s">
        <v>2483</v>
      </c>
      <c r="I422" t="s">
        <v>2032</v>
      </c>
      <c r="J422" t="s">
        <v>2033</v>
      </c>
      <c r="K422" t="s">
        <v>2034</v>
      </c>
      <c r="L422" t="s">
        <v>350</v>
      </c>
    </row>
    <row r="423" spans="1:12">
      <c r="A423" s="96" t="s">
        <v>128</v>
      </c>
      <c r="B423" s="126" t="s">
        <v>129</v>
      </c>
      <c r="C423" s="126" t="s">
        <v>2432</v>
      </c>
      <c r="D423" t="s">
        <v>2058</v>
      </c>
      <c r="G423" t="s">
        <v>2638</v>
      </c>
      <c r="H423" t="s">
        <v>2752</v>
      </c>
      <c r="I423" t="s">
        <v>2824</v>
      </c>
      <c r="J423" t="s">
        <v>2639</v>
      </c>
      <c r="K423" t="s">
        <v>2640</v>
      </c>
      <c r="L423" t="s">
        <v>350</v>
      </c>
    </row>
    <row r="424" spans="1:12">
      <c r="A424" s="96" t="s">
        <v>128</v>
      </c>
      <c r="B424" s="126" t="s">
        <v>129</v>
      </c>
      <c r="C424" s="126" t="s">
        <v>2432</v>
      </c>
      <c r="D424" t="s">
        <v>2058</v>
      </c>
      <c r="G424" t="s">
        <v>2686</v>
      </c>
      <c r="H424" t="s">
        <v>2768</v>
      </c>
      <c r="I424" t="s">
        <v>2824</v>
      </c>
      <c r="J424" t="s">
        <v>2687</v>
      </c>
      <c r="K424" t="s">
        <v>2688</v>
      </c>
      <c r="L424" t="s">
        <v>350</v>
      </c>
    </row>
    <row r="425" spans="1:12">
      <c r="A425" s="96" t="s">
        <v>128</v>
      </c>
      <c r="B425" s="126" t="s">
        <v>129</v>
      </c>
      <c r="C425" s="126" t="s">
        <v>2432</v>
      </c>
      <c r="D425" t="s">
        <v>2058</v>
      </c>
      <c r="G425" t="s">
        <v>2704</v>
      </c>
      <c r="H425" t="s">
        <v>2774</v>
      </c>
      <c r="I425" t="s">
        <v>2824</v>
      </c>
      <c r="J425" t="s">
        <v>2705</v>
      </c>
      <c r="K425" t="s">
        <v>2706</v>
      </c>
      <c r="L425" t="s">
        <v>350</v>
      </c>
    </row>
    <row r="426" spans="1:12">
      <c r="A426" s="96" t="s">
        <v>128</v>
      </c>
      <c r="B426" s="126" t="s">
        <v>129</v>
      </c>
      <c r="C426" s="126" t="s">
        <v>2432</v>
      </c>
      <c r="D426" t="s">
        <v>2058</v>
      </c>
      <c r="G426" t="s">
        <v>2668</v>
      </c>
      <c r="H426" t="s">
        <v>2762</v>
      </c>
      <c r="I426" t="s">
        <v>2824</v>
      </c>
      <c r="J426" t="s">
        <v>2669</v>
      </c>
      <c r="K426" t="s">
        <v>2670</v>
      </c>
      <c r="L426" t="s">
        <v>350</v>
      </c>
    </row>
    <row r="427" spans="1:12">
      <c r="A427" s="96" t="s">
        <v>133</v>
      </c>
      <c r="B427" t="s">
        <v>2242</v>
      </c>
      <c r="C427" t="s">
        <v>2243</v>
      </c>
      <c r="D427" t="s">
        <v>2058</v>
      </c>
      <c r="G427" t="s">
        <v>2046</v>
      </c>
      <c r="H427" t="s">
        <v>2483</v>
      </c>
      <c r="I427" t="s">
        <v>2047</v>
      </c>
      <c r="J427" t="s">
        <v>2048</v>
      </c>
      <c r="K427" t="s">
        <v>2049</v>
      </c>
      <c r="L427" t="s">
        <v>350</v>
      </c>
    </row>
    <row r="428" spans="1:12">
      <c r="A428" s="96" t="s">
        <v>143</v>
      </c>
      <c r="B428" t="s">
        <v>379</v>
      </c>
      <c r="C428" t="s">
        <v>2449</v>
      </c>
      <c r="D428" t="s">
        <v>2058</v>
      </c>
      <c r="G428" t="s">
        <v>1999</v>
      </c>
      <c r="H428" t="s">
        <v>2483</v>
      </c>
      <c r="I428" t="s">
        <v>2000</v>
      </c>
      <c r="J428" t="s">
        <v>2001</v>
      </c>
      <c r="K428" t="s">
        <v>2002</v>
      </c>
      <c r="L428" t="s">
        <v>350</v>
      </c>
    </row>
    <row r="429" spans="1:12">
      <c r="A429" s="96" t="s">
        <v>153</v>
      </c>
      <c r="B429" t="s">
        <v>2398</v>
      </c>
      <c r="C429" t="s">
        <v>2400</v>
      </c>
      <c r="D429" t="s">
        <v>2058</v>
      </c>
      <c r="G429" t="s">
        <v>1923</v>
      </c>
      <c r="H429" t="s">
        <v>2483</v>
      </c>
      <c r="I429" t="s">
        <v>1924</v>
      </c>
      <c r="J429" t="s">
        <v>1925</v>
      </c>
      <c r="K429" t="s">
        <v>1926</v>
      </c>
      <c r="L429" t="s">
        <v>350</v>
      </c>
    </row>
    <row r="430" spans="1:12">
      <c r="A430" s="96" t="s">
        <v>157</v>
      </c>
      <c r="B430" t="s">
        <v>158</v>
      </c>
      <c r="C430" t="s">
        <v>2381</v>
      </c>
      <c r="D430" t="s">
        <v>2058</v>
      </c>
      <c r="G430" t="s">
        <v>1919</v>
      </c>
      <c r="H430" t="s">
        <v>2483</v>
      </c>
      <c r="I430" t="s">
        <v>1920</v>
      </c>
      <c r="J430" t="s">
        <v>1921</v>
      </c>
      <c r="K430" t="s">
        <v>1922</v>
      </c>
      <c r="L430" t="s">
        <v>350</v>
      </c>
    </row>
    <row r="431" spans="1:12">
      <c r="A431" s="96" t="s">
        <v>160</v>
      </c>
      <c r="B431" t="s">
        <v>161</v>
      </c>
      <c r="C431" t="s">
        <v>2300</v>
      </c>
      <c r="D431" t="s">
        <v>2058</v>
      </c>
      <c r="G431" t="s">
        <v>1927</v>
      </c>
      <c r="H431" t="s">
        <v>2483</v>
      </c>
      <c r="I431" t="s">
        <v>1928</v>
      </c>
      <c r="J431" t="s">
        <v>1929</v>
      </c>
      <c r="K431" t="s">
        <v>1930</v>
      </c>
      <c r="L431" t="s">
        <v>350</v>
      </c>
    </row>
    <row r="432" spans="1:12">
      <c r="A432" s="96" t="s">
        <v>174</v>
      </c>
      <c r="B432" t="s">
        <v>2389</v>
      </c>
      <c r="C432" t="s">
        <v>2391</v>
      </c>
      <c r="D432" t="s">
        <v>2058</v>
      </c>
      <c r="G432" t="s">
        <v>1879</v>
      </c>
      <c r="H432" t="s">
        <v>2483</v>
      </c>
      <c r="I432" t="s">
        <v>1880</v>
      </c>
      <c r="J432" t="s">
        <v>1881</v>
      </c>
      <c r="K432" t="s">
        <v>1882</v>
      </c>
      <c r="L432" t="s">
        <v>350</v>
      </c>
    </row>
    <row r="433" spans="1:12">
      <c r="A433" s="96" t="s">
        <v>179</v>
      </c>
      <c r="B433" t="s">
        <v>180</v>
      </c>
      <c r="C433" t="s">
        <v>2466</v>
      </c>
      <c r="D433" t="s">
        <v>2058</v>
      </c>
      <c r="G433" t="s">
        <v>2039</v>
      </c>
      <c r="H433" t="s">
        <v>2483</v>
      </c>
      <c r="I433" t="s">
        <v>1912</v>
      </c>
      <c r="J433" t="s">
        <v>2040</v>
      </c>
      <c r="K433" t="s">
        <v>2041</v>
      </c>
      <c r="L433" t="s">
        <v>350</v>
      </c>
    </row>
    <row r="434" spans="1:12">
      <c r="A434" s="96" t="s">
        <v>179</v>
      </c>
      <c r="B434" t="s">
        <v>180</v>
      </c>
      <c r="C434" t="s">
        <v>2466</v>
      </c>
      <c r="D434" t="s">
        <v>2058</v>
      </c>
      <c r="G434" t="s">
        <v>1911</v>
      </c>
      <c r="H434" t="s">
        <v>2483</v>
      </c>
      <c r="I434" t="s">
        <v>1912</v>
      </c>
      <c r="J434" t="s">
        <v>1913</v>
      </c>
      <c r="K434" t="s">
        <v>1914</v>
      </c>
      <c r="L434" t="s">
        <v>350</v>
      </c>
    </row>
    <row r="435" spans="1:12">
      <c r="A435" s="96" t="s">
        <v>2479</v>
      </c>
      <c r="B435" t="s">
        <v>183</v>
      </c>
      <c r="C435" t="s">
        <v>2194</v>
      </c>
      <c r="D435" t="s">
        <v>2058</v>
      </c>
      <c r="G435" t="s">
        <v>1943</v>
      </c>
      <c r="H435" t="s">
        <v>2483</v>
      </c>
      <c r="I435" t="s">
        <v>1944</v>
      </c>
      <c r="J435" t="s">
        <v>1945</v>
      </c>
      <c r="K435" t="s">
        <v>1946</v>
      </c>
      <c r="L435" t="s">
        <v>350</v>
      </c>
    </row>
    <row r="436" spans="1:12">
      <c r="A436" s="96" t="s">
        <v>186</v>
      </c>
      <c r="B436" t="s">
        <v>187</v>
      </c>
      <c r="C436" t="s">
        <v>2303</v>
      </c>
      <c r="D436" t="s">
        <v>2058</v>
      </c>
      <c r="G436" t="s">
        <v>1875</v>
      </c>
      <c r="H436" t="s">
        <v>2483</v>
      </c>
      <c r="I436" t="s">
        <v>1876</v>
      </c>
      <c r="J436" t="s">
        <v>1877</v>
      </c>
      <c r="K436" t="s">
        <v>1878</v>
      </c>
      <c r="L436" t="s">
        <v>350</v>
      </c>
    </row>
    <row r="437" spans="1:12">
      <c r="A437" s="96" t="s">
        <v>208</v>
      </c>
      <c r="B437" t="s">
        <v>209</v>
      </c>
      <c r="C437" t="s">
        <v>2437</v>
      </c>
      <c r="D437" t="s">
        <v>2058</v>
      </c>
      <c r="G437" t="s">
        <v>1971</v>
      </c>
      <c r="H437" t="s">
        <v>2483</v>
      </c>
      <c r="I437" t="s">
        <v>1972</v>
      </c>
      <c r="J437" t="s">
        <v>1973</v>
      </c>
      <c r="K437" t="s">
        <v>1974</v>
      </c>
      <c r="L437" t="s">
        <v>350</v>
      </c>
    </row>
    <row r="438" spans="1:12">
      <c r="A438" s="96" t="s">
        <v>211</v>
      </c>
      <c r="B438" t="s">
        <v>214</v>
      </c>
      <c r="C438" t="s">
        <v>2216</v>
      </c>
      <c r="D438" t="s">
        <v>2058</v>
      </c>
      <c r="G438" t="s">
        <v>1931</v>
      </c>
      <c r="H438" t="s">
        <v>2483</v>
      </c>
      <c r="I438" t="s">
        <v>1932</v>
      </c>
      <c r="J438" t="s">
        <v>1933</v>
      </c>
      <c r="K438" t="s">
        <v>1934</v>
      </c>
      <c r="L438" t="s">
        <v>350</v>
      </c>
    </row>
    <row r="439" spans="1:12">
      <c r="A439" s="96" t="s">
        <v>211</v>
      </c>
      <c r="B439" t="s">
        <v>2201</v>
      </c>
      <c r="C439" t="s">
        <v>2205</v>
      </c>
      <c r="D439" t="s">
        <v>2058</v>
      </c>
      <c r="G439" t="s">
        <v>1935</v>
      </c>
      <c r="H439" t="s">
        <v>2483</v>
      </c>
      <c r="I439" t="s">
        <v>1936</v>
      </c>
      <c r="J439" t="s">
        <v>1937</v>
      </c>
      <c r="K439" t="s">
        <v>1938</v>
      </c>
      <c r="L439" t="s">
        <v>350</v>
      </c>
    </row>
    <row r="440" spans="1:12">
      <c r="A440" s="96" t="s">
        <v>219</v>
      </c>
      <c r="B440" t="s">
        <v>324</v>
      </c>
      <c r="C440" t="s">
        <v>2435</v>
      </c>
      <c r="D440" t="s">
        <v>2058</v>
      </c>
      <c r="G440" t="s">
        <v>2035</v>
      </c>
      <c r="H440" t="s">
        <v>2483</v>
      </c>
      <c r="I440" t="s">
        <v>2036</v>
      </c>
      <c r="J440" t="s">
        <v>2037</v>
      </c>
      <c r="K440" t="s">
        <v>2038</v>
      </c>
      <c r="L440" t="s">
        <v>350</v>
      </c>
    </row>
    <row r="441" spans="1:12">
      <c r="A441" s="96" t="s">
        <v>245</v>
      </c>
      <c r="B441" t="s">
        <v>2382</v>
      </c>
      <c r="C441" t="s">
        <v>2383</v>
      </c>
      <c r="D441" t="s">
        <v>2058</v>
      </c>
      <c r="G441" t="s">
        <v>1863</v>
      </c>
      <c r="H441" t="s">
        <v>2483</v>
      </c>
      <c r="I441" t="s">
        <v>1864</v>
      </c>
      <c r="J441" t="s">
        <v>1865</v>
      </c>
      <c r="K441" t="s">
        <v>1866</v>
      </c>
      <c r="L441" t="s">
        <v>350</v>
      </c>
    </row>
    <row r="442" spans="1:12">
      <c r="A442" s="96" t="s">
        <v>245</v>
      </c>
      <c r="B442" t="s">
        <v>2385</v>
      </c>
      <c r="C442" t="s">
        <v>2384</v>
      </c>
      <c r="D442" t="s">
        <v>2058</v>
      </c>
      <c r="G442" t="s">
        <v>1951</v>
      </c>
      <c r="H442" t="s">
        <v>2483</v>
      </c>
      <c r="I442" t="s">
        <v>1952</v>
      </c>
      <c r="J442" t="s">
        <v>1953</v>
      </c>
      <c r="K442" t="s">
        <v>1954</v>
      </c>
      <c r="L442" t="s">
        <v>350</v>
      </c>
    </row>
  </sheetData>
  <sortState ref="A2:L442">
    <sortCondition ref="D98:D442"/>
    <sortCondition ref="A98:A4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922B3-9C17-074E-A2A8-1975F710FB2E}">
  <dimension ref="A1:J63"/>
  <sheetViews>
    <sheetView topLeftCell="B1" workbookViewId="0">
      <pane ySplit="940" activePane="bottomLeft"/>
      <selection pane="bottomLeft" activeCell="G19" sqref="G19"/>
    </sheetView>
  </sheetViews>
  <sheetFormatPr baseColWidth="10" defaultRowHeight="13"/>
  <cols>
    <col min="1" max="1" width="31.83203125" bestFit="1" customWidth="1"/>
    <col min="2" max="2" width="29" bestFit="1" customWidth="1"/>
    <col min="3" max="3" width="23.5" bestFit="1" customWidth="1"/>
    <col min="4" max="4" width="18.33203125" bestFit="1" customWidth="1"/>
    <col min="5" max="5" width="16.33203125" customWidth="1"/>
    <col min="6" max="6" width="35.83203125" bestFit="1" customWidth="1"/>
    <col min="7" max="7" width="12" customWidth="1"/>
    <col min="8" max="8" width="14" customWidth="1"/>
    <col min="10" max="10" width="14.83203125" bestFit="1" customWidth="1"/>
  </cols>
  <sheetData>
    <row r="1" spans="1:10" s="71" customFormat="1" ht="25" customHeight="1">
      <c r="A1" s="95" t="s">
        <v>384</v>
      </c>
      <c r="B1" s="95" t="s">
        <v>2054</v>
      </c>
      <c r="C1" s="95" t="s">
        <v>385</v>
      </c>
      <c r="D1" s="95" t="s">
        <v>3055</v>
      </c>
      <c r="E1" s="97" t="s">
        <v>3056</v>
      </c>
      <c r="F1" s="97" t="s">
        <v>3059</v>
      </c>
      <c r="G1" s="97" t="s">
        <v>3058</v>
      </c>
      <c r="H1" s="97" t="s">
        <v>3057</v>
      </c>
      <c r="I1" s="95" t="s">
        <v>2573</v>
      </c>
      <c r="J1" s="95" t="s">
        <v>3054</v>
      </c>
    </row>
    <row r="2" spans="1:10">
      <c r="A2" t="s">
        <v>8</v>
      </c>
      <c r="B2" s="96" t="s">
        <v>11</v>
      </c>
      <c r="C2" t="s">
        <v>329</v>
      </c>
      <c r="D2" t="s">
        <v>2876</v>
      </c>
      <c r="E2" t="s">
        <v>2877</v>
      </c>
      <c r="F2" t="s">
        <v>2879</v>
      </c>
      <c r="G2" t="s">
        <v>2878</v>
      </c>
      <c r="H2" t="s">
        <v>1141</v>
      </c>
      <c r="I2" t="s">
        <v>2395</v>
      </c>
      <c r="J2" t="s">
        <v>2509</v>
      </c>
    </row>
    <row r="3" spans="1:10">
      <c r="A3" t="s">
        <v>15</v>
      </c>
      <c r="B3" s="96" t="s">
        <v>18</v>
      </c>
      <c r="C3" t="s">
        <v>19</v>
      </c>
      <c r="D3" t="s">
        <v>2880</v>
      </c>
      <c r="E3" t="s">
        <v>2881</v>
      </c>
      <c r="F3" t="s">
        <v>2882</v>
      </c>
      <c r="G3" t="s">
        <v>2878</v>
      </c>
      <c r="H3" t="s">
        <v>2586</v>
      </c>
      <c r="I3" t="s">
        <v>2261</v>
      </c>
      <c r="J3" t="s">
        <v>2510</v>
      </c>
    </row>
    <row r="4" spans="1:10">
      <c r="A4" t="s">
        <v>22</v>
      </c>
      <c r="B4" s="96" t="s">
        <v>25</v>
      </c>
      <c r="C4" t="s">
        <v>378</v>
      </c>
      <c r="D4" t="s">
        <v>2883</v>
      </c>
      <c r="E4" t="s">
        <v>2884</v>
      </c>
      <c r="F4" t="s">
        <v>2885</v>
      </c>
      <c r="G4" t="s">
        <v>2878</v>
      </c>
      <c r="H4" t="s">
        <v>2587</v>
      </c>
      <c r="I4" t="s">
        <v>2460</v>
      </c>
      <c r="J4" t="s">
        <v>2511</v>
      </c>
    </row>
    <row r="5" spans="1:10">
      <c r="A5" t="s">
        <v>27</v>
      </c>
      <c r="B5" s="96" t="s">
        <v>31</v>
      </c>
      <c r="C5" t="s">
        <v>32</v>
      </c>
      <c r="D5" t="s">
        <v>2886</v>
      </c>
      <c r="E5" t="s">
        <v>2887</v>
      </c>
      <c r="F5" t="s">
        <v>2888</v>
      </c>
      <c r="G5" t="s">
        <v>2878</v>
      </c>
      <c r="H5" t="s">
        <v>712</v>
      </c>
      <c r="I5" t="s">
        <v>2512</v>
      </c>
      <c r="J5" t="s">
        <v>2513</v>
      </c>
    </row>
    <row r="6" spans="1:10">
      <c r="A6" t="s">
        <v>33</v>
      </c>
      <c r="B6" s="96" t="s">
        <v>36</v>
      </c>
      <c r="C6" t="s">
        <v>37</v>
      </c>
      <c r="D6" t="s">
        <v>2889</v>
      </c>
      <c r="E6" t="s">
        <v>2890</v>
      </c>
      <c r="F6" t="s">
        <v>2891</v>
      </c>
      <c r="G6" t="s">
        <v>2878</v>
      </c>
      <c r="H6" t="s">
        <v>2588</v>
      </c>
      <c r="I6" t="s">
        <v>2420</v>
      </c>
      <c r="J6" t="s">
        <v>2514</v>
      </c>
    </row>
    <row r="7" spans="1:10">
      <c r="A7" t="s">
        <v>43</v>
      </c>
      <c r="B7" s="96" t="s">
        <v>40</v>
      </c>
      <c r="C7" t="s">
        <v>44</v>
      </c>
      <c r="D7" t="s">
        <v>2892</v>
      </c>
      <c r="E7" t="s">
        <v>2893</v>
      </c>
      <c r="F7" t="s">
        <v>2894</v>
      </c>
      <c r="G7" t="s">
        <v>2878</v>
      </c>
      <c r="H7" t="s">
        <v>2589</v>
      </c>
      <c r="I7" t="s">
        <v>2428</v>
      </c>
      <c r="J7" t="s">
        <v>2515</v>
      </c>
    </row>
    <row r="8" spans="1:10">
      <c r="A8" t="s">
        <v>39</v>
      </c>
      <c r="B8" s="96" t="s">
        <v>40</v>
      </c>
      <c r="C8" t="s">
        <v>41</v>
      </c>
      <c r="D8" t="s">
        <v>2895</v>
      </c>
      <c r="E8" t="s">
        <v>2896</v>
      </c>
      <c r="F8" t="s">
        <v>2897</v>
      </c>
      <c r="G8" t="s">
        <v>2878</v>
      </c>
      <c r="H8" t="s">
        <v>2590</v>
      </c>
      <c r="I8" t="s">
        <v>2424</v>
      </c>
      <c r="J8" t="s">
        <v>2516</v>
      </c>
    </row>
    <row r="9" spans="1:10">
      <c r="A9" t="s">
        <v>47</v>
      </c>
      <c r="B9" s="96" t="s">
        <v>50</v>
      </c>
      <c r="C9" t="s">
        <v>51</v>
      </c>
      <c r="D9" t="s">
        <v>2898</v>
      </c>
      <c r="E9" t="s">
        <v>2899</v>
      </c>
      <c r="F9" t="s">
        <v>2900</v>
      </c>
      <c r="G9" t="s">
        <v>2878</v>
      </c>
      <c r="H9" t="s">
        <v>2591</v>
      </c>
      <c r="I9" t="s">
        <v>2450</v>
      </c>
      <c r="J9" t="s">
        <v>2517</v>
      </c>
    </row>
    <row r="10" spans="1:10">
      <c r="A10" t="s">
        <v>56</v>
      </c>
      <c r="B10" s="96" t="s">
        <v>58</v>
      </c>
      <c r="C10" t="s">
        <v>59</v>
      </c>
      <c r="D10" t="s">
        <v>2901</v>
      </c>
      <c r="E10" t="s">
        <v>2902</v>
      </c>
      <c r="F10" t="s">
        <v>2903</v>
      </c>
      <c r="G10" t="s">
        <v>2878</v>
      </c>
      <c r="H10" t="s">
        <v>981</v>
      </c>
      <c r="I10" t="s">
        <v>2461</v>
      </c>
      <c r="J10" t="s">
        <v>2518</v>
      </c>
    </row>
    <row r="11" spans="1:10">
      <c r="A11" t="s">
        <v>60</v>
      </c>
      <c r="B11" s="96" t="s">
        <v>2575</v>
      </c>
      <c r="C11" t="s">
        <v>63</v>
      </c>
      <c r="D11" t="s">
        <v>2904</v>
      </c>
      <c r="E11" t="s">
        <v>2905</v>
      </c>
      <c r="F11" t="s">
        <v>2906</v>
      </c>
      <c r="G11" t="s">
        <v>2878</v>
      </c>
      <c r="H11" t="s">
        <v>1115</v>
      </c>
      <c r="I11" t="s">
        <v>2114</v>
      </c>
      <c r="J11" t="s">
        <v>2519</v>
      </c>
    </row>
    <row r="12" spans="1:10">
      <c r="A12" t="s">
        <v>64</v>
      </c>
      <c r="B12" s="96" t="s">
        <v>2575</v>
      </c>
      <c r="C12" t="s">
        <v>65</v>
      </c>
      <c r="D12" t="s">
        <v>2907</v>
      </c>
      <c r="E12" t="s">
        <v>2908</v>
      </c>
      <c r="F12" t="s">
        <v>2909</v>
      </c>
      <c r="G12" t="s">
        <v>2878</v>
      </c>
      <c r="H12" t="s">
        <v>2592</v>
      </c>
      <c r="I12" t="s">
        <v>2105</v>
      </c>
      <c r="J12" t="s">
        <v>2520</v>
      </c>
    </row>
    <row r="13" spans="1:10">
      <c r="A13" t="s">
        <v>66</v>
      </c>
      <c r="B13" s="96" t="s">
        <v>67</v>
      </c>
      <c r="C13" t="s">
        <v>68</v>
      </c>
      <c r="D13" s="124" t="s">
        <v>3207</v>
      </c>
      <c r="E13" s="124" t="s">
        <v>3206</v>
      </c>
      <c r="F13" s="124" t="s">
        <v>3204</v>
      </c>
      <c r="G13" t="s">
        <v>2878</v>
      </c>
      <c r="H13" t="s">
        <v>3205</v>
      </c>
      <c r="I13" t="s">
        <v>2126</v>
      </c>
      <c r="J13" t="s">
        <v>2521</v>
      </c>
    </row>
    <row r="14" spans="1:10">
      <c r="A14" t="s">
        <v>69</v>
      </c>
      <c r="B14" s="96" t="s">
        <v>67</v>
      </c>
      <c r="C14" t="s">
        <v>70</v>
      </c>
      <c r="D14" t="s">
        <v>2910</v>
      </c>
      <c r="E14" t="s">
        <v>2911</v>
      </c>
      <c r="F14" t="s">
        <v>2912</v>
      </c>
      <c r="G14" t="s">
        <v>2878</v>
      </c>
      <c r="H14" t="s">
        <v>2593</v>
      </c>
      <c r="I14" t="s">
        <v>2119</v>
      </c>
      <c r="J14" t="s">
        <v>2522</v>
      </c>
    </row>
    <row r="15" spans="1:10">
      <c r="A15" t="s">
        <v>82</v>
      </c>
      <c r="B15" s="96" t="s">
        <v>67</v>
      </c>
      <c r="C15" t="s">
        <v>321</v>
      </c>
      <c r="D15" t="s">
        <v>2913</v>
      </c>
      <c r="E15" t="s">
        <v>2914</v>
      </c>
      <c r="F15" t="s">
        <v>2915</v>
      </c>
      <c r="G15" t="s">
        <v>2878</v>
      </c>
      <c r="H15" t="s">
        <v>2594</v>
      </c>
      <c r="I15" t="s">
        <v>2130</v>
      </c>
      <c r="J15" t="s">
        <v>2523</v>
      </c>
    </row>
    <row r="16" spans="1:10">
      <c r="A16" t="s">
        <v>92</v>
      </c>
      <c r="B16" s="96" t="s">
        <v>67</v>
      </c>
      <c r="C16" t="s">
        <v>322</v>
      </c>
      <c r="D16" t="s">
        <v>2916</v>
      </c>
      <c r="E16" t="s">
        <v>2917</v>
      </c>
      <c r="F16" t="s">
        <v>2918</v>
      </c>
      <c r="G16" t="s">
        <v>2878</v>
      </c>
      <c r="H16" t="s">
        <v>1079</v>
      </c>
      <c r="I16" t="s">
        <v>2132</v>
      </c>
      <c r="J16" t="s">
        <v>2524</v>
      </c>
    </row>
    <row r="17" spans="1:10">
      <c r="A17" t="s">
        <v>71</v>
      </c>
      <c r="B17" s="96" t="s">
        <v>2574</v>
      </c>
      <c r="C17" t="s">
        <v>73</v>
      </c>
      <c r="D17" t="s">
        <v>2919</v>
      </c>
      <c r="E17" t="s">
        <v>2920</v>
      </c>
      <c r="F17" t="s">
        <v>2921</v>
      </c>
      <c r="G17" t="s">
        <v>2878</v>
      </c>
      <c r="H17" t="s">
        <v>837</v>
      </c>
      <c r="I17" t="s">
        <v>2099</v>
      </c>
      <c r="J17" t="s">
        <v>2525</v>
      </c>
    </row>
    <row r="18" spans="1:10">
      <c r="A18" t="s">
        <v>74</v>
      </c>
      <c r="B18" s="96" t="s">
        <v>2574</v>
      </c>
      <c r="C18" t="s">
        <v>75</v>
      </c>
      <c r="D18" t="s">
        <v>2922</v>
      </c>
      <c r="E18" t="s">
        <v>2923</v>
      </c>
      <c r="F18" t="s">
        <v>2924</v>
      </c>
      <c r="G18" t="s">
        <v>2878</v>
      </c>
      <c r="H18" t="s">
        <v>2595</v>
      </c>
      <c r="I18" t="s">
        <v>2087</v>
      </c>
      <c r="J18" t="s">
        <v>2526</v>
      </c>
    </row>
    <row r="19" spans="1:10">
      <c r="A19" t="s">
        <v>76</v>
      </c>
      <c r="B19" t="s">
        <v>2576</v>
      </c>
      <c r="C19" t="s">
        <v>77</v>
      </c>
      <c r="D19" t="s">
        <v>2925</v>
      </c>
      <c r="E19" t="s">
        <v>2926</v>
      </c>
      <c r="F19" t="s">
        <v>2927</v>
      </c>
      <c r="G19" t="s">
        <v>2878</v>
      </c>
      <c r="H19" t="s">
        <v>1498</v>
      </c>
      <c r="I19" t="s">
        <v>2142</v>
      </c>
      <c r="J19" t="s">
        <v>2527</v>
      </c>
    </row>
    <row r="20" spans="1:10">
      <c r="A20" t="s">
        <v>79</v>
      </c>
      <c r="B20" t="s">
        <v>2576</v>
      </c>
      <c r="C20" t="s">
        <v>80</v>
      </c>
      <c r="D20" t="s">
        <v>2928</v>
      </c>
      <c r="E20" t="s">
        <v>2929</v>
      </c>
      <c r="F20" t="s">
        <v>2930</v>
      </c>
      <c r="G20" t="s">
        <v>2878</v>
      </c>
      <c r="H20" t="s">
        <v>1151</v>
      </c>
      <c r="I20" t="s">
        <v>2137</v>
      </c>
      <c r="J20" t="s">
        <v>2528</v>
      </c>
    </row>
    <row r="21" spans="1:10">
      <c r="A21" t="s">
        <v>93</v>
      </c>
      <c r="B21" t="s">
        <v>2577</v>
      </c>
      <c r="C21" t="s">
        <v>323</v>
      </c>
      <c r="D21" t="s">
        <v>2931</v>
      </c>
      <c r="E21" t="s">
        <v>2932</v>
      </c>
      <c r="F21" t="s">
        <v>2933</v>
      </c>
      <c r="G21" t="s">
        <v>2878</v>
      </c>
      <c r="H21" t="s">
        <v>1011</v>
      </c>
      <c r="I21" t="s">
        <v>2145</v>
      </c>
      <c r="J21" t="s">
        <v>2529</v>
      </c>
    </row>
    <row r="22" spans="1:10">
      <c r="A22" t="s">
        <v>107</v>
      </c>
      <c r="B22" t="s">
        <v>2578</v>
      </c>
      <c r="C22" t="s">
        <v>108</v>
      </c>
      <c r="D22" t="s">
        <v>2934</v>
      </c>
      <c r="E22" t="s">
        <v>2935</v>
      </c>
      <c r="F22" t="s">
        <v>2936</v>
      </c>
      <c r="G22" t="s">
        <v>2878</v>
      </c>
      <c r="H22" t="s">
        <v>750</v>
      </c>
      <c r="I22" t="s">
        <v>2181</v>
      </c>
      <c r="J22" t="s">
        <v>2530</v>
      </c>
    </row>
    <row r="23" spans="1:10">
      <c r="A23" t="s">
        <v>110</v>
      </c>
      <c r="B23" t="s">
        <v>2578</v>
      </c>
      <c r="C23" t="s">
        <v>111</v>
      </c>
      <c r="D23" t="s">
        <v>2937</v>
      </c>
      <c r="E23" t="s">
        <v>2938</v>
      </c>
      <c r="F23" t="s">
        <v>2939</v>
      </c>
      <c r="G23" t="s">
        <v>2878</v>
      </c>
      <c r="H23" t="s">
        <v>923</v>
      </c>
      <c r="I23" t="s">
        <v>2185</v>
      </c>
      <c r="J23" t="s">
        <v>2531</v>
      </c>
    </row>
    <row r="24" spans="1:10">
      <c r="A24" t="s">
        <v>113</v>
      </c>
      <c r="B24" t="s">
        <v>2579</v>
      </c>
      <c r="C24" t="s">
        <v>114</v>
      </c>
      <c r="D24" t="s">
        <v>2940</v>
      </c>
      <c r="E24" t="s">
        <v>2941</v>
      </c>
      <c r="F24" t="s">
        <v>2942</v>
      </c>
      <c r="G24" t="s">
        <v>2878</v>
      </c>
      <c r="H24" t="s">
        <v>855</v>
      </c>
      <c r="I24" t="s">
        <v>2190</v>
      </c>
      <c r="J24" t="s">
        <v>2532</v>
      </c>
    </row>
    <row r="25" spans="1:10">
      <c r="A25" t="s">
        <v>83</v>
      </c>
      <c r="B25" t="s">
        <v>2580</v>
      </c>
      <c r="C25" t="s">
        <v>84</v>
      </c>
      <c r="D25" t="s">
        <v>2943</v>
      </c>
      <c r="E25" t="s">
        <v>2944</v>
      </c>
      <c r="F25" t="s">
        <v>2945</v>
      </c>
      <c r="G25" t="s">
        <v>2878</v>
      </c>
      <c r="H25" t="s">
        <v>876</v>
      </c>
      <c r="I25" t="s">
        <v>2149</v>
      </c>
      <c r="J25" t="s">
        <v>2533</v>
      </c>
    </row>
    <row r="26" spans="1:10">
      <c r="A26" t="s">
        <v>86</v>
      </c>
      <c r="B26" t="s">
        <v>2581</v>
      </c>
      <c r="C26" t="s">
        <v>87</v>
      </c>
      <c r="D26" t="s">
        <v>2946</v>
      </c>
      <c r="E26" t="s">
        <v>2947</v>
      </c>
      <c r="F26" t="s">
        <v>2948</v>
      </c>
      <c r="G26" t="s">
        <v>2878</v>
      </c>
      <c r="H26" t="s">
        <v>2596</v>
      </c>
      <c r="I26" t="s">
        <v>2155</v>
      </c>
      <c r="J26" t="s">
        <v>2534</v>
      </c>
    </row>
    <row r="27" spans="1:10">
      <c r="A27" t="s">
        <v>89</v>
      </c>
      <c r="B27" t="s">
        <v>2581</v>
      </c>
      <c r="C27" t="s">
        <v>90</v>
      </c>
      <c r="D27" t="s">
        <v>2949</v>
      </c>
      <c r="E27" t="s">
        <v>2950</v>
      </c>
      <c r="F27" t="s">
        <v>2951</v>
      </c>
      <c r="G27" t="s">
        <v>2878</v>
      </c>
      <c r="H27" t="s">
        <v>851</v>
      </c>
      <c r="I27" t="s">
        <v>2152</v>
      </c>
      <c r="J27" t="s">
        <v>2535</v>
      </c>
    </row>
    <row r="28" spans="1:10">
      <c r="A28" t="s">
        <v>95</v>
      </c>
      <c r="B28" t="s">
        <v>2582</v>
      </c>
      <c r="C28" t="s">
        <v>96</v>
      </c>
      <c r="D28" t="s">
        <v>2952</v>
      </c>
      <c r="E28" t="s">
        <v>2953</v>
      </c>
      <c r="F28" t="s">
        <v>2954</v>
      </c>
      <c r="G28" t="s">
        <v>2878</v>
      </c>
      <c r="H28" t="s">
        <v>1352</v>
      </c>
      <c r="I28" t="s">
        <v>2165</v>
      </c>
      <c r="J28" t="s">
        <v>2536</v>
      </c>
    </row>
    <row r="29" spans="1:10">
      <c r="A29" t="s">
        <v>98</v>
      </c>
      <c r="B29" t="s">
        <v>2582</v>
      </c>
      <c r="C29" t="s">
        <v>99</v>
      </c>
      <c r="D29" t="s">
        <v>2955</v>
      </c>
      <c r="E29" t="s">
        <v>2956</v>
      </c>
      <c r="F29" t="s">
        <v>2957</v>
      </c>
      <c r="G29" t="s">
        <v>2878</v>
      </c>
      <c r="H29" t="s">
        <v>977</v>
      </c>
      <c r="I29" t="s">
        <v>2161</v>
      </c>
      <c r="J29" t="s">
        <v>2537</v>
      </c>
    </row>
    <row r="30" spans="1:10">
      <c r="A30" t="s">
        <v>101</v>
      </c>
      <c r="B30" t="s">
        <v>2583</v>
      </c>
      <c r="C30" t="s">
        <v>102</v>
      </c>
      <c r="D30" t="s">
        <v>2958</v>
      </c>
      <c r="E30" t="s">
        <v>2959</v>
      </c>
      <c r="F30" t="s">
        <v>2960</v>
      </c>
      <c r="G30" t="s">
        <v>2878</v>
      </c>
      <c r="H30" t="s">
        <v>2597</v>
      </c>
      <c r="I30" t="s">
        <v>2169</v>
      </c>
      <c r="J30" t="s">
        <v>2538</v>
      </c>
    </row>
    <row r="31" spans="1:10">
      <c r="A31" t="s">
        <v>103</v>
      </c>
      <c r="B31" t="s">
        <v>2584</v>
      </c>
      <c r="C31" t="s">
        <v>104</v>
      </c>
      <c r="D31" t="s">
        <v>2961</v>
      </c>
      <c r="E31" t="s">
        <v>2962</v>
      </c>
      <c r="F31" t="s">
        <v>2963</v>
      </c>
      <c r="G31" t="s">
        <v>2878</v>
      </c>
      <c r="H31" t="s">
        <v>2598</v>
      </c>
      <c r="I31" t="s">
        <v>2173</v>
      </c>
      <c r="J31" t="s">
        <v>2539</v>
      </c>
    </row>
    <row r="32" spans="1:10">
      <c r="A32" t="s">
        <v>105</v>
      </c>
      <c r="B32" t="s">
        <v>2585</v>
      </c>
      <c r="C32" t="s">
        <v>106</v>
      </c>
      <c r="D32" t="s">
        <v>2964</v>
      </c>
      <c r="E32" t="s">
        <v>2965</v>
      </c>
      <c r="F32" t="s">
        <v>2966</v>
      </c>
      <c r="G32" t="s">
        <v>2878</v>
      </c>
      <c r="H32" t="s">
        <v>866</v>
      </c>
      <c r="I32" t="s">
        <v>2178</v>
      </c>
      <c r="J32" t="s">
        <v>2540</v>
      </c>
    </row>
    <row r="33" spans="1:10">
      <c r="A33" t="s">
        <v>115</v>
      </c>
      <c r="B33" s="96" t="s">
        <v>117</v>
      </c>
      <c r="C33" t="s">
        <v>118</v>
      </c>
      <c r="D33" t="s">
        <v>2967</v>
      </c>
      <c r="E33" t="s">
        <v>2968</v>
      </c>
      <c r="F33" t="s">
        <v>2969</v>
      </c>
      <c r="G33" t="s">
        <v>2878</v>
      </c>
      <c r="H33" t="s">
        <v>1003</v>
      </c>
      <c r="I33" t="s">
        <v>2327</v>
      </c>
      <c r="J33" t="s">
        <v>2541</v>
      </c>
    </row>
    <row r="34" spans="1:10">
      <c r="A34" t="s">
        <v>120</v>
      </c>
      <c r="B34" s="96" t="s">
        <v>2481</v>
      </c>
      <c r="C34" t="s">
        <v>330</v>
      </c>
      <c r="D34" t="s">
        <v>2970</v>
      </c>
      <c r="E34" t="s">
        <v>2971</v>
      </c>
      <c r="F34" t="s">
        <v>2972</v>
      </c>
      <c r="G34" t="s">
        <v>2878</v>
      </c>
      <c r="H34" t="s">
        <v>2787</v>
      </c>
      <c r="I34" t="s">
        <v>2542</v>
      </c>
      <c r="J34" t="s">
        <v>2543</v>
      </c>
    </row>
    <row r="35" spans="1:10">
      <c r="A35" t="s">
        <v>122</v>
      </c>
      <c r="B35" s="96" t="s">
        <v>123</v>
      </c>
      <c r="C35" t="s">
        <v>329</v>
      </c>
      <c r="D35" t="s">
        <v>2973</v>
      </c>
      <c r="E35" t="s">
        <v>2974</v>
      </c>
      <c r="F35" t="s">
        <v>2975</v>
      </c>
      <c r="G35" t="s">
        <v>2878</v>
      </c>
      <c r="H35" t="s">
        <v>2599</v>
      </c>
      <c r="I35" t="s">
        <v>2386</v>
      </c>
      <c r="J35" t="s">
        <v>2544</v>
      </c>
    </row>
    <row r="36" spans="1:10">
      <c r="A36" t="s">
        <v>125</v>
      </c>
      <c r="B36" s="96" t="s">
        <v>128</v>
      </c>
      <c r="C36" t="s">
        <v>129</v>
      </c>
      <c r="D36" t="s">
        <v>2976</v>
      </c>
      <c r="E36" t="s">
        <v>2977</v>
      </c>
      <c r="F36" t="s">
        <v>2978</v>
      </c>
      <c r="G36" t="s">
        <v>2878</v>
      </c>
      <c r="H36" t="s">
        <v>2600</v>
      </c>
      <c r="I36" t="s">
        <v>2545</v>
      </c>
      <c r="J36" t="s">
        <v>2546</v>
      </c>
    </row>
    <row r="37" spans="1:10">
      <c r="A37" t="s">
        <v>135</v>
      </c>
      <c r="B37" s="96" t="s">
        <v>133</v>
      </c>
      <c r="C37" t="s">
        <v>136</v>
      </c>
      <c r="D37" t="s">
        <v>2979</v>
      </c>
      <c r="E37" t="s">
        <v>2980</v>
      </c>
      <c r="F37" t="s">
        <v>2981</v>
      </c>
      <c r="G37" t="s">
        <v>2878</v>
      </c>
      <c r="H37" t="s">
        <v>996</v>
      </c>
      <c r="I37" t="s">
        <v>2232</v>
      </c>
      <c r="J37" t="s">
        <v>2547</v>
      </c>
    </row>
    <row r="38" spans="1:10">
      <c r="A38" t="s">
        <v>131</v>
      </c>
      <c r="B38" s="96" t="s">
        <v>133</v>
      </c>
      <c r="C38" t="s">
        <v>134</v>
      </c>
      <c r="D38" t="s">
        <v>2982</v>
      </c>
      <c r="E38" t="s">
        <v>2983</v>
      </c>
      <c r="F38" t="s">
        <v>2984</v>
      </c>
      <c r="G38" t="s">
        <v>2878</v>
      </c>
      <c r="H38" t="s">
        <v>792</v>
      </c>
      <c r="I38" t="s">
        <v>2245</v>
      </c>
      <c r="J38" t="s">
        <v>2548</v>
      </c>
    </row>
    <row r="39" spans="1:10">
      <c r="A39" t="s">
        <v>141</v>
      </c>
      <c r="B39" s="96" t="s">
        <v>143</v>
      </c>
      <c r="C39" t="s">
        <v>379</v>
      </c>
      <c r="D39" t="s">
        <v>2985</v>
      </c>
      <c r="E39" t="s">
        <v>2986</v>
      </c>
      <c r="F39" t="s">
        <v>2987</v>
      </c>
      <c r="G39" t="s">
        <v>2878</v>
      </c>
      <c r="H39" t="s">
        <v>1439</v>
      </c>
      <c r="I39" t="s">
        <v>2448</v>
      </c>
      <c r="J39" t="s">
        <v>2549</v>
      </c>
    </row>
    <row r="40" spans="1:10">
      <c r="A40" t="s">
        <v>145</v>
      </c>
      <c r="B40" s="96" t="s">
        <v>149</v>
      </c>
      <c r="C40" t="s">
        <v>150</v>
      </c>
      <c r="D40" t="s">
        <v>2988</v>
      </c>
      <c r="E40" t="s">
        <v>2989</v>
      </c>
      <c r="F40" t="s">
        <v>2990</v>
      </c>
      <c r="G40" t="s">
        <v>2878</v>
      </c>
      <c r="H40" t="s">
        <v>2601</v>
      </c>
      <c r="I40" t="s">
        <v>2469</v>
      </c>
      <c r="J40" t="s">
        <v>2550</v>
      </c>
    </row>
    <row r="41" spans="1:10">
      <c r="A41" t="s">
        <v>151</v>
      </c>
      <c r="B41" s="96" t="s">
        <v>153</v>
      </c>
      <c r="C41" t="s">
        <v>330</v>
      </c>
      <c r="D41" t="s">
        <v>2991</v>
      </c>
      <c r="E41" t="s">
        <v>2992</v>
      </c>
      <c r="F41" t="s">
        <v>2993</v>
      </c>
      <c r="G41" t="s">
        <v>2878</v>
      </c>
      <c r="H41" t="s">
        <v>770</v>
      </c>
      <c r="I41" t="s">
        <v>2399</v>
      </c>
      <c r="J41" t="s">
        <v>2551</v>
      </c>
    </row>
    <row r="42" spans="1:10">
      <c r="A42" t="s">
        <v>154</v>
      </c>
      <c r="B42" s="96" t="s">
        <v>157</v>
      </c>
      <c r="C42" t="s">
        <v>158</v>
      </c>
      <c r="D42" t="s">
        <v>2994</v>
      </c>
      <c r="E42" t="s">
        <v>2995</v>
      </c>
      <c r="F42" t="s">
        <v>2996</v>
      </c>
      <c r="G42" t="s">
        <v>2878</v>
      </c>
      <c r="H42" t="s">
        <v>1039</v>
      </c>
      <c r="I42" t="s">
        <v>2380</v>
      </c>
      <c r="J42" t="s">
        <v>2552</v>
      </c>
    </row>
    <row r="43" spans="1:10">
      <c r="A43" t="s">
        <v>159</v>
      </c>
      <c r="B43" s="96" t="s">
        <v>160</v>
      </c>
      <c r="C43" t="s">
        <v>161</v>
      </c>
      <c r="D43" t="s">
        <v>2997</v>
      </c>
      <c r="E43" t="s">
        <v>2998</v>
      </c>
      <c r="F43" t="s">
        <v>2999</v>
      </c>
      <c r="G43" t="s">
        <v>2878</v>
      </c>
      <c r="H43" t="s">
        <v>902</v>
      </c>
      <c r="I43" t="s">
        <v>2298</v>
      </c>
      <c r="J43" t="s">
        <v>2553</v>
      </c>
    </row>
    <row r="44" spans="1:10">
      <c r="A44" t="s">
        <v>162</v>
      </c>
      <c r="B44" s="96" t="s">
        <v>163</v>
      </c>
      <c r="C44" t="s">
        <v>164</v>
      </c>
      <c r="D44" t="s">
        <v>3000</v>
      </c>
      <c r="E44" t="s">
        <v>3001</v>
      </c>
      <c r="F44" t="s">
        <v>3002</v>
      </c>
      <c r="G44" t="s">
        <v>2878</v>
      </c>
      <c r="H44" t="s">
        <v>2602</v>
      </c>
      <c r="I44" t="s">
        <v>2379</v>
      </c>
      <c r="J44" t="s">
        <v>2554</v>
      </c>
    </row>
    <row r="45" spans="1:10">
      <c r="A45" t="s">
        <v>167</v>
      </c>
      <c r="B45" s="96" t="s">
        <v>168</v>
      </c>
      <c r="C45" t="s">
        <v>169</v>
      </c>
      <c r="D45" t="s">
        <v>3003</v>
      </c>
      <c r="E45" t="s">
        <v>3004</v>
      </c>
      <c r="F45" t="s">
        <v>3005</v>
      </c>
      <c r="G45" t="s">
        <v>2878</v>
      </c>
      <c r="H45" t="s">
        <v>739</v>
      </c>
      <c r="I45" t="s">
        <v>2289</v>
      </c>
      <c r="J45" t="s">
        <v>2555</v>
      </c>
    </row>
    <row r="46" spans="1:10">
      <c r="A46" t="s">
        <v>170</v>
      </c>
      <c r="B46" s="96" t="s">
        <v>168</v>
      </c>
      <c r="C46" t="s">
        <v>171</v>
      </c>
      <c r="D46" t="s">
        <v>3006</v>
      </c>
      <c r="E46" t="s">
        <v>3007</v>
      </c>
      <c r="F46" t="s">
        <v>3008</v>
      </c>
      <c r="G46" t="s">
        <v>2878</v>
      </c>
      <c r="H46" t="s">
        <v>735</v>
      </c>
      <c r="I46" t="s">
        <v>2280</v>
      </c>
      <c r="J46" t="s">
        <v>2556</v>
      </c>
    </row>
    <row r="47" spans="1:10">
      <c r="A47" t="s">
        <v>173</v>
      </c>
      <c r="B47" s="96" t="s">
        <v>174</v>
      </c>
      <c r="C47" t="s">
        <v>330</v>
      </c>
      <c r="D47" t="s">
        <v>3009</v>
      </c>
      <c r="E47" t="s">
        <v>3010</v>
      </c>
      <c r="F47" t="s">
        <v>3011</v>
      </c>
      <c r="G47" t="s">
        <v>2878</v>
      </c>
      <c r="H47" t="s">
        <v>841</v>
      </c>
      <c r="I47" t="s">
        <v>2390</v>
      </c>
      <c r="J47" t="s">
        <v>2557</v>
      </c>
    </row>
    <row r="48" spans="1:10">
      <c r="A48" t="s">
        <v>175</v>
      </c>
      <c r="B48" s="96" t="s">
        <v>179</v>
      </c>
      <c r="C48" t="s">
        <v>180</v>
      </c>
      <c r="D48" t="s">
        <v>3012</v>
      </c>
      <c r="E48" t="s">
        <v>3013</v>
      </c>
      <c r="F48" t="s">
        <v>3014</v>
      </c>
      <c r="G48" t="s">
        <v>2878</v>
      </c>
      <c r="H48" t="s">
        <v>2603</v>
      </c>
      <c r="I48" t="s">
        <v>2465</v>
      </c>
      <c r="J48" t="s">
        <v>2558</v>
      </c>
    </row>
    <row r="49" spans="1:10">
      <c r="A49" t="s">
        <v>181</v>
      </c>
      <c r="B49" s="96" t="s">
        <v>2479</v>
      </c>
      <c r="C49" t="s">
        <v>183</v>
      </c>
      <c r="D49" t="s">
        <v>3015</v>
      </c>
      <c r="E49" t="s">
        <v>3016</v>
      </c>
      <c r="F49" t="s">
        <v>3017</v>
      </c>
      <c r="G49" t="s">
        <v>2878</v>
      </c>
      <c r="H49" t="s">
        <v>2604</v>
      </c>
      <c r="I49" t="s">
        <v>2192</v>
      </c>
      <c r="J49" t="s">
        <v>2559</v>
      </c>
    </row>
    <row r="50" spans="1:10">
      <c r="A50" t="s">
        <v>184</v>
      </c>
      <c r="B50" s="96" t="s">
        <v>186</v>
      </c>
      <c r="C50" t="s">
        <v>187</v>
      </c>
      <c r="D50" t="s">
        <v>3018</v>
      </c>
      <c r="E50" t="s">
        <v>3019</v>
      </c>
      <c r="F50" t="s">
        <v>3020</v>
      </c>
      <c r="G50" t="s">
        <v>2878</v>
      </c>
      <c r="H50" t="s">
        <v>2605</v>
      </c>
      <c r="I50" t="s">
        <v>2302</v>
      </c>
      <c r="J50" t="s">
        <v>2560</v>
      </c>
    </row>
    <row r="51" spans="1:10">
      <c r="A51" t="s">
        <v>188</v>
      </c>
      <c r="B51" s="96" t="s">
        <v>189</v>
      </c>
      <c r="C51" t="s">
        <v>377</v>
      </c>
      <c r="D51" t="s">
        <v>3021</v>
      </c>
      <c r="E51" t="s">
        <v>3022</v>
      </c>
      <c r="F51" t="s">
        <v>3023</v>
      </c>
      <c r="G51" t="s">
        <v>2878</v>
      </c>
      <c r="H51" t="s">
        <v>2606</v>
      </c>
      <c r="I51" t="s">
        <v>2314</v>
      </c>
      <c r="J51" t="s">
        <v>2561</v>
      </c>
    </row>
    <row r="52" spans="1:10">
      <c r="A52" t="s">
        <v>203</v>
      </c>
      <c r="B52" s="96" t="s">
        <v>204</v>
      </c>
      <c r="C52" t="s">
        <v>455</v>
      </c>
      <c r="D52" t="s">
        <v>3024</v>
      </c>
      <c r="E52" t="s">
        <v>3025</v>
      </c>
      <c r="F52" t="s">
        <v>3026</v>
      </c>
      <c r="G52" t="s">
        <v>2878</v>
      </c>
      <c r="H52" t="s">
        <v>807</v>
      </c>
      <c r="I52" t="s">
        <v>2336</v>
      </c>
      <c r="J52" t="s">
        <v>2562</v>
      </c>
    </row>
    <row r="53" spans="1:10">
      <c r="A53" t="s">
        <v>192</v>
      </c>
      <c r="B53" s="96" t="s">
        <v>195</v>
      </c>
      <c r="C53" t="s">
        <v>196</v>
      </c>
      <c r="D53" t="s">
        <v>3027</v>
      </c>
      <c r="E53" t="s">
        <v>3028</v>
      </c>
      <c r="F53" t="s">
        <v>3029</v>
      </c>
      <c r="G53" t="s">
        <v>2878</v>
      </c>
      <c r="H53" t="s">
        <v>1270</v>
      </c>
      <c r="I53" t="s">
        <v>2417</v>
      </c>
      <c r="J53" t="s">
        <v>2563</v>
      </c>
    </row>
    <row r="54" spans="1:10">
      <c r="A54" t="s">
        <v>200</v>
      </c>
      <c r="B54" s="96" t="s">
        <v>198</v>
      </c>
      <c r="C54" t="s">
        <v>201</v>
      </c>
      <c r="D54" t="s">
        <v>3030</v>
      </c>
      <c r="E54" t="s">
        <v>3031</v>
      </c>
      <c r="F54" t="s">
        <v>3032</v>
      </c>
      <c r="G54" t="s">
        <v>2878</v>
      </c>
      <c r="H54" t="s">
        <v>1094</v>
      </c>
      <c r="I54" t="s">
        <v>2405</v>
      </c>
      <c r="J54" t="s">
        <v>2564</v>
      </c>
    </row>
    <row r="55" spans="1:10">
      <c r="A55" t="s">
        <v>197</v>
      </c>
      <c r="B55" s="96" t="s">
        <v>198</v>
      </c>
      <c r="C55" t="s">
        <v>199</v>
      </c>
      <c r="D55" t="s">
        <v>3033</v>
      </c>
      <c r="E55" t="s">
        <v>3034</v>
      </c>
      <c r="F55" t="s">
        <v>3035</v>
      </c>
      <c r="G55" t="s">
        <v>2878</v>
      </c>
      <c r="H55" t="s">
        <v>766</v>
      </c>
      <c r="I55" t="s">
        <v>2415</v>
      </c>
      <c r="J55" t="s">
        <v>2565</v>
      </c>
    </row>
    <row r="56" spans="1:10">
      <c r="A56" t="s">
        <v>205</v>
      </c>
      <c r="B56" s="96" t="s">
        <v>208</v>
      </c>
      <c r="C56" t="s">
        <v>209</v>
      </c>
      <c r="D56" t="s">
        <v>3036</v>
      </c>
      <c r="E56" t="s">
        <v>3037</v>
      </c>
      <c r="F56" t="s">
        <v>3038</v>
      </c>
      <c r="G56" t="s">
        <v>2878</v>
      </c>
      <c r="H56" t="s">
        <v>819</v>
      </c>
      <c r="I56" t="s">
        <v>2462</v>
      </c>
      <c r="J56" t="s">
        <v>2566</v>
      </c>
    </row>
    <row r="57" spans="1:10">
      <c r="A57" t="s">
        <v>213</v>
      </c>
      <c r="B57" s="96" t="s">
        <v>211</v>
      </c>
      <c r="C57" t="s">
        <v>214</v>
      </c>
      <c r="D57" t="s">
        <v>3039</v>
      </c>
      <c r="E57" t="s">
        <v>3040</v>
      </c>
      <c r="F57" t="s">
        <v>3041</v>
      </c>
      <c r="G57" t="s">
        <v>2878</v>
      </c>
      <c r="H57" t="s">
        <v>727</v>
      </c>
      <c r="I57" t="s">
        <v>2214</v>
      </c>
      <c r="J57" t="s">
        <v>2567</v>
      </c>
    </row>
    <row r="58" spans="1:10">
      <c r="A58" t="s">
        <v>210</v>
      </c>
      <c r="B58" s="96" t="s">
        <v>211</v>
      </c>
      <c r="C58" t="s">
        <v>212</v>
      </c>
      <c r="D58" t="s">
        <v>3042</v>
      </c>
      <c r="E58" t="s">
        <v>3043</v>
      </c>
      <c r="F58" t="s">
        <v>3044</v>
      </c>
      <c r="G58" t="s">
        <v>2878</v>
      </c>
      <c r="H58" s="124" t="s">
        <v>2622</v>
      </c>
      <c r="I58" t="s">
        <v>2202</v>
      </c>
      <c r="J58" t="s">
        <v>2568</v>
      </c>
    </row>
    <row r="59" spans="1:10">
      <c r="A59" t="s">
        <v>220</v>
      </c>
      <c r="B59" s="96" t="s">
        <v>219</v>
      </c>
      <c r="C59" t="s">
        <v>324</v>
      </c>
      <c r="D59" t="s">
        <v>3045</v>
      </c>
      <c r="E59" t="s">
        <v>3046</v>
      </c>
      <c r="F59" t="s">
        <v>3047</v>
      </c>
      <c r="G59" t="s">
        <v>2878</v>
      </c>
      <c r="H59" t="s">
        <v>2607</v>
      </c>
      <c r="I59" t="s">
        <v>2434</v>
      </c>
      <c r="J59" t="s">
        <v>2569</v>
      </c>
    </row>
    <row r="60" spans="1:10">
      <c r="A60" t="s">
        <v>223</v>
      </c>
      <c r="B60" s="96" t="s">
        <v>224</v>
      </c>
      <c r="C60" t="s">
        <v>225</v>
      </c>
      <c r="D60" t="s">
        <v>3048</v>
      </c>
      <c r="E60" t="s">
        <v>3049</v>
      </c>
      <c r="F60" t="s">
        <v>3050</v>
      </c>
      <c r="G60" t="s">
        <v>2878</v>
      </c>
      <c r="H60" t="s">
        <v>1230</v>
      </c>
      <c r="I60" t="s">
        <v>2266</v>
      </c>
      <c r="J60" t="s">
        <v>2570</v>
      </c>
    </row>
    <row r="61" spans="1:10">
      <c r="A61" t="s">
        <v>226</v>
      </c>
      <c r="B61" s="96" t="s">
        <v>224</v>
      </c>
      <c r="C61" t="s">
        <v>227</v>
      </c>
      <c r="D61" t="s">
        <v>3051</v>
      </c>
      <c r="E61" t="s">
        <v>3052</v>
      </c>
      <c r="F61" t="s">
        <v>3053</v>
      </c>
      <c r="G61" t="s">
        <v>2878</v>
      </c>
      <c r="H61" t="s">
        <v>708</v>
      </c>
      <c r="I61" t="s">
        <v>2571</v>
      </c>
      <c r="J61" t="s">
        <v>2572</v>
      </c>
    </row>
    <row r="62" spans="1:10">
      <c r="B62" s="96" t="s">
        <v>3192</v>
      </c>
      <c r="C62" t="s">
        <v>2403</v>
      </c>
      <c r="D62" t="s">
        <v>3194</v>
      </c>
      <c r="E62" t="s">
        <v>3193</v>
      </c>
      <c r="F62" t="s">
        <v>3195</v>
      </c>
      <c r="G62" t="s">
        <v>2878</v>
      </c>
      <c r="H62" t="s">
        <v>1293</v>
      </c>
      <c r="J62" t="s">
        <v>3200</v>
      </c>
    </row>
    <row r="63" spans="1:10">
      <c r="B63" s="96" t="s">
        <v>3202</v>
      </c>
      <c r="C63" t="s">
        <v>54</v>
      </c>
      <c r="D63" t="s">
        <v>3199</v>
      </c>
      <c r="E63" t="s">
        <v>3198</v>
      </c>
      <c r="F63" t="s">
        <v>3196</v>
      </c>
      <c r="G63" t="s">
        <v>2878</v>
      </c>
      <c r="H63" t="s">
        <v>3197</v>
      </c>
      <c r="J63" t="s">
        <v>3201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BC41-FD59-A54C-8CE6-BAEF11403D63}">
  <dimension ref="A1:AMG81"/>
  <sheetViews>
    <sheetView topLeftCell="B1" zoomScaleNormal="100" workbookViewId="0">
      <pane xSplit="4300" ySplit="5200" topLeftCell="B55" activePane="bottomRight"/>
      <selection sqref="A1:A1048576"/>
      <selection pane="topRight" activeCell="I1" sqref="I1"/>
      <selection pane="bottomLeft" activeCell="B9" sqref="B9"/>
      <selection pane="bottomRight" activeCell="R65" sqref="R65"/>
    </sheetView>
  </sheetViews>
  <sheetFormatPr baseColWidth="10" defaultColWidth="10.83203125" defaultRowHeight="16"/>
  <cols>
    <col min="1" max="1" width="3.1640625" style="129" hidden="1" customWidth="1"/>
    <col min="2" max="2" width="28.83203125" style="129" customWidth="1"/>
    <col min="3" max="3" width="11.1640625" style="129" customWidth="1"/>
    <col min="4" max="4" width="3.5" style="129" customWidth="1"/>
    <col min="5" max="44" width="3.5" style="130" customWidth="1"/>
    <col min="45" max="45" width="9.1640625" style="130" customWidth="1"/>
    <col min="46" max="1021" width="10.83203125" style="129"/>
    <col min="1022" max="16384" width="10.83203125" style="128"/>
  </cols>
  <sheetData>
    <row r="1" spans="1:45" s="150" customFormat="1" ht="238">
      <c r="A1" s="138">
        <v>1</v>
      </c>
      <c r="B1" s="154" t="s">
        <v>3183</v>
      </c>
      <c r="C1" s="154" t="s">
        <v>385</v>
      </c>
      <c r="D1" s="156" t="s">
        <v>247</v>
      </c>
      <c r="E1" s="154" t="s">
        <v>3182</v>
      </c>
      <c r="F1" s="155" t="s">
        <v>3181</v>
      </c>
      <c r="G1" s="154" t="s">
        <v>3180</v>
      </c>
      <c r="H1" s="154" t="s">
        <v>3179</v>
      </c>
      <c r="I1" s="154" t="s">
        <v>3178</v>
      </c>
      <c r="J1" s="154" t="s">
        <v>3177</v>
      </c>
      <c r="K1" s="154" t="s">
        <v>3176</v>
      </c>
      <c r="L1" s="154" t="s">
        <v>3175</v>
      </c>
      <c r="M1" s="154" t="s">
        <v>3174</v>
      </c>
      <c r="N1" s="154" t="s">
        <v>3173</v>
      </c>
      <c r="O1" s="154" t="s">
        <v>3172</v>
      </c>
      <c r="P1" s="154" t="s">
        <v>3171</v>
      </c>
      <c r="Q1" s="154" t="s">
        <v>3170</v>
      </c>
      <c r="R1" s="154" t="s">
        <v>3169</v>
      </c>
      <c r="S1" s="154" t="s">
        <v>3168</v>
      </c>
      <c r="T1" s="154" t="s">
        <v>3167</v>
      </c>
      <c r="U1" s="154" t="s">
        <v>3166</v>
      </c>
      <c r="V1" s="154" t="s">
        <v>3165</v>
      </c>
      <c r="W1" s="154" t="s">
        <v>3164</v>
      </c>
      <c r="X1" s="154" t="s">
        <v>3163</v>
      </c>
      <c r="Y1" s="154" t="s">
        <v>3162</v>
      </c>
      <c r="Z1" s="154" t="s">
        <v>3161</v>
      </c>
      <c r="AA1" s="154" t="s">
        <v>3160</v>
      </c>
      <c r="AB1" s="154" t="s">
        <v>3159</v>
      </c>
      <c r="AC1" s="154" t="s">
        <v>3158</v>
      </c>
      <c r="AD1" s="154" t="s">
        <v>3157</v>
      </c>
      <c r="AE1" s="154" t="s">
        <v>3156</v>
      </c>
      <c r="AF1" s="154" t="s">
        <v>3155</v>
      </c>
      <c r="AG1" s="154" t="s">
        <v>3154</v>
      </c>
      <c r="AH1" s="154" t="s">
        <v>3153</v>
      </c>
      <c r="AI1" s="154" t="s">
        <v>3152</v>
      </c>
      <c r="AJ1" s="154" t="s">
        <v>3151</v>
      </c>
      <c r="AK1" s="154" t="s">
        <v>3150</v>
      </c>
      <c r="AL1" s="153" t="s">
        <v>3149</v>
      </c>
      <c r="AM1" s="153" t="s">
        <v>3148</v>
      </c>
      <c r="AN1" s="153" t="s">
        <v>3147</v>
      </c>
      <c r="AO1" s="153" t="s">
        <v>3146</v>
      </c>
      <c r="AP1" s="153" t="s">
        <v>3145</v>
      </c>
      <c r="AQ1" s="152" t="s">
        <v>3144</v>
      </c>
      <c r="AR1" s="152" t="s">
        <v>3143</v>
      </c>
      <c r="AS1" s="151"/>
    </row>
    <row r="2" spans="1:45">
      <c r="A2" s="138">
        <v>79</v>
      </c>
      <c r="B2" s="140" t="s">
        <v>3142</v>
      </c>
      <c r="C2" s="137"/>
      <c r="D2" s="141"/>
      <c r="E2" s="131" t="s">
        <v>3077</v>
      </c>
      <c r="F2" s="131"/>
      <c r="G2" s="131"/>
      <c r="H2" s="131"/>
      <c r="I2" s="131"/>
      <c r="J2" s="131" t="s">
        <v>3077</v>
      </c>
      <c r="K2" s="131" t="s">
        <v>3077</v>
      </c>
      <c r="L2" s="131"/>
      <c r="M2" s="131" t="s">
        <v>3077</v>
      </c>
      <c r="N2" s="131"/>
      <c r="O2" s="131"/>
      <c r="P2" s="131" t="s">
        <v>3077</v>
      </c>
      <c r="Q2" s="131" t="s">
        <v>3077</v>
      </c>
      <c r="R2" s="131" t="s">
        <v>3077</v>
      </c>
      <c r="S2" s="131"/>
      <c r="T2" s="131"/>
      <c r="U2" s="131"/>
      <c r="V2" s="131"/>
      <c r="W2" s="131"/>
      <c r="X2" s="131" t="s">
        <v>3077</v>
      </c>
      <c r="Y2" s="131" t="s">
        <v>3077</v>
      </c>
      <c r="Z2" s="131" t="s">
        <v>3077</v>
      </c>
      <c r="AA2" s="131"/>
      <c r="AB2" s="131" t="s">
        <v>3077</v>
      </c>
      <c r="AC2" s="131" t="s">
        <v>3077</v>
      </c>
      <c r="AD2" s="131" t="s">
        <v>3077</v>
      </c>
      <c r="AE2" s="131" t="s">
        <v>3077</v>
      </c>
      <c r="AF2" s="131"/>
      <c r="AG2" s="131"/>
      <c r="AH2" s="131"/>
      <c r="AI2" s="132"/>
      <c r="AJ2" s="131"/>
      <c r="AK2" s="131"/>
      <c r="AL2" s="131"/>
      <c r="AM2" s="131"/>
      <c r="AN2" s="131"/>
      <c r="AO2" s="131"/>
      <c r="AP2" s="131"/>
      <c r="AQ2" s="131"/>
      <c r="AR2" s="131"/>
      <c r="AS2" s="149"/>
    </row>
    <row r="3" spans="1:45">
      <c r="A3" s="138">
        <v>52</v>
      </c>
      <c r="B3" s="142" t="s">
        <v>11</v>
      </c>
      <c r="C3" s="137" t="s">
        <v>448</v>
      </c>
      <c r="D3" s="139" t="s">
        <v>14</v>
      </c>
      <c r="E3" s="131" t="s">
        <v>3077</v>
      </c>
      <c r="F3" s="131" t="s">
        <v>3077</v>
      </c>
      <c r="G3" s="131"/>
      <c r="H3" s="131" t="s">
        <v>3077</v>
      </c>
      <c r="I3" s="131" t="s">
        <v>3077</v>
      </c>
      <c r="J3" s="131" t="s">
        <v>3077</v>
      </c>
      <c r="K3" s="131"/>
      <c r="L3" s="131" t="s">
        <v>3077</v>
      </c>
      <c r="M3" s="131"/>
      <c r="N3" s="131" t="s">
        <v>3077</v>
      </c>
      <c r="O3" s="131" t="s">
        <v>3077</v>
      </c>
      <c r="P3" s="131" t="s">
        <v>3077</v>
      </c>
      <c r="Q3" s="131" t="s">
        <v>3077</v>
      </c>
      <c r="R3" s="131" t="s">
        <v>3077</v>
      </c>
      <c r="S3" s="131" t="s">
        <v>3077</v>
      </c>
      <c r="T3" s="131"/>
      <c r="U3" s="131" t="s">
        <v>3077</v>
      </c>
      <c r="V3" s="131" t="s">
        <v>3077</v>
      </c>
      <c r="W3" s="131" t="s">
        <v>3077</v>
      </c>
      <c r="X3" s="131" t="s">
        <v>3077</v>
      </c>
      <c r="Y3" s="131" t="s">
        <v>3077</v>
      </c>
      <c r="Z3" s="131" t="s">
        <v>3077</v>
      </c>
      <c r="AA3" s="131" t="s">
        <v>3077</v>
      </c>
      <c r="AB3" s="131" t="s">
        <v>3077</v>
      </c>
      <c r="AC3" s="131" t="s">
        <v>3077</v>
      </c>
      <c r="AD3" s="131" t="s">
        <v>3077</v>
      </c>
      <c r="AE3" s="131" t="s">
        <v>3077</v>
      </c>
      <c r="AF3" s="131" t="s">
        <v>3077</v>
      </c>
      <c r="AG3" s="131" t="s">
        <v>3077</v>
      </c>
      <c r="AH3" s="131" t="s">
        <v>3077</v>
      </c>
      <c r="AI3" s="132" t="s">
        <v>3077</v>
      </c>
      <c r="AJ3" s="131"/>
      <c r="AK3" s="131" t="s">
        <v>3077</v>
      </c>
      <c r="AL3" s="131"/>
      <c r="AM3" s="131"/>
      <c r="AN3" s="131" t="s">
        <v>3077</v>
      </c>
      <c r="AO3" s="131"/>
      <c r="AP3" s="131" t="s">
        <v>3077</v>
      </c>
      <c r="AQ3" s="131"/>
      <c r="AR3" s="131"/>
      <c r="AS3" s="134"/>
    </row>
    <row r="4" spans="1:45" ht="14.25" customHeight="1">
      <c r="A4" s="138">
        <v>74</v>
      </c>
      <c r="B4" s="140" t="s">
        <v>3141</v>
      </c>
      <c r="C4" s="137"/>
      <c r="D4" s="141"/>
      <c r="E4" s="131" t="s">
        <v>3077</v>
      </c>
      <c r="F4" s="131"/>
      <c r="G4" s="131"/>
      <c r="H4" s="131"/>
      <c r="I4" s="131"/>
      <c r="J4" s="131" t="s">
        <v>3077</v>
      </c>
      <c r="K4" s="131" t="s">
        <v>3077</v>
      </c>
      <c r="L4" s="131"/>
      <c r="M4" s="131" t="s">
        <v>3077</v>
      </c>
      <c r="N4" s="131"/>
      <c r="O4" s="131"/>
      <c r="P4" s="131" t="s">
        <v>3077</v>
      </c>
      <c r="Q4" s="131" t="s">
        <v>3077</v>
      </c>
      <c r="R4" s="131" t="s">
        <v>3077</v>
      </c>
      <c r="S4" s="131"/>
      <c r="T4" s="131"/>
      <c r="U4" s="131"/>
      <c r="V4" s="131"/>
      <c r="W4" s="131"/>
      <c r="X4" s="131" t="s">
        <v>3077</v>
      </c>
      <c r="Y4" s="131" t="s">
        <v>3077</v>
      </c>
      <c r="Z4" s="131" t="s">
        <v>3077</v>
      </c>
      <c r="AA4" s="131"/>
      <c r="AB4" s="131" t="s">
        <v>3077</v>
      </c>
      <c r="AC4" s="131" t="s">
        <v>3077</v>
      </c>
      <c r="AD4" s="131" t="s">
        <v>3077</v>
      </c>
      <c r="AE4" s="131" t="s">
        <v>3077</v>
      </c>
      <c r="AF4" s="131"/>
      <c r="AG4" s="131"/>
      <c r="AH4" s="131"/>
      <c r="AI4" s="132"/>
      <c r="AJ4" s="131"/>
      <c r="AK4" s="131"/>
      <c r="AL4" s="131"/>
      <c r="AM4" s="131"/>
      <c r="AN4" s="131"/>
      <c r="AO4" s="131"/>
      <c r="AP4" s="131"/>
      <c r="AQ4" s="131"/>
      <c r="AR4" s="131"/>
      <c r="AS4" s="134"/>
    </row>
    <row r="5" spans="1:45">
      <c r="A5" s="138">
        <v>31</v>
      </c>
      <c r="B5" s="147" t="s">
        <v>18</v>
      </c>
      <c r="C5" s="137" t="s">
        <v>19</v>
      </c>
      <c r="D5" s="139" t="s">
        <v>14</v>
      </c>
      <c r="E5" s="131" t="s">
        <v>3077</v>
      </c>
      <c r="F5" s="131" t="s">
        <v>3077</v>
      </c>
      <c r="G5" s="131"/>
      <c r="H5" s="131" t="s">
        <v>3077</v>
      </c>
      <c r="I5" s="131" t="s">
        <v>3077</v>
      </c>
      <c r="J5" s="131" t="s">
        <v>3077</v>
      </c>
      <c r="K5" s="131" t="s">
        <v>3077</v>
      </c>
      <c r="L5" s="131" t="s">
        <v>3077</v>
      </c>
      <c r="M5" s="131"/>
      <c r="N5" s="131" t="s">
        <v>3077</v>
      </c>
      <c r="O5" s="131" t="s">
        <v>3077</v>
      </c>
      <c r="P5" s="131" t="s">
        <v>3077</v>
      </c>
      <c r="Q5" s="131" t="s">
        <v>3077</v>
      </c>
      <c r="R5" s="131" t="s">
        <v>3077</v>
      </c>
      <c r="S5" s="131" t="s">
        <v>3077</v>
      </c>
      <c r="T5" s="131" t="s">
        <v>3077</v>
      </c>
      <c r="U5" s="131" t="s">
        <v>3077</v>
      </c>
      <c r="V5" s="131" t="s">
        <v>3077</v>
      </c>
      <c r="W5" s="131" t="s">
        <v>3077</v>
      </c>
      <c r="X5" s="131" t="s">
        <v>3077</v>
      </c>
      <c r="Y5" s="131" t="s">
        <v>3077</v>
      </c>
      <c r="Z5" s="131" t="s">
        <v>3077</v>
      </c>
      <c r="AA5" s="131" t="s">
        <v>3077</v>
      </c>
      <c r="AB5" s="131" t="s">
        <v>3077</v>
      </c>
      <c r="AC5" s="131" t="s">
        <v>3077</v>
      </c>
      <c r="AD5" s="131" t="s">
        <v>3077</v>
      </c>
      <c r="AE5" s="131" t="s">
        <v>3077</v>
      </c>
      <c r="AF5" s="131"/>
      <c r="AG5" s="131" t="s">
        <v>3077</v>
      </c>
      <c r="AH5" s="131" t="s">
        <v>3077</v>
      </c>
      <c r="AI5" s="132"/>
      <c r="AJ5" s="131"/>
      <c r="AK5" s="131" t="s">
        <v>3077</v>
      </c>
      <c r="AL5" s="131" t="s">
        <v>3077</v>
      </c>
      <c r="AM5" s="131"/>
      <c r="AN5" s="131"/>
      <c r="AO5" s="131" t="s">
        <v>3077</v>
      </c>
      <c r="AP5" s="131"/>
      <c r="AQ5" s="131"/>
      <c r="AR5" s="131"/>
      <c r="AS5" s="134"/>
    </row>
    <row r="6" spans="1:45">
      <c r="A6" s="138">
        <v>65</v>
      </c>
      <c r="B6" s="142" t="s">
        <v>25</v>
      </c>
      <c r="C6" s="137" t="s">
        <v>456</v>
      </c>
      <c r="D6" s="141"/>
      <c r="E6" s="131" t="s">
        <v>3077</v>
      </c>
      <c r="F6" s="131" t="s">
        <v>3077</v>
      </c>
      <c r="G6" s="131"/>
      <c r="H6" s="131"/>
      <c r="I6" s="131"/>
      <c r="J6" s="131"/>
      <c r="K6" s="131"/>
      <c r="L6" s="131"/>
      <c r="M6" s="131"/>
      <c r="N6" s="131" t="s">
        <v>3077</v>
      </c>
      <c r="O6" s="131" t="s">
        <v>3077</v>
      </c>
      <c r="P6" s="131" t="s">
        <v>3077</v>
      </c>
      <c r="Q6" s="131" t="s">
        <v>3077</v>
      </c>
      <c r="R6" s="131" t="s">
        <v>3077</v>
      </c>
      <c r="S6" s="131" t="s">
        <v>3077</v>
      </c>
      <c r="T6" s="131"/>
      <c r="U6" s="131" t="s">
        <v>3077</v>
      </c>
      <c r="V6" s="131" t="s">
        <v>3077</v>
      </c>
      <c r="W6" s="131"/>
      <c r="X6" s="131" t="s">
        <v>3077</v>
      </c>
      <c r="Y6" s="131" t="s">
        <v>3077</v>
      </c>
      <c r="Z6" s="131"/>
      <c r="AA6" s="131"/>
      <c r="AB6" s="131" t="s">
        <v>3077</v>
      </c>
      <c r="AC6" s="131" t="s">
        <v>3077</v>
      </c>
      <c r="AD6" s="131" t="s">
        <v>3077</v>
      </c>
      <c r="AE6" s="131" t="s">
        <v>3077</v>
      </c>
      <c r="AF6" s="131"/>
      <c r="AG6" s="131"/>
      <c r="AH6" s="131"/>
      <c r="AI6" s="132"/>
      <c r="AJ6" s="131"/>
      <c r="AK6" s="131" t="s">
        <v>3077</v>
      </c>
      <c r="AL6" s="131" t="s">
        <v>3077</v>
      </c>
      <c r="AM6" s="131"/>
      <c r="AN6" s="131"/>
      <c r="AO6" s="131"/>
      <c r="AP6" s="131"/>
      <c r="AQ6" s="131"/>
      <c r="AR6" s="131"/>
      <c r="AS6" s="134"/>
    </row>
    <row r="7" spans="1:45">
      <c r="A7" s="138">
        <v>69</v>
      </c>
      <c r="B7" s="147" t="s">
        <v>31</v>
      </c>
      <c r="C7" s="137" t="s">
        <v>32</v>
      </c>
      <c r="D7" s="139" t="s">
        <v>14</v>
      </c>
      <c r="E7" s="131" t="s">
        <v>3077</v>
      </c>
      <c r="F7" s="131" t="s">
        <v>3077</v>
      </c>
      <c r="G7" s="131"/>
      <c r="H7" s="131" t="s">
        <v>3077</v>
      </c>
      <c r="I7" s="131"/>
      <c r="J7" s="131" t="s">
        <v>3077</v>
      </c>
      <c r="K7" s="131" t="s">
        <v>3077</v>
      </c>
      <c r="L7" s="131" t="s">
        <v>3077</v>
      </c>
      <c r="M7" s="131"/>
      <c r="N7" s="131" t="s">
        <v>3077</v>
      </c>
      <c r="O7" s="131"/>
      <c r="P7" s="131" t="s">
        <v>3077</v>
      </c>
      <c r="Q7" s="131" t="s">
        <v>3077</v>
      </c>
      <c r="R7" s="131" t="s">
        <v>3077</v>
      </c>
      <c r="S7" s="131" t="s">
        <v>3077</v>
      </c>
      <c r="T7" s="131"/>
      <c r="U7" s="131" t="s">
        <v>3077</v>
      </c>
      <c r="V7" s="131"/>
      <c r="W7" s="131" t="s">
        <v>3077</v>
      </c>
      <c r="X7" s="131" t="s">
        <v>3077</v>
      </c>
      <c r="Y7" s="131" t="s">
        <v>3077</v>
      </c>
      <c r="Z7" s="131" t="s">
        <v>3077</v>
      </c>
      <c r="AA7" s="131" t="s">
        <v>3077</v>
      </c>
      <c r="AB7" s="131" t="s">
        <v>3077</v>
      </c>
      <c r="AC7" s="131" t="s">
        <v>3077</v>
      </c>
      <c r="AD7" s="131" t="s">
        <v>3077</v>
      </c>
      <c r="AE7" s="131" t="s">
        <v>3077</v>
      </c>
      <c r="AF7" s="131"/>
      <c r="AG7" s="131" t="s">
        <v>3077</v>
      </c>
      <c r="AH7" s="131" t="s">
        <v>3077</v>
      </c>
      <c r="AI7" s="132"/>
      <c r="AJ7" s="131"/>
      <c r="AK7" s="131"/>
      <c r="AL7" s="131"/>
      <c r="AM7" s="131"/>
      <c r="AN7" s="131"/>
      <c r="AO7" s="131"/>
      <c r="AP7" s="131"/>
      <c r="AQ7" s="131"/>
      <c r="AR7" s="131"/>
      <c r="AS7" s="134"/>
    </row>
    <row r="8" spans="1:45">
      <c r="A8" s="138">
        <v>32</v>
      </c>
      <c r="B8" s="140" t="s">
        <v>229</v>
      </c>
      <c r="C8" s="137" t="s">
        <v>336</v>
      </c>
      <c r="D8" s="141"/>
      <c r="E8" s="131" t="s">
        <v>3077</v>
      </c>
      <c r="F8" s="131"/>
      <c r="G8" s="131"/>
      <c r="H8" s="131"/>
      <c r="I8" s="131"/>
      <c r="J8" s="131"/>
      <c r="K8" s="131" t="s">
        <v>3077</v>
      </c>
      <c r="L8" s="131"/>
      <c r="M8" s="131"/>
      <c r="N8" s="131" t="s">
        <v>3077</v>
      </c>
      <c r="O8" s="131"/>
      <c r="P8" s="131" t="s">
        <v>3077</v>
      </c>
      <c r="Q8" s="131" t="s">
        <v>3077</v>
      </c>
      <c r="R8" s="131" t="s">
        <v>3077</v>
      </c>
      <c r="S8" s="131" t="s">
        <v>3077</v>
      </c>
      <c r="T8" s="131"/>
      <c r="U8" s="131" t="s">
        <v>3077</v>
      </c>
      <c r="V8" s="131" t="s">
        <v>3077</v>
      </c>
      <c r="W8" s="131"/>
      <c r="X8" s="131" t="s">
        <v>3077</v>
      </c>
      <c r="Y8" s="131" t="s">
        <v>3077</v>
      </c>
      <c r="Z8" s="131"/>
      <c r="AA8" s="131"/>
      <c r="AB8" s="131" t="s">
        <v>3077</v>
      </c>
      <c r="AC8" s="131" t="s">
        <v>3077</v>
      </c>
      <c r="AD8" s="131" t="s">
        <v>3077</v>
      </c>
      <c r="AE8" s="131" t="s">
        <v>3077</v>
      </c>
      <c r="AF8" s="131"/>
      <c r="AG8" s="131"/>
      <c r="AH8" s="131" t="s">
        <v>3077</v>
      </c>
      <c r="AI8" s="132"/>
      <c r="AJ8" s="131"/>
      <c r="AK8" s="131"/>
      <c r="AL8" s="131"/>
      <c r="AM8" s="131"/>
      <c r="AN8" s="131"/>
      <c r="AO8" s="131"/>
      <c r="AP8" s="131"/>
      <c r="AQ8" s="131"/>
      <c r="AR8" s="131"/>
      <c r="AS8" s="134"/>
    </row>
    <row r="9" spans="1:45">
      <c r="A9" s="138">
        <v>58</v>
      </c>
      <c r="B9" s="142" t="s">
        <v>36</v>
      </c>
      <c r="C9" s="137" t="s">
        <v>37</v>
      </c>
      <c r="D9" s="141"/>
      <c r="E9" s="131" t="s">
        <v>3077</v>
      </c>
      <c r="F9" s="131"/>
      <c r="G9" s="131"/>
      <c r="H9" s="131"/>
      <c r="I9" s="131"/>
      <c r="J9" s="131"/>
      <c r="K9" s="131" t="s">
        <v>3077</v>
      </c>
      <c r="L9" s="131"/>
      <c r="M9" s="131" t="s">
        <v>3077</v>
      </c>
      <c r="N9" s="131" t="s">
        <v>3077</v>
      </c>
      <c r="O9" s="131" t="s">
        <v>3077</v>
      </c>
      <c r="P9" s="131" t="s">
        <v>3077</v>
      </c>
      <c r="Q9" s="131" t="s">
        <v>3077</v>
      </c>
      <c r="R9" s="131" t="s">
        <v>3077</v>
      </c>
      <c r="S9" s="131" t="s">
        <v>3077</v>
      </c>
      <c r="T9" s="131"/>
      <c r="U9" s="131" t="s">
        <v>3077</v>
      </c>
      <c r="V9" s="131" t="s">
        <v>3077</v>
      </c>
      <c r="W9" s="131"/>
      <c r="X9" s="131" t="s">
        <v>3077</v>
      </c>
      <c r="Y9" s="131" t="s">
        <v>3077</v>
      </c>
      <c r="Z9" s="131"/>
      <c r="AA9" s="131"/>
      <c r="AB9" s="131" t="s">
        <v>3077</v>
      </c>
      <c r="AC9" s="131" t="s">
        <v>3077</v>
      </c>
      <c r="AD9" s="131" t="s">
        <v>3077</v>
      </c>
      <c r="AE9" s="131" t="s">
        <v>3077</v>
      </c>
      <c r="AF9" s="131"/>
      <c r="AG9" s="131"/>
      <c r="AH9" s="131" t="s">
        <v>3077</v>
      </c>
      <c r="AI9" s="132"/>
      <c r="AJ9" s="131"/>
      <c r="AK9" s="131" t="s">
        <v>3077</v>
      </c>
      <c r="AL9" s="131"/>
      <c r="AM9" s="131" t="s">
        <v>3077</v>
      </c>
      <c r="AN9" s="131"/>
      <c r="AO9" s="131" t="s">
        <v>3077</v>
      </c>
      <c r="AP9" s="131"/>
      <c r="AQ9" s="131"/>
      <c r="AR9" s="131"/>
      <c r="AS9" s="134"/>
    </row>
    <row r="10" spans="1:45">
      <c r="A10" s="138">
        <v>60</v>
      </c>
      <c r="B10" s="137" t="s">
        <v>3140</v>
      </c>
      <c r="C10" s="137" t="s">
        <v>44</v>
      </c>
      <c r="D10" s="141"/>
      <c r="E10" s="131" t="s">
        <v>3077</v>
      </c>
      <c r="F10" s="131"/>
      <c r="G10" s="131"/>
      <c r="H10" s="131"/>
      <c r="I10" s="131"/>
      <c r="J10" s="131"/>
      <c r="K10" s="131" t="s">
        <v>3077</v>
      </c>
      <c r="L10" s="131"/>
      <c r="M10" s="131" t="s">
        <v>3077</v>
      </c>
      <c r="N10" s="131" t="s">
        <v>3077</v>
      </c>
      <c r="O10" s="131"/>
      <c r="P10" s="131"/>
      <c r="Q10" s="131" t="s">
        <v>3077</v>
      </c>
      <c r="R10" s="131" t="s">
        <v>3077</v>
      </c>
      <c r="S10" s="131"/>
      <c r="T10" s="131"/>
      <c r="U10" s="131"/>
      <c r="V10" s="131" t="s">
        <v>3077</v>
      </c>
      <c r="W10" s="131"/>
      <c r="X10" s="131" t="s">
        <v>3077</v>
      </c>
      <c r="Y10" s="131" t="s">
        <v>3077</v>
      </c>
      <c r="Z10" s="131"/>
      <c r="AA10" s="131" t="s">
        <v>3077</v>
      </c>
      <c r="AB10" s="131" t="s">
        <v>3077</v>
      </c>
      <c r="AC10" s="131" t="s">
        <v>3077</v>
      </c>
      <c r="AD10" s="131" t="s">
        <v>3077</v>
      </c>
      <c r="AE10" s="131" t="s">
        <v>3077</v>
      </c>
      <c r="AF10" s="131"/>
      <c r="AG10" s="131"/>
      <c r="AH10" s="131"/>
      <c r="AI10" s="132"/>
      <c r="AJ10" s="131"/>
      <c r="AK10" s="131"/>
      <c r="AL10" s="131"/>
      <c r="AM10" s="131"/>
      <c r="AN10" s="131"/>
      <c r="AO10" s="131"/>
      <c r="AP10" s="131"/>
      <c r="AQ10" s="131"/>
      <c r="AR10" s="131"/>
      <c r="AS10" s="134"/>
    </row>
    <row r="11" spans="1:45">
      <c r="A11" s="138">
        <v>59</v>
      </c>
      <c r="B11" s="137" t="s">
        <v>3139</v>
      </c>
      <c r="C11" s="137" t="s">
        <v>41</v>
      </c>
      <c r="D11" s="139" t="s">
        <v>14</v>
      </c>
      <c r="E11" s="131" t="s">
        <v>3077</v>
      </c>
      <c r="F11" s="131" t="s">
        <v>3077</v>
      </c>
      <c r="G11" s="131" t="s">
        <v>3077</v>
      </c>
      <c r="H11" s="131" t="s">
        <v>3077</v>
      </c>
      <c r="I11" s="131" t="s">
        <v>3077</v>
      </c>
      <c r="J11" s="131" t="s">
        <v>3077</v>
      </c>
      <c r="K11" s="131" t="s">
        <v>3077</v>
      </c>
      <c r="L11" s="131" t="s">
        <v>3077</v>
      </c>
      <c r="M11" s="131"/>
      <c r="N11" s="131" t="s">
        <v>3077</v>
      </c>
      <c r="O11" s="131" t="s">
        <v>3077</v>
      </c>
      <c r="P11" s="131" t="s">
        <v>3077</v>
      </c>
      <c r="Q11" s="131" t="s">
        <v>3077</v>
      </c>
      <c r="R11" s="131" t="s">
        <v>3077</v>
      </c>
      <c r="S11" s="131" t="s">
        <v>3077</v>
      </c>
      <c r="T11" s="131" t="s">
        <v>3077</v>
      </c>
      <c r="U11" s="131" t="s">
        <v>3077</v>
      </c>
      <c r="V11" s="131" t="s">
        <v>3077</v>
      </c>
      <c r="W11" s="131" t="s">
        <v>3077</v>
      </c>
      <c r="X11" s="131" t="s">
        <v>3077</v>
      </c>
      <c r="Y11" s="131" t="s">
        <v>3077</v>
      </c>
      <c r="Z11" s="131" t="s">
        <v>3077</v>
      </c>
      <c r="AA11" s="131" t="s">
        <v>3077</v>
      </c>
      <c r="AB11" s="131" t="s">
        <v>3077</v>
      </c>
      <c r="AC11" s="131" t="s">
        <v>3077</v>
      </c>
      <c r="AD11" s="131" t="s">
        <v>3077</v>
      </c>
      <c r="AE11" s="131" t="s">
        <v>3077</v>
      </c>
      <c r="AF11" s="131" t="s">
        <v>3077</v>
      </c>
      <c r="AG11" s="131" t="s">
        <v>3077</v>
      </c>
      <c r="AH11" s="131" t="s">
        <v>3077</v>
      </c>
      <c r="AI11" s="132"/>
      <c r="AJ11" s="131"/>
      <c r="AK11" s="131" t="s">
        <v>3077</v>
      </c>
      <c r="AL11" s="131"/>
      <c r="AM11" s="131" t="s">
        <v>3077</v>
      </c>
      <c r="AN11" s="131"/>
      <c r="AO11" s="131" t="s">
        <v>3077</v>
      </c>
      <c r="AP11" s="131"/>
      <c r="AQ11" s="131"/>
      <c r="AR11" s="131"/>
      <c r="AS11" s="134"/>
    </row>
    <row r="12" spans="1:45">
      <c r="A12" s="138">
        <v>64</v>
      </c>
      <c r="B12" s="137" t="s">
        <v>3138</v>
      </c>
      <c r="C12" s="137" t="s">
        <v>51</v>
      </c>
      <c r="D12" s="139" t="s">
        <v>14</v>
      </c>
      <c r="E12" s="131" t="s">
        <v>3077</v>
      </c>
      <c r="F12" s="131" t="s">
        <v>3077</v>
      </c>
      <c r="G12" s="131" t="s">
        <v>3077</v>
      </c>
      <c r="H12" s="131" t="s">
        <v>3077</v>
      </c>
      <c r="I12" s="131" t="s">
        <v>3077</v>
      </c>
      <c r="J12" s="131" t="s">
        <v>3077</v>
      </c>
      <c r="K12" s="131" t="s">
        <v>3077</v>
      </c>
      <c r="L12" s="131" t="s">
        <v>3077</v>
      </c>
      <c r="M12" s="131" t="s">
        <v>3077</v>
      </c>
      <c r="N12" s="131" t="s">
        <v>3077</v>
      </c>
      <c r="O12" s="131" t="s">
        <v>3077</v>
      </c>
      <c r="P12" s="131" t="s">
        <v>3077</v>
      </c>
      <c r="Q12" s="131" t="s">
        <v>3077</v>
      </c>
      <c r="R12" s="131" t="s">
        <v>3077</v>
      </c>
      <c r="S12" s="131" t="s">
        <v>3077</v>
      </c>
      <c r="T12" s="131" t="s">
        <v>3077</v>
      </c>
      <c r="U12" s="131" t="s">
        <v>3077</v>
      </c>
      <c r="V12" s="131" t="s">
        <v>3077</v>
      </c>
      <c r="W12" s="131" t="s">
        <v>3077</v>
      </c>
      <c r="X12" s="131" t="s">
        <v>3077</v>
      </c>
      <c r="Y12" s="131" t="s">
        <v>3077</v>
      </c>
      <c r="Z12" s="131" t="s">
        <v>3077</v>
      </c>
      <c r="AA12" s="131" t="s">
        <v>3077</v>
      </c>
      <c r="AB12" s="131" t="s">
        <v>3077</v>
      </c>
      <c r="AC12" s="131" t="s">
        <v>3077</v>
      </c>
      <c r="AD12" s="131" t="s">
        <v>3077</v>
      </c>
      <c r="AE12" s="131" t="s">
        <v>3077</v>
      </c>
      <c r="AF12" s="131" t="s">
        <v>3077</v>
      </c>
      <c r="AG12" s="131" t="s">
        <v>3077</v>
      </c>
      <c r="AH12" s="131" t="s">
        <v>3077</v>
      </c>
      <c r="AI12" s="132" t="s">
        <v>3077</v>
      </c>
      <c r="AJ12" s="131" t="s">
        <v>3077</v>
      </c>
      <c r="AK12" s="131" t="s">
        <v>3077</v>
      </c>
      <c r="AL12" s="131"/>
      <c r="AM12" s="131" t="s">
        <v>3077</v>
      </c>
      <c r="AN12" s="131"/>
      <c r="AO12" s="131" t="s">
        <v>3077</v>
      </c>
      <c r="AP12" s="131"/>
      <c r="AQ12" s="131"/>
      <c r="AR12" s="131"/>
      <c r="AS12" s="134"/>
    </row>
    <row r="13" spans="1:45">
      <c r="A13" s="138">
        <v>66</v>
      </c>
      <c r="B13" s="142" t="s">
        <v>58</v>
      </c>
      <c r="C13" s="137" t="s">
        <v>3137</v>
      </c>
      <c r="D13" s="139" t="s">
        <v>14</v>
      </c>
      <c r="E13" s="131" t="s">
        <v>3077</v>
      </c>
      <c r="F13" s="131"/>
      <c r="G13" s="131"/>
      <c r="H13" s="131" t="s">
        <v>3077</v>
      </c>
      <c r="I13" s="131"/>
      <c r="J13" s="131" t="s">
        <v>3077</v>
      </c>
      <c r="K13" s="131"/>
      <c r="L13" s="131" t="s">
        <v>3077</v>
      </c>
      <c r="M13" s="131" t="s">
        <v>3077</v>
      </c>
      <c r="N13" s="131" t="s">
        <v>3077</v>
      </c>
      <c r="O13" s="131" t="s">
        <v>3077</v>
      </c>
      <c r="P13" s="131" t="s">
        <v>3077</v>
      </c>
      <c r="Q13" s="131" t="s">
        <v>3077</v>
      </c>
      <c r="R13" s="131" t="s">
        <v>3077</v>
      </c>
      <c r="S13" s="131" t="s">
        <v>3077</v>
      </c>
      <c r="T13" s="131"/>
      <c r="U13" s="131" t="s">
        <v>3077</v>
      </c>
      <c r="V13" s="131"/>
      <c r="W13" s="131" t="s">
        <v>3077</v>
      </c>
      <c r="X13" s="131" t="s">
        <v>3077</v>
      </c>
      <c r="Y13" s="131" t="s">
        <v>3077</v>
      </c>
      <c r="Z13" s="131" t="s">
        <v>3077</v>
      </c>
      <c r="AA13" s="131" t="s">
        <v>3077</v>
      </c>
      <c r="AB13" s="131" t="s">
        <v>3077</v>
      </c>
      <c r="AC13" s="131" t="s">
        <v>3077</v>
      </c>
      <c r="AD13" s="131" t="s">
        <v>3077</v>
      </c>
      <c r="AE13" s="131" t="s">
        <v>3077</v>
      </c>
      <c r="AF13" s="131"/>
      <c r="AG13" s="131" t="s">
        <v>3077</v>
      </c>
      <c r="AH13" s="131" t="s">
        <v>3077</v>
      </c>
      <c r="AI13" s="132" t="s">
        <v>3077</v>
      </c>
      <c r="AJ13" s="131"/>
      <c r="AK13" s="131" t="s">
        <v>3077</v>
      </c>
      <c r="AL13" s="131" t="s">
        <v>3077</v>
      </c>
      <c r="AM13" s="131"/>
      <c r="AN13" s="131"/>
      <c r="AO13" s="131"/>
      <c r="AP13" s="131"/>
      <c r="AQ13" s="131"/>
      <c r="AR13" s="131"/>
      <c r="AS13" s="134"/>
    </row>
    <row r="14" spans="1:45">
      <c r="A14" s="138">
        <v>11</v>
      </c>
      <c r="B14" s="137" t="s">
        <v>3136</v>
      </c>
      <c r="C14" s="137" t="s">
        <v>2144</v>
      </c>
      <c r="D14" s="141"/>
      <c r="E14" s="131" t="s">
        <v>3077</v>
      </c>
      <c r="F14" s="131"/>
      <c r="G14" s="131"/>
      <c r="H14" s="131"/>
      <c r="I14" s="131"/>
      <c r="J14" s="131"/>
      <c r="K14" s="131" t="s">
        <v>3077</v>
      </c>
      <c r="L14" s="131"/>
      <c r="M14" s="131" t="s">
        <v>3077</v>
      </c>
      <c r="N14" s="131" t="s">
        <v>3077</v>
      </c>
      <c r="O14" s="131"/>
      <c r="P14" s="131"/>
      <c r="Q14" s="131"/>
      <c r="R14" s="131"/>
      <c r="S14" s="131"/>
      <c r="T14" s="131"/>
      <c r="U14" s="131"/>
      <c r="V14" s="131" t="s">
        <v>3077</v>
      </c>
      <c r="W14" s="131"/>
      <c r="X14" s="131" t="s">
        <v>3077</v>
      </c>
      <c r="Y14" s="131" t="s">
        <v>3077</v>
      </c>
      <c r="Z14" s="131"/>
      <c r="AA14" s="131"/>
      <c r="AB14" s="131" t="s">
        <v>3077</v>
      </c>
      <c r="AC14" s="131" t="s">
        <v>3077</v>
      </c>
      <c r="AD14" s="131" t="s">
        <v>3077</v>
      </c>
      <c r="AE14" s="131" t="s">
        <v>3077</v>
      </c>
      <c r="AF14" s="131"/>
      <c r="AG14" s="131"/>
      <c r="AH14" s="131" t="s">
        <v>3077</v>
      </c>
      <c r="AI14" s="132"/>
      <c r="AJ14" s="131"/>
      <c r="AK14" s="131"/>
      <c r="AL14" s="131"/>
      <c r="AM14" s="131"/>
      <c r="AN14" s="131"/>
      <c r="AO14" s="131"/>
      <c r="AP14" s="131"/>
      <c r="AQ14" s="131"/>
      <c r="AR14" s="131"/>
      <c r="AS14" s="134"/>
    </row>
    <row r="15" spans="1:45">
      <c r="A15" s="138">
        <v>16</v>
      </c>
      <c r="B15" s="142" t="s">
        <v>3135</v>
      </c>
      <c r="C15" s="137" t="s">
        <v>2104</v>
      </c>
      <c r="D15" s="139" t="s">
        <v>14</v>
      </c>
      <c r="E15" s="131" t="s">
        <v>3077</v>
      </c>
      <c r="F15" s="131" t="s">
        <v>3077</v>
      </c>
      <c r="G15" s="131"/>
      <c r="H15" s="131" t="s">
        <v>3077</v>
      </c>
      <c r="I15" s="131" t="s">
        <v>3077</v>
      </c>
      <c r="J15" s="131" t="s">
        <v>3077</v>
      </c>
      <c r="K15" s="131" t="s">
        <v>3077</v>
      </c>
      <c r="L15" s="131" t="s">
        <v>3077</v>
      </c>
      <c r="M15" s="131"/>
      <c r="N15" s="131" t="s">
        <v>3077</v>
      </c>
      <c r="O15" s="131" t="s">
        <v>3077</v>
      </c>
      <c r="P15" s="131" t="s">
        <v>3077</v>
      </c>
      <c r="Q15" s="131" t="s">
        <v>3077</v>
      </c>
      <c r="R15" s="131" t="s">
        <v>3077</v>
      </c>
      <c r="S15" s="131" t="s">
        <v>3077</v>
      </c>
      <c r="T15" s="131" t="s">
        <v>3077</v>
      </c>
      <c r="U15" s="131" t="s">
        <v>3077</v>
      </c>
      <c r="V15" s="131" t="s">
        <v>3077</v>
      </c>
      <c r="W15" s="131" t="s">
        <v>3077</v>
      </c>
      <c r="X15" s="131" t="s">
        <v>3077</v>
      </c>
      <c r="Y15" s="131" t="s">
        <v>3077</v>
      </c>
      <c r="Z15" s="131" t="s">
        <v>3077</v>
      </c>
      <c r="AA15" s="131" t="s">
        <v>3077</v>
      </c>
      <c r="AB15" s="131" t="s">
        <v>3077</v>
      </c>
      <c r="AC15" s="131" t="s">
        <v>3077</v>
      </c>
      <c r="AD15" s="131" t="s">
        <v>3077</v>
      </c>
      <c r="AE15" s="131" t="s">
        <v>3077</v>
      </c>
      <c r="AF15" s="131"/>
      <c r="AG15" s="131" t="s">
        <v>3077</v>
      </c>
      <c r="AH15" s="131" t="s">
        <v>3077</v>
      </c>
      <c r="AI15" s="132"/>
      <c r="AJ15" s="131"/>
      <c r="AK15" s="131" t="s">
        <v>3077</v>
      </c>
      <c r="AL15" s="131" t="s">
        <v>3077</v>
      </c>
      <c r="AM15" s="131"/>
      <c r="AN15" s="131"/>
      <c r="AO15" s="131" t="s">
        <v>3077</v>
      </c>
      <c r="AP15" s="131"/>
      <c r="AQ15" s="131" t="s">
        <v>3077</v>
      </c>
      <c r="AR15" s="131" t="s">
        <v>3077</v>
      </c>
      <c r="AS15" s="134"/>
    </row>
    <row r="16" spans="1:45">
      <c r="A16" s="138">
        <v>17</v>
      </c>
      <c r="B16" s="137" t="s">
        <v>3134</v>
      </c>
      <c r="C16" s="137" t="s">
        <v>3133</v>
      </c>
      <c r="D16" s="141"/>
      <c r="E16" s="131" t="s">
        <v>3077</v>
      </c>
      <c r="F16" s="131"/>
      <c r="G16" s="131"/>
      <c r="H16" s="131"/>
      <c r="I16" s="131"/>
      <c r="J16" s="131"/>
      <c r="K16" s="131" t="s">
        <v>3077</v>
      </c>
      <c r="L16" s="131"/>
      <c r="M16" s="131" t="s">
        <v>3077</v>
      </c>
      <c r="N16" s="131" t="s">
        <v>3077</v>
      </c>
      <c r="O16" s="131"/>
      <c r="P16" s="131"/>
      <c r="Q16" s="131"/>
      <c r="R16" s="131"/>
      <c r="S16" s="131"/>
      <c r="T16" s="131"/>
      <c r="U16" s="131" t="s">
        <v>3077</v>
      </c>
      <c r="V16" s="131" t="s">
        <v>3077</v>
      </c>
      <c r="W16" s="131"/>
      <c r="X16" s="131" t="s">
        <v>3077</v>
      </c>
      <c r="Y16" s="131" t="s">
        <v>3077</v>
      </c>
      <c r="Z16" s="131"/>
      <c r="AA16" s="131"/>
      <c r="AB16" s="131" t="s">
        <v>3077</v>
      </c>
      <c r="AC16" s="131" t="s">
        <v>3077</v>
      </c>
      <c r="AD16" s="131" t="s">
        <v>3077</v>
      </c>
      <c r="AE16" s="131" t="s">
        <v>3077</v>
      </c>
      <c r="AF16" s="131"/>
      <c r="AG16" s="131"/>
      <c r="AH16" s="131" t="s">
        <v>3077</v>
      </c>
      <c r="AI16" s="132"/>
      <c r="AJ16" s="131"/>
      <c r="AK16" s="131"/>
      <c r="AL16" s="131"/>
      <c r="AM16" s="131"/>
      <c r="AN16" s="131"/>
      <c r="AO16" s="131"/>
      <c r="AP16" s="131"/>
      <c r="AQ16" s="131"/>
      <c r="AR16" s="131"/>
      <c r="AS16" s="134"/>
    </row>
    <row r="17" spans="1:45">
      <c r="A17" s="138">
        <v>20</v>
      </c>
      <c r="B17" s="137" t="s">
        <v>3132</v>
      </c>
      <c r="C17" s="137" t="s">
        <v>3131</v>
      </c>
      <c r="D17" s="141"/>
      <c r="E17" s="131" t="s">
        <v>3077</v>
      </c>
      <c r="F17" s="131"/>
      <c r="G17" s="131"/>
      <c r="H17" s="131"/>
      <c r="I17" s="131"/>
      <c r="J17" s="131"/>
      <c r="K17" s="131" t="s">
        <v>3077</v>
      </c>
      <c r="L17" s="131"/>
      <c r="M17" s="131" t="s">
        <v>3077</v>
      </c>
      <c r="N17" s="131" t="s">
        <v>3077</v>
      </c>
      <c r="O17" s="131"/>
      <c r="P17" s="131"/>
      <c r="Q17" s="131"/>
      <c r="R17" s="131"/>
      <c r="S17" s="131"/>
      <c r="T17" s="131"/>
      <c r="U17" s="131"/>
      <c r="V17" s="131" t="s">
        <v>3077</v>
      </c>
      <c r="W17" s="131"/>
      <c r="X17" s="131" t="s">
        <v>3077</v>
      </c>
      <c r="Y17" s="131" t="s">
        <v>3077</v>
      </c>
      <c r="Z17" s="131"/>
      <c r="AA17" s="131"/>
      <c r="AB17" s="131" t="s">
        <v>3077</v>
      </c>
      <c r="AC17" s="131" t="s">
        <v>3077</v>
      </c>
      <c r="AD17" s="131" t="s">
        <v>3077</v>
      </c>
      <c r="AE17" s="131" t="s">
        <v>3077</v>
      </c>
      <c r="AF17" s="131"/>
      <c r="AG17" s="131"/>
      <c r="AH17" s="131" t="s">
        <v>3077</v>
      </c>
      <c r="AI17" s="132"/>
      <c r="AJ17" s="131"/>
      <c r="AK17" s="131"/>
      <c r="AL17" s="131"/>
      <c r="AM17" s="131"/>
      <c r="AN17" s="131"/>
      <c r="AO17" s="131"/>
      <c r="AP17" s="131"/>
      <c r="AQ17" s="131"/>
      <c r="AR17" s="131"/>
      <c r="AS17" s="134"/>
    </row>
    <row r="18" spans="1:45" s="143" customFormat="1" ht="14">
      <c r="A18" s="138">
        <v>19</v>
      </c>
      <c r="B18" s="137" t="s">
        <v>3130</v>
      </c>
      <c r="C18" s="137" t="s">
        <v>2118</v>
      </c>
      <c r="D18" s="139" t="s">
        <v>14</v>
      </c>
      <c r="E18" s="131" t="s">
        <v>3077</v>
      </c>
      <c r="F18" s="131" t="s">
        <v>3077</v>
      </c>
      <c r="G18" s="131"/>
      <c r="H18" s="131" t="s">
        <v>3077</v>
      </c>
      <c r="I18" s="131" t="s">
        <v>3077</v>
      </c>
      <c r="J18" s="131" t="s">
        <v>3077</v>
      </c>
      <c r="K18" s="131" t="s">
        <v>3077</v>
      </c>
      <c r="L18" s="131" t="s">
        <v>3077</v>
      </c>
      <c r="M18" s="131"/>
      <c r="N18" s="131" t="s">
        <v>3077</v>
      </c>
      <c r="O18" s="131"/>
      <c r="P18" s="131" t="s">
        <v>3077</v>
      </c>
      <c r="Q18" s="131" t="s">
        <v>3077</v>
      </c>
      <c r="R18" s="131" t="s">
        <v>3077</v>
      </c>
      <c r="S18" s="131" t="s">
        <v>3077</v>
      </c>
      <c r="T18" s="131" t="s">
        <v>3077</v>
      </c>
      <c r="U18" s="131" t="s">
        <v>3077</v>
      </c>
      <c r="V18" s="131" t="s">
        <v>3077</v>
      </c>
      <c r="W18" s="131" t="s">
        <v>3077</v>
      </c>
      <c r="X18" s="131" t="s">
        <v>3077</v>
      </c>
      <c r="Y18" s="131" t="s">
        <v>3077</v>
      </c>
      <c r="Z18" s="131" t="s">
        <v>3077</v>
      </c>
      <c r="AA18" s="131" t="s">
        <v>3077</v>
      </c>
      <c r="AB18" s="131" t="s">
        <v>3077</v>
      </c>
      <c r="AC18" s="131" t="s">
        <v>3077</v>
      </c>
      <c r="AD18" s="131" t="s">
        <v>3077</v>
      </c>
      <c r="AE18" s="131" t="s">
        <v>3077</v>
      </c>
      <c r="AF18" s="131"/>
      <c r="AG18" s="131" t="s">
        <v>3077</v>
      </c>
      <c r="AH18" s="131" t="s">
        <v>3077</v>
      </c>
      <c r="AI18" s="132" t="s">
        <v>3077</v>
      </c>
      <c r="AJ18" s="131"/>
      <c r="AK18" s="131" t="s">
        <v>3077</v>
      </c>
      <c r="AL18" s="131" t="s">
        <v>3077</v>
      </c>
      <c r="AM18" s="131"/>
      <c r="AN18" s="131"/>
      <c r="AO18" s="131" t="s">
        <v>3077</v>
      </c>
      <c r="AP18" s="131"/>
      <c r="AQ18" s="131" t="s">
        <v>3077</v>
      </c>
      <c r="AR18" s="131" t="s">
        <v>3077</v>
      </c>
      <c r="AS18" s="134"/>
    </row>
    <row r="19" spans="1:45">
      <c r="A19" s="138">
        <v>21</v>
      </c>
      <c r="B19" s="137" t="s">
        <v>3129</v>
      </c>
      <c r="C19" s="137" t="s">
        <v>321</v>
      </c>
      <c r="D19" s="141"/>
      <c r="E19" s="131" t="s">
        <v>3077</v>
      </c>
      <c r="F19" s="131"/>
      <c r="G19" s="131"/>
      <c r="H19" s="131"/>
      <c r="I19" s="131"/>
      <c r="J19" s="131"/>
      <c r="K19" s="131" t="s">
        <v>3077</v>
      </c>
      <c r="L19" s="131"/>
      <c r="M19" s="131" t="s">
        <v>3077</v>
      </c>
      <c r="N19" s="131" t="s">
        <v>3077</v>
      </c>
      <c r="O19" s="131"/>
      <c r="P19" s="131"/>
      <c r="Q19" s="131"/>
      <c r="R19" s="131"/>
      <c r="S19" s="131"/>
      <c r="T19" s="131"/>
      <c r="U19" s="131"/>
      <c r="V19" s="131" t="s">
        <v>3077</v>
      </c>
      <c r="W19" s="131"/>
      <c r="X19" s="131" t="s">
        <v>3077</v>
      </c>
      <c r="Y19" s="131" t="s">
        <v>3077</v>
      </c>
      <c r="Z19" s="131"/>
      <c r="AA19" s="131"/>
      <c r="AB19" s="131" t="s">
        <v>3077</v>
      </c>
      <c r="AC19" s="131" t="s">
        <v>3077</v>
      </c>
      <c r="AD19" s="131" t="s">
        <v>3077</v>
      </c>
      <c r="AE19" s="131" t="s">
        <v>3077</v>
      </c>
      <c r="AF19" s="131"/>
      <c r="AG19" s="131"/>
      <c r="AH19" s="131" t="s">
        <v>3077</v>
      </c>
      <c r="AI19" s="132"/>
      <c r="AJ19" s="131"/>
      <c r="AK19" s="131"/>
      <c r="AL19" s="131"/>
      <c r="AM19" s="131"/>
      <c r="AN19" s="131"/>
      <c r="AO19" s="131"/>
      <c r="AP19" s="131"/>
      <c r="AQ19" s="131"/>
      <c r="AR19" s="131"/>
      <c r="AS19" s="134"/>
    </row>
    <row r="20" spans="1:45">
      <c r="A20" s="138">
        <v>22</v>
      </c>
      <c r="B20" s="137" t="s">
        <v>3128</v>
      </c>
      <c r="C20" s="137" t="s">
        <v>322</v>
      </c>
      <c r="D20" s="141"/>
      <c r="E20" s="131" t="s">
        <v>3077</v>
      </c>
      <c r="F20" s="131"/>
      <c r="G20" s="131"/>
      <c r="H20" s="131"/>
      <c r="I20" s="131"/>
      <c r="J20" s="131"/>
      <c r="K20" s="131" t="s">
        <v>3077</v>
      </c>
      <c r="L20" s="131"/>
      <c r="M20" s="131"/>
      <c r="N20" s="131" t="s">
        <v>3077</v>
      </c>
      <c r="O20" s="131"/>
      <c r="P20" s="131"/>
      <c r="Q20" s="131"/>
      <c r="R20" s="131"/>
      <c r="S20" s="131"/>
      <c r="T20" s="131"/>
      <c r="U20" s="131"/>
      <c r="V20" s="131" t="s">
        <v>3077</v>
      </c>
      <c r="W20" s="131"/>
      <c r="X20" s="131" t="s">
        <v>3077</v>
      </c>
      <c r="Y20" s="131" t="s">
        <v>3077</v>
      </c>
      <c r="Z20" s="131"/>
      <c r="AA20" s="131"/>
      <c r="AB20" s="131" t="s">
        <v>3077</v>
      </c>
      <c r="AC20" s="131" t="s">
        <v>3077</v>
      </c>
      <c r="AD20" s="131" t="s">
        <v>3077</v>
      </c>
      <c r="AE20" s="131" t="s">
        <v>3077</v>
      </c>
      <c r="AF20" s="131"/>
      <c r="AG20" s="131"/>
      <c r="AH20" s="131" t="s">
        <v>3077</v>
      </c>
      <c r="AI20" s="132"/>
      <c r="AJ20" s="131"/>
      <c r="AK20" s="131"/>
      <c r="AL20" s="131"/>
      <c r="AM20" s="131"/>
      <c r="AN20" s="131"/>
      <c r="AO20" s="131"/>
      <c r="AP20" s="131"/>
      <c r="AQ20" s="131"/>
      <c r="AR20" s="131"/>
      <c r="AS20" s="134"/>
    </row>
    <row r="21" spans="1:45" ht="18" customHeight="1">
      <c r="A21" s="138">
        <v>8</v>
      </c>
      <c r="B21" s="137" t="s">
        <v>3127</v>
      </c>
      <c r="C21" s="137" t="s">
        <v>3126</v>
      </c>
      <c r="D21" s="141"/>
      <c r="E21" s="131" t="s">
        <v>3077</v>
      </c>
      <c r="F21" s="131"/>
      <c r="G21" s="131"/>
      <c r="H21" s="131"/>
      <c r="I21" s="131"/>
      <c r="J21" s="131"/>
      <c r="K21" s="131" t="s">
        <v>3077</v>
      </c>
      <c r="L21" s="131"/>
      <c r="M21" s="131"/>
      <c r="N21" s="131" t="s">
        <v>3077</v>
      </c>
      <c r="O21" s="131"/>
      <c r="P21" s="131"/>
      <c r="Q21" s="131"/>
      <c r="R21" s="131"/>
      <c r="S21" s="131"/>
      <c r="T21" s="131"/>
      <c r="U21" s="131" t="s">
        <v>3077</v>
      </c>
      <c r="V21" s="131" t="s">
        <v>3077</v>
      </c>
      <c r="W21" s="131"/>
      <c r="X21" s="131" t="s">
        <v>3077</v>
      </c>
      <c r="Y21" s="131" t="s">
        <v>3077</v>
      </c>
      <c r="Z21" s="132"/>
      <c r="AA21" s="132"/>
      <c r="AB21" s="131" t="s">
        <v>3077</v>
      </c>
      <c r="AC21" s="131" t="s">
        <v>3077</v>
      </c>
      <c r="AD21" s="131" t="s">
        <v>3077</v>
      </c>
      <c r="AE21" s="131" t="s">
        <v>3077</v>
      </c>
      <c r="AF21" s="131"/>
      <c r="AG21" s="131"/>
      <c r="AH21" s="131" t="s">
        <v>3077</v>
      </c>
      <c r="AI21" s="132"/>
      <c r="AJ21" s="131"/>
      <c r="AK21" s="131"/>
      <c r="AL21" s="131"/>
      <c r="AM21" s="131"/>
      <c r="AN21" s="131"/>
      <c r="AO21" s="131"/>
      <c r="AP21" s="131"/>
      <c r="AQ21" s="131"/>
      <c r="AR21" s="131"/>
      <c r="AS21" s="134"/>
    </row>
    <row r="22" spans="1:45">
      <c r="A22" s="138">
        <v>7</v>
      </c>
      <c r="B22" s="137" t="s">
        <v>3125</v>
      </c>
      <c r="C22" s="137" t="s">
        <v>2086</v>
      </c>
      <c r="D22" s="139" t="s">
        <v>14</v>
      </c>
      <c r="E22" s="131" t="s">
        <v>3077</v>
      </c>
      <c r="F22" s="131" t="s">
        <v>3077</v>
      </c>
      <c r="G22" s="131"/>
      <c r="H22" s="131" t="s">
        <v>3077</v>
      </c>
      <c r="I22" s="131" t="s">
        <v>3077</v>
      </c>
      <c r="J22" s="131" t="s">
        <v>3077</v>
      </c>
      <c r="K22" s="131" t="s">
        <v>3077</v>
      </c>
      <c r="L22" s="131" t="s">
        <v>3077</v>
      </c>
      <c r="M22" s="131" t="s">
        <v>3077</v>
      </c>
      <c r="N22" s="131" t="s">
        <v>3077</v>
      </c>
      <c r="O22" s="131" t="s">
        <v>3077</v>
      </c>
      <c r="P22" s="131" t="s">
        <v>3077</v>
      </c>
      <c r="Q22" s="131" t="s">
        <v>3077</v>
      </c>
      <c r="R22" s="131" t="s">
        <v>3077</v>
      </c>
      <c r="S22" s="131" t="s">
        <v>3077</v>
      </c>
      <c r="T22" s="131"/>
      <c r="U22" s="131" t="s">
        <v>3077</v>
      </c>
      <c r="V22" s="131" t="s">
        <v>3077</v>
      </c>
      <c r="W22" s="131" t="s">
        <v>3077</v>
      </c>
      <c r="X22" s="131" t="s">
        <v>3077</v>
      </c>
      <c r="Y22" s="131" t="s">
        <v>3077</v>
      </c>
      <c r="Z22" s="131" t="s">
        <v>3077</v>
      </c>
      <c r="AA22" s="131" t="s">
        <v>3077</v>
      </c>
      <c r="AB22" s="131" t="s">
        <v>3077</v>
      </c>
      <c r="AC22" s="131" t="s">
        <v>3077</v>
      </c>
      <c r="AD22" s="131" t="s">
        <v>3077</v>
      </c>
      <c r="AE22" s="131" t="s">
        <v>3077</v>
      </c>
      <c r="AF22" s="131"/>
      <c r="AG22" s="131" t="s">
        <v>3077</v>
      </c>
      <c r="AH22" s="131" t="s">
        <v>3077</v>
      </c>
      <c r="AI22" s="132" t="s">
        <v>3077</v>
      </c>
      <c r="AJ22" s="131"/>
      <c r="AK22" s="131" t="s">
        <v>3077</v>
      </c>
      <c r="AL22" s="131" t="s">
        <v>3077</v>
      </c>
      <c r="AM22" s="131"/>
      <c r="AN22" s="131"/>
      <c r="AO22" s="131" t="s">
        <v>3077</v>
      </c>
      <c r="AP22" s="131"/>
      <c r="AQ22" s="131" t="s">
        <v>3077</v>
      </c>
      <c r="AR22" s="131" t="s">
        <v>3077</v>
      </c>
      <c r="AS22" s="134"/>
    </row>
    <row r="23" spans="1:45">
      <c r="A23" s="138">
        <v>12</v>
      </c>
      <c r="B23" s="137" t="s">
        <v>3124</v>
      </c>
      <c r="C23" s="137" t="s">
        <v>77</v>
      </c>
      <c r="D23" s="141" t="s">
        <v>457</v>
      </c>
      <c r="E23" s="131" t="s">
        <v>3077</v>
      </c>
      <c r="F23" s="131"/>
      <c r="G23" s="131"/>
      <c r="H23" s="131"/>
      <c r="I23" s="131"/>
      <c r="J23" s="131"/>
      <c r="K23" s="131" t="s">
        <v>3077</v>
      </c>
      <c r="L23" s="131"/>
      <c r="M23" s="131"/>
      <c r="N23" s="131" t="s">
        <v>3077</v>
      </c>
      <c r="O23" s="131"/>
      <c r="P23" s="131"/>
      <c r="Q23" s="131"/>
      <c r="R23" s="131"/>
      <c r="S23" s="131"/>
      <c r="T23" s="131"/>
      <c r="U23" s="131"/>
      <c r="V23" s="131" t="s">
        <v>3077</v>
      </c>
      <c r="W23" s="131"/>
      <c r="X23" s="131" t="s">
        <v>3077</v>
      </c>
      <c r="Y23" s="131" t="s">
        <v>3077</v>
      </c>
      <c r="Z23" s="131"/>
      <c r="AA23" s="131"/>
      <c r="AB23" s="131" t="s">
        <v>3077</v>
      </c>
      <c r="AC23" s="131" t="s">
        <v>3077</v>
      </c>
      <c r="AD23" s="131" t="s">
        <v>3077</v>
      </c>
      <c r="AE23" s="131" t="s">
        <v>3077</v>
      </c>
      <c r="AF23" s="131"/>
      <c r="AG23" s="131"/>
      <c r="AH23" s="131" t="s">
        <v>3077</v>
      </c>
      <c r="AI23" s="132"/>
      <c r="AJ23" s="131"/>
      <c r="AK23" s="131"/>
      <c r="AL23" s="131"/>
      <c r="AM23" s="131"/>
      <c r="AN23" s="131"/>
      <c r="AO23" s="131"/>
      <c r="AP23" s="131"/>
      <c r="AQ23" s="131"/>
      <c r="AR23" s="131"/>
      <c r="AS23" s="134"/>
    </row>
    <row r="24" spans="1:45">
      <c r="A24" s="138">
        <v>10</v>
      </c>
      <c r="B24" s="137" t="s">
        <v>3123</v>
      </c>
      <c r="C24" s="137" t="s">
        <v>80</v>
      </c>
      <c r="D24" s="141" t="s">
        <v>457</v>
      </c>
      <c r="E24" s="131" t="s">
        <v>3077</v>
      </c>
      <c r="F24" s="131"/>
      <c r="G24" s="131"/>
      <c r="H24" s="131"/>
      <c r="I24" s="131"/>
      <c r="J24" s="131"/>
      <c r="K24" s="131" t="s">
        <v>3077</v>
      </c>
      <c r="L24" s="131"/>
      <c r="M24" s="131" t="s">
        <v>3077</v>
      </c>
      <c r="N24" s="131" t="s">
        <v>3077</v>
      </c>
      <c r="O24" s="131" t="s">
        <v>3077</v>
      </c>
      <c r="P24" s="131" t="s">
        <v>3077</v>
      </c>
      <c r="Q24" s="131"/>
      <c r="R24" s="131"/>
      <c r="S24" s="131" t="s">
        <v>3077</v>
      </c>
      <c r="T24" s="131"/>
      <c r="U24" s="131"/>
      <c r="V24" s="131" t="s">
        <v>3077</v>
      </c>
      <c r="W24" s="131"/>
      <c r="X24" s="131" t="s">
        <v>3077</v>
      </c>
      <c r="Y24" s="131" t="s">
        <v>3077</v>
      </c>
      <c r="Z24" s="131"/>
      <c r="AA24" s="131"/>
      <c r="AB24" s="131" t="s">
        <v>3077</v>
      </c>
      <c r="AC24" s="131" t="s">
        <v>3077</v>
      </c>
      <c r="AD24" s="131" t="s">
        <v>3077</v>
      </c>
      <c r="AE24" s="131" t="s">
        <v>3077</v>
      </c>
      <c r="AF24" s="131"/>
      <c r="AG24" s="131"/>
      <c r="AH24" s="131" t="s">
        <v>3077</v>
      </c>
      <c r="AI24" s="132"/>
      <c r="AJ24" s="131"/>
      <c r="AK24" s="131" t="s">
        <v>3077</v>
      </c>
      <c r="AL24" s="131" t="s">
        <v>3077</v>
      </c>
      <c r="AM24" s="131"/>
      <c r="AN24" s="131"/>
      <c r="AO24" s="131" t="s">
        <v>3077</v>
      </c>
      <c r="AP24" s="131"/>
      <c r="AQ24" s="131" t="s">
        <v>3077</v>
      </c>
      <c r="AR24" s="131" t="s">
        <v>3077</v>
      </c>
      <c r="AS24" s="134"/>
    </row>
    <row r="25" spans="1:45">
      <c r="A25" s="138">
        <v>25</v>
      </c>
      <c r="B25" s="137" t="s">
        <v>3122</v>
      </c>
      <c r="C25" s="137" t="s">
        <v>108</v>
      </c>
      <c r="D25" s="141" t="s">
        <v>457</v>
      </c>
      <c r="E25" s="131" t="s">
        <v>3077</v>
      </c>
      <c r="F25" s="131"/>
      <c r="G25" s="131"/>
      <c r="H25" s="131"/>
      <c r="I25" s="131"/>
      <c r="J25" s="131"/>
      <c r="K25" s="131" t="s">
        <v>3077</v>
      </c>
      <c r="L25" s="131"/>
      <c r="M25" s="131" t="s">
        <v>3077</v>
      </c>
      <c r="N25" s="131" t="s">
        <v>3077</v>
      </c>
      <c r="O25" s="131"/>
      <c r="P25" s="131"/>
      <c r="Q25" s="131"/>
      <c r="R25" s="131"/>
      <c r="S25" s="131"/>
      <c r="T25" s="131"/>
      <c r="U25" s="131"/>
      <c r="V25" s="131" t="s">
        <v>3077</v>
      </c>
      <c r="W25" s="131"/>
      <c r="X25" s="131" t="s">
        <v>3077</v>
      </c>
      <c r="Y25" s="131" t="s">
        <v>3077</v>
      </c>
      <c r="Z25" s="131"/>
      <c r="AA25" s="131"/>
      <c r="AB25" s="131" t="s">
        <v>3077</v>
      </c>
      <c r="AC25" s="131" t="s">
        <v>3077</v>
      </c>
      <c r="AD25" s="131" t="s">
        <v>3077</v>
      </c>
      <c r="AE25" s="131" t="s">
        <v>3077</v>
      </c>
      <c r="AF25" s="131"/>
      <c r="AG25" s="131"/>
      <c r="AH25" s="131"/>
      <c r="AI25" s="132"/>
      <c r="AJ25" s="131"/>
      <c r="AK25" s="131"/>
      <c r="AL25" s="131"/>
      <c r="AM25" s="131"/>
      <c r="AN25" s="131"/>
      <c r="AO25" s="131"/>
      <c r="AP25" s="131"/>
      <c r="AQ25" s="131"/>
      <c r="AR25" s="131"/>
      <c r="AS25" s="134"/>
    </row>
    <row r="26" spans="1:45">
      <c r="A26" s="138">
        <v>24</v>
      </c>
      <c r="B26" s="137" t="s">
        <v>3121</v>
      </c>
      <c r="C26" s="137" t="s">
        <v>2184</v>
      </c>
      <c r="D26" s="141" t="s">
        <v>457</v>
      </c>
      <c r="E26" s="131" t="s">
        <v>3077</v>
      </c>
      <c r="F26" s="131"/>
      <c r="G26" s="131"/>
      <c r="H26" s="131"/>
      <c r="I26" s="131"/>
      <c r="J26" s="131"/>
      <c r="K26" s="131" t="s">
        <v>3077</v>
      </c>
      <c r="L26" s="131"/>
      <c r="M26" s="131" t="s">
        <v>3077</v>
      </c>
      <c r="N26" s="131" t="s">
        <v>3077</v>
      </c>
      <c r="O26" s="131" t="s">
        <v>3077</v>
      </c>
      <c r="P26" s="131" t="s">
        <v>3077</v>
      </c>
      <c r="Q26" s="131"/>
      <c r="R26" s="131"/>
      <c r="S26" s="131"/>
      <c r="T26" s="131"/>
      <c r="U26" s="131"/>
      <c r="V26" s="131" t="s">
        <v>3077</v>
      </c>
      <c r="W26" s="131"/>
      <c r="X26" s="131" t="s">
        <v>3077</v>
      </c>
      <c r="Y26" s="131" t="s">
        <v>3077</v>
      </c>
      <c r="Z26" s="131"/>
      <c r="AA26" s="131"/>
      <c r="AB26" s="131" t="s">
        <v>3077</v>
      </c>
      <c r="AC26" s="131" t="s">
        <v>3077</v>
      </c>
      <c r="AD26" s="131" t="s">
        <v>3077</v>
      </c>
      <c r="AE26" s="131" t="s">
        <v>3077</v>
      </c>
      <c r="AF26" s="131"/>
      <c r="AG26" s="131"/>
      <c r="AH26" s="131"/>
      <c r="AI26" s="132"/>
      <c r="AJ26" s="131"/>
      <c r="AK26" s="131"/>
      <c r="AL26" s="131"/>
      <c r="AM26" s="131"/>
      <c r="AN26" s="131"/>
      <c r="AO26" s="131"/>
      <c r="AP26" s="131"/>
      <c r="AQ26" s="131"/>
      <c r="AR26" s="131"/>
      <c r="AS26" s="134"/>
    </row>
    <row r="27" spans="1:45">
      <c r="A27" s="138">
        <v>13</v>
      </c>
      <c r="B27" s="137" t="s">
        <v>3120</v>
      </c>
      <c r="C27" s="137" t="s">
        <v>114</v>
      </c>
      <c r="D27" s="141" t="s">
        <v>457</v>
      </c>
      <c r="E27" s="131" t="s">
        <v>3077</v>
      </c>
      <c r="F27" s="131"/>
      <c r="G27" s="131"/>
      <c r="H27" s="131"/>
      <c r="I27" s="131"/>
      <c r="J27" s="131"/>
      <c r="K27" s="131" t="s">
        <v>3077</v>
      </c>
      <c r="L27" s="131"/>
      <c r="M27" s="131"/>
      <c r="N27" s="131" t="s">
        <v>3077</v>
      </c>
      <c r="O27" s="131" t="s">
        <v>3077</v>
      </c>
      <c r="P27" s="131" t="s">
        <v>3077</v>
      </c>
      <c r="Q27" s="131"/>
      <c r="R27" s="131"/>
      <c r="S27" s="131" t="s">
        <v>3077</v>
      </c>
      <c r="T27" s="131"/>
      <c r="U27" s="131"/>
      <c r="V27" s="131" t="s">
        <v>3077</v>
      </c>
      <c r="W27" s="131"/>
      <c r="X27" s="131" t="s">
        <v>3077</v>
      </c>
      <c r="Y27" s="131" t="s">
        <v>3077</v>
      </c>
      <c r="Z27" s="131"/>
      <c r="AA27" s="131"/>
      <c r="AB27" s="131" t="s">
        <v>3077</v>
      </c>
      <c r="AC27" s="131" t="s">
        <v>3077</v>
      </c>
      <c r="AD27" s="131" t="s">
        <v>3077</v>
      </c>
      <c r="AE27" s="131" t="s">
        <v>3077</v>
      </c>
      <c r="AF27" s="131"/>
      <c r="AG27" s="131"/>
      <c r="AH27" s="131" t="s">
        <v>3077</v>
      </c>
      <c r="AI27" s="132"/>
      <c r="AJ27" s="131"/>
      <c r="AK27" s="131" t="s">
        <v>3077</v>
      </c>
      <c r="AL27" s="131" t="s">
        <v>3077</v>
      </c>
      <c r="AM27" s="131"/>
      <c r="AN27" s="131"/>
      <c r="AO27" s="131" t="s">
        <v>3077</v>
      </c>
      <c r="AP27" s="131"/>
      <c r="AQ27" s="131"/>
      <c r="AR27" s="131"/>
      <c r="AS27" s="134"/>
    </row>
    <row r="28" spans="1:45">
      <c r="A28" s="138">
        <v>9</v>
      </c>
      <c r="B28" s="137" t="s">
        <v>3119</v>
      </c>
      <c r="C28" s="137" t="s">
        <v>2148</v>
      </c>
      <c r="D28" s="141"/>
      <c r="E28" s="131" t="s">
        <v>3077</v>
      </c>
      <c r="F28" s="131"/>
      <c r="G28" s="131"/>
      <c r="H28" s="131"/>
      <c r="I28" s="131"/>
      <c r="J28" s="131"/>
      <c r="K28" s="131" t="s">
        <v>3077</v>
      </c>
      <c r="L28" s="131"/>
      <c r="M28" s="131"/>
      <c r="N28" s="131" t="s">
        <v>3077</v>
      </c>
      <c r="O28" s="131" t="s">
        <v>3077</v>
      </c>
      <c r="P28" s="131" t="s">
        <v>3077</v>
      </c>
      <c r="Q28" s="131"/>
      <c r="R28" s="131"/>
      <c r="S28" s="131" t="s">
        <v>3077</v>
      </c>
      <c r="T28" s="131"/>
      <c r="U28" s="131"/>
      <c r="V28" s="131" t="s">
        <v>3077</v>
      </c>
      <c r="W28" s="131"/>
      <c r="X28" s="131" t="s">
        <v>3077</v>
      </c>
      <c r="Y28" s="131" t="s">
        <v>3077</v>
      </c>
      <c r="Z28" s="131"/>
      <c r="AA28" s="131"/>
      <c r="AB28" s="131" t="s">
        <v>3077</v>
      </c>
      <c r="AC28" s="131" t="s">
        <v>3077</v>
      </c>
      <c r="AD28" s="131" t="s">
        <v>3077</v>
      </c>
      <c r="AE28" s="131" t="s">
        <v>3077</v>
      </c>
      <c r="AF28" s="131"/>
      <c r="AG28" s="131"/>
      <c r="AH28" s="131" t="s">
        <v>3077</v>
      </c>
      <c r="AI28" s="132"/>
      <c r="AJ28" s="131"/>
      <c r="AK28" s="131" t="s">
        <v>3077</v>
      </c>
      <c r="AL28" s="131" t="s">
        <v>3077</v>
      </c>
      <c r="AM28" s="131"/>
      <c r="AN28" s="131"/>
      <c r="AO28" s="131" t="s">
        <v>3077</v>
      </c>
      <c r="AP28" s="131"/>
      <c r="AQ28" s="131" t="s">
        <v>3077</v>
      </c>
      <c r="AR28" s="131" t="s">
        <v>3077</v>
      </c>
      <c r="AS28" s="134"/>
    </row>
    <row r="29" spans="1:45">
      <c r="A29" s="138">
        <v>15</v>
      </c>
      <c r="B29" s="137" t="s">
        <v>3118</v>
      </c>
      <c r="C29" s="137" t="s">
        <v>2154</v>
      </c>
      <c r="D29" s="141"/>
      <c r="E29" s="131" t="s">
        <v>3077</v>
      </c>
      <c r="F29" s="131"/>
      <c r="G29" s="131"/>
      <c r="H29" s="131"/>
      <c r="I29" s="131"/>
      <c r="J29" s="131"/>
      <c r="K29" s="131" t="s">
        <v>3077</v>
      </c>
      <c r="L29" s="131"/>
      <c r="M29" s="131"/>
      <c r="N29" s="131" t="s">
        <v>3077</v>
      </c>
      <c r="O29" s="131"/>
      <c r="P29" s="131" t="s">
        <v>3077</v>
      </c>
      <c r="Q29" s="131"/>
      <c r="R29" s="131"/>
      <c r="S29" s="131"/>
      <c r="T29" s="131"/>
      <c r="U29" s="131"/>
      <c r="V29" s="131" t="s">
        <v>3077</v>
      </c>
      <c r="W29" s="131"/>
      <c r="X29" s="131" t="s">
        <v>3077</v>
      </c>
      <c r="Y29" s="131" t="s">
        <v>3077</v>
      </c>
      <c r="Z29" s="131"/>
      <c r="AA29" s="131"/>
      <c r="AB29" s="131" t="s">
        <v>3077</v>
      </c>
      <c r="AC29" s="131" t="s">
        <v>3077</v>
      </c>
      <c r="AD29" s="131" t="s">
        <v>3077</v>
      </c>
      <c r="AE29" s="131" t="s">
        <v>3077</v>
      </c>
      <c r="AF29" s="131"/>
      <c r="AG29" s="131"/>
      <c r="AH29" s="131" t="s">
        <v>3077</v>
      </c>
      <c r="AI29" s="132"/>
      <c r="AJ29" s="131"/>
      <c r="AK29" s="131"/>
      <c r="AL29" s="131"/>
      <c r="AM29" s="131"/>
      <c r="AN29" s="131"/>
      <c r="AO29" s="131"/>
      <c r="AP29" s="131"/>
      <c r="AQ29" s="131"/>
      <c r="AR29" s="131"/>
      <c r="AS29" s="134"/>
    </row>
    <row r="30" spans="1:45" ht="14.25" customHeight="1">
      <c r="A30" s="138">
        <v>14</v>
      </c>
      <c r="B30" s="137" t="s">
        <v>3117</v>
      </c>
      <c r="C30" s="137" t="s">
        <v>2151</v>
      </c>
      <c r="D30" s="141"/>
      <c r="E30" s="131" t="s">
        <v>3077</v>
      </c>
      <c r="F30" s="131"/>
      <c r="G30" s="131"/>
      <c r="H30" s="131"/>
      <c r="I30" s="131"/>
      <c r="J30" s="131"/>
      <c r="K30" s="131" t="s">
        <v>3077</v>
      </c>
      <c r="L30" s="131"/>
      <c r="M30" s="131" t="s">
        <v>3077</v>
      </c>
      <c r="N30" s="131" t="s">
        <v>3077</v>
      </c>
      <c r="O30" s="131" t="s">
        <v>3077</v>
      </c>
      <c r="Q30" s="131"/>
      <c r="R30" s="131"/>
      <c r="S30" s="131" t="s">
        <v>3077</v>
      </c>
      <c r="T30" s="131"/>
      <c r="U30" s="131"/>
      <c r="V30" s="131" t="s">
        <v>3077</v>
      </c>
      <c r="W30" s="131"/>
      <c r="X30" s="131" t="s">
        <v>3077</v>
      </c>
      <c r="Y30" s="131" t="s">
        <v>3077</v>
      </c>
      <c r="Z30" s="131"/>
      <c r="AA30" s="131"/>
      <c r="AB30" s="131" t="s">
        <v>3077</v>
      </c>
      <c r="AC30" s="131" t="s">
        <v>3077</v>
      </c>
      <c r="AD30" s="131" t="s">
        <v>3077</v>
      </c>
      <c r="AE30" s="131" t="s">
        <v>3077</v>
      </c>
      <c r="AF30" s="131"/>
      <c r="AG30" s="131"/>
      <c r="AH30" s="131" t="s">
        <v>3077</v>
      </c>
      <c r="AI30" s="132"/>
      <c r="AJ30" s="131"/>
      <c r="AK30" s="131" t="s">
        <v>3077</v>
      </c>
      <c r="AL30" s="131" t="s">
        <v>3077</v>
      </c>
      <c r="AM30" s="131"/>
      <c r="AN30" s="131"/>
      <c r="AO30" s="131" t="s">
        <v>3077</v>
      </c>
      <c r="AP30" s="131"/>
      <c r="AQ30" s="131" t="s">
        <v>3077</v>
      </c>
      <c r="AR30" s="131" t="s">
        <v>3077</v>
      </c>
      <c r="AS30" s="134"/>
    </row>
    <row r="31" spans="1:45" ht="14.25" customHeight="1">
      <c r="A31" s="138">
        <v>4</v>
      </c>
      <c r="B31" s="137" t="s">
        <v>3116</v>
      </c>
      <c r="C31" s="137" t="s">
        <v>2164</v>
      </c>
      <c r="D31" s="141"/>
      <c r="E31" s="131" t="s">
        <v>3077</v>
      </c>
      <c r="F31" s="131"/>
      <c r="G31" s="131"/>
      <c r="H31" s="131"/>
      <c r="I31" s="131"/>
      <c r="J31" s="131"/>
      <c r="K31" s="131" t="s">
        <v>3077</v>
      </c>
      <c r="L31" s="131"/>
      <c r="M31" s="131" t="s">
        <v>3077</v>
      </c>
      <c r="N31" s="131" t="s">
        <v>3077</v>
      </c>
      <c r="O31" s="131"/>
      <c r="P31" s="131" t="s">
        <v>3077</v>
      </c>
      <c r="Q31" s="131"/>
      <c r="R31" s="131"/>
      <c r="S31" s="131"/>
      <c r="T31" s="131"/>
      <c r="U31" s="131"/>
      <c r="V31" s="131" t="s">
        <v>3077</v>
      </c>
      <c r="W31" s="131"/>
      <c r="X31" s="131" t="s">
        <v>3077</v>
      </c>
      <c r="Y31" s="131" t="s">
        <v>3077</v>
      </c>
      <c r="Z31" s="131"/>
      <c r="AA31" s="131"/>
      <c r="AB31" s="131" t="s">
        <v>3077</v>
      </c>
      <c r="AC31" s="131" t="s">
        <v>3077</v>
      </c>
      <c r="AD31" s="131" t="s">
        <v>3077</v>
      </c>
      <c r="AE31" s="131" t="s">
        <v>3077</v>
      </c>
      <c r="AF31" s="131"/>
      <c r="AG31" s="131"/>
      <c r="AH31" s="131" t="s">
        <v>3077</v>
      </c>
      <c r="AI31" s="132"/>
      <c r="AJ31" s="131"/>
      <c r="AK31" s="131"/>
      <c r="AL31" s="131"/>
      <c r="AM31" s="131"/>
      <c r="AN31" s="131"/>
      <c r="AO31" s="131"/>
      <c r="AP31" s="131"/>
      <c r="AQ31" s="131"/>
      <c r="AR31" s="131"/>
      <c r="AS31" s="134"/>
    </row>
    <row r="32" spans="1:45">
      <c r="A32" s="138">
        <v>3</v>
      </c>
      <c r="B32" s="137" t="s">
        <v>3115</v>
      </c>
      <c r="C32" s="137" t="s">
        <v>2160</v>
      </c>
      <c r="D32" s="141"/>
      <c r="E32" s="131" t="s">
        <v>3077</v>
      </c>
      <c r="F32" s="131"/>
      <c r="G32" s="131"/>
      <c r="H32" s="131"/>
      <c r="I32" s="131"/>
      <c r="J32" s="131"/>
      <c r="K32" s="131" t="s">
        <v>3077</v>
      </c>
      <c r="L32" s="131"/>
      <c r="M32" s="131"/>
      <c r="N32" s="131" t="s">
        <v>3077</v>
      </c>
      <c r="O32" s="131" t="s">
        <v>3077</v>
      </c>
      <c r="Q32" s="131"/>
      <c r="R32" s="131"/>
      <c r="S32" s="131" t="s">
        <v>3077</v>
      </c>
      <c r="T32" s="131"/>
      <c r="U32" s="131" t="s">
        <v>3077</v>
      </c>
      <c r="V32" s="131" t="s">
        <v>3077</v>
      </c>
      <c r="W32" s="131"/>
      <c r="X32" s="131" t="s">
        <v>3077</v>
      </c>
      <c r="Y32" s="131" t="s">
        <v>3077</v>
      </c>
      <c r="Z32" s="131"/>
      <c r="AA32" s="131"/>
      <c r="AB32" s="131" t="s">
        <v>3077</v>
      </c>
      <c r="AC32" s="131" t="s">
        <v>3077</v>
      </c>
      <c r="AD32" s="131" t="s">
        <v>3077</v>
      </c>
      <c r="AE32" s="131" t="s">
        <v>3077</v>
      </c>
      <c r="AF32" s="131"/>
      <c r="AG32" s="131"/>
      <c r="AH32" s="131" t="s">
        <v>3077</v>
      </c>
      <c r="AI32" s="132"/>
      <c r="AJ32" s="131"/>
      <c r="AK32" s="131" t="s">
        <v>3077</v>
      </c>
      <c r="AL32" s="131" t="s">
        <v>3077</v>
      </c>
      <c r="AM32" s="131"/>
      <c r="AN32" s="131"/>
      <c r="AO32" s="131" t="s">
        <v>3077</v>
      </c>
      <c r="AP32" s="131"/>
      <c r="AQ32" s="131" t="s">
        <v>3077</v>
      </c>
      <c r="AR32" s="131" t="s">
        <v>3077</v>
      </c>
      <c r="AS32" s="134"/>
    </row>
    <row r="33" spans="1:45" ht="14.25" customHeight="1">
      <c r="A33" s="138">
        <v>5</v>
      </c>
      <c r="B33" s="137" t="s">
        <v>3114</v>
      </c>
      <c r="C33" s="137" t="s">
        <v>2168</v>
      </c>
      <c r="D33" s="139"/>
      <c r="E33" s="131" t="s">
        <v>3077</v>
      </c>
      <c r="F33" s="131"/>
      <c r="G33" s="131"/>
      <c r="H33" s="131"/>
      <c r="I33" s="131"/>
      <c r="J33" s="131"/>
      <c r="K33" s="131" t="s">
        <v>3077</v>
      </c>
      <c r="L33" s="131"/>
      <c r="M33" s="131"/>
      <c r="N33" s="131" t="s">
        <v>3077</v>
      </c>
      <c r="O33" s="131" t="s">
        <v>3077</v>
      </c>
      <c r="P33" s="131" t="s">
        <v>3077</v>
      </c>
      <c r="Q33" s="131"/>
      <c r="R33" s="131"/>
      <c r="S33" s="131" t="s">
        <v>3077</v>
      </c>
      <c r="T33" s="131"/>
      <c r="U33" s="131" t="s">
        <v>3077</v>
      </c>
      <c r="V33" s="131" t="s">
        <v>3077</v>
      </c>
      <c r="W33" s="131"/>
      <c r="X33" s="131" t="s">
        <v>3077</v>
      </c>
      <c r="Y33" s="131" t="s">
        <v>3077</v>
      </c>
      <c r="Z33" s="131" t="s">
        <v>3077</v>
      </c>
      <c r="AA33" s="131" t="s">
        <v>3077</v>
      </c>
      <c r="AB33" s="131" t="s">
        <v>3077</v>
      </c>
      <c r="AC33" s="131" t="s">
        <v>3077</v>
      </c>
      <c r="AD33" s="131" t="s">
        <v>3077</v>
      </c>
      <c r="AE33" s="131" t="s">
        <v>3077</v>
      </c>
      <c r="AF33" s="131"/>
      <c r="AG33" s="131"/>
      <c r="AH33" s="131" t="s">
        <v>3077</v>
      </c>
      <c r="AI33" s="132"/>
      <c r="AJ33" s="131"/>
      <c r="AK33" s="131" t="s">
        <v>3077</v>
      </c>
      <c r="AL33" s="131" t="s">
        <v>3077</v>
      </c>
      <c r="AM33" s="131"/>
      <c r="AN33" s="131"/>
      <c r="AO33" s="131" t="s">
        <v>3077</v>
      </c>
      <c r="AP33" s="131"/>
      <c r="AQ33" s="131" t="s">
        <v>3077</v>
      </c>
      <c r="AR33" s="131" t="s">
        <v>3077</v>
      </c>
    </row>
    <row r="34" spans="1:45">
      <c r="A34" s="138">
        <v>2</v>
      </c>
      <c r="B34" s="148" t="s">
        <v>3113</v>
      </c>
      <c r="C34" s="137" t="s">
        <v>338</v>
      </c>
      <c r="D34" s="139" t="s">
        <v>14</v>
      </c>
      <c r="E34" s="131" t="s">
        <v>3077</v>
      </c>
      <c r="F34" s="131" t="s">
        <v>3077</v>
      </c>
      <c r="G34" s="131" t="s">
        <v>3077</v>
      </c>
      <c r="H34" s="131" t="s">
        <v>3077</v>
      </c>
      <c r="I34" s="131" t="s">
        <v>3077</v>
      </c>
      <c r="J34" s="131" t="s">
        <v>3077</v>
      </c>
      <c r="K34" s="131" t="s">
        <v>3077</v>
      </c>
      <c r="L34" s="131" t="s">
        <v>3077</v>
      </c>
      <c r="M34" s="131"/>
      <c r="N34" s="131" t="s">
        <v>3077</v>
      </c>
      <c r="O34" s="131" t="s">
        <v>3077</v>
      </c>
      <c r="P34" s="131" t="s">
        <v>3077</v>
      </c>
      <c r="Q34" s="131" t="s">
        <v>3077</v>
      </c>
      <c r="R34" s="131" t="s">
        <v>3077</v>
      </c>
      <c r="S34" s="131" t="s">
        <v>3077</v>
      </c>
      <c r="T34" s="131" t="s">
        <v>3077</v>
      </c>
      <c r="U34" s="131" t="s">
        <v>3077</v>
      </c>
      <c r="V34" s="131" t="s">
        <v>3077</v>
      </c>
      <c r="W34" s="131" t="s">
        <v>3077</v>
      </c>
      <c r="X34" s="131" t="s">
        <v>3077</v>
      </c>
      <c r="Y34" s="131" t="s">
        <v>3077</v>
      </c>
      <c r="Z34" s="131" t="s">
        <v>3077</v>
      </c>
      <c r="AA34" s="131" t="s">
        <v>3077</v>
      </c>
      <c r="AB34" s="131" t="s">
        <v>3077</v>
      </c>
      <c r="AC34" s="131" t="s">
        <v>3077</v>
      </c>
      <c r="AD34" s="131" t="s">
        <v>3077</v>
      </c>
      <c r="AE34" s="131" t="s">
        <v>3077</v>
      </c>
      <c r="AF34" s="131"/>
      <c r="AG34" s="131" t="s">
        <v>3077</v>
      </c>
      <c r="AH34" s="131" t="s">
        <v>3077</v>
      </c>
      <c r="AI34" s="132"/>
      <c r="AJ34" s="131" t="s">
        <v>3077</v>
      </c>
      <c r="AK34" s="131" t="s">
        <v>3077</v>
      </c>
      <c r="AL34" s="131" t="s">
        <v>3077</v>
      </c>
      <c r="AM34" s="131"/>
      <c r="AN34" s="131"/>
      <c r="AO34" s="131" t="s">
        <v>3077</v>
      </c>
      <c r="AP34" s="131"/>
      <c r="AQ34" s="131" t="s">
        <v>3077</v>
      </c>
      <c r="AR34" s="131" t="s">
        <v>3077</v>
      </c>
      <c r="AS34" s="134"/>
    </row>
    <row r="35" spans="1:45">
      <c r="A35" s="138">
        <v>23</v>
      </c>
      <c r="B35" s="137" t="s">
        <v>3112</v>
      </c>
      <c r="C35" s="137" t="s">
        <v>2172</v>
      </c>
      <c r="D35" s="141"/>
      <c r="E35" s="131" t="s">
        <v>3077</v>
      </c>
      <c r="F35" s="131"/>
      <c r="G35" s="131"/>
      <c r="H35" s="131"/>
      <c r="I35" s="131"/>
      <c r="J35" s="131"/>
      <c r="K35" s="131" t="s">
        <v>3077</v>
      </c>
      <c r="L35" s="131"/>
      <c r="M35" s="131" t="s">
        <v>3077</v>
      </c>
      <c r="N35" s="131" t="s">
        <v>3077</v>
      </c>
      <c r="O35" s="131" t="s">
        <v>3077</v>
      </c>
      <c r="P35" s="131" t="s">
        <v>3077</v>
      </c>
      <c r="Q35" s="131"/>
      <c r="R35" s="131"/>
      <c r="S35" s="131"/>
      <c r="T35" s="131"/>
      <c r="U35" s="131"/>
      <c r="V35" s="131" t="s">
        <v>3077</v>
      </c>
      <c r="W35" s="131"/>
      <c r="X35" s="131" t="s">
        <v>3077</v>
      </c>
      <c r="Y35" s="131" t="s">
        <v>3077</v>
      </c>
      <c r="Z35" s="131"/>
      <c r="AA35" s="131"/>
      <c r="AB35" s="131" t="s">
        <v>3077</v>
      </c>
      <c r="AC35" s="131" t="s">
        <v>3077</v>
      </c>
      <c r="AD35" s="131" t="s">
        <v>3077</v>
      </c>
      <c r="AE35" s="131" t="s">
        <v>3077</v>
      </c>
      <c r="AF35" s="131"/>
      <c r="AG35" s="131"/>
      <c r="AH35" s="131"/>
      <c r="AI35" s="132"/>
      <c r="AJ35" s="131"/>
      <c r="AK35" s="131"/>
      <c r="AL35" s="131"/>
      <c r="AM35" s="131"/>
      <c r="AN35" s="131"/>
      <c r="AO35" s="131"/>
      <c r="AP35" s="131"/>
      <c r="AQ35" s="131"/>
      <c r="AR35" s="131"/>
      <c r="AS35" s="134"/>
    </row>
    <row r="36" spans="1:45" ht="14.25" customHeight="1">
      <c r="A36" s="138">
        <v>6</v>
      </c>
      <c r="B36" s="137" t="s">
        <v>3111</v>
      </c>
      <c r="C36" s="137" t="s">
        <v>106</v>
      </c>
      <c r="D36" s="141"/>
      <c r="E36" s="131" t="s">
        <v>3077</v>
      </c>
      <c r="F36" s="131"/>
      <c r="G36" s="131"/>
      <c r="H36" s="131"/>
      <c r="I36" s="131"/>
      <c r="J36" s="131"/>
      <c r="K36" s="131" t="s">
        <v>3077</v>
      </c>
      <c r="L36" s="131"/>
      <c r="M36" s="131"/>
      <c r="N36" s="131" t="s">
        <v>3077</v>
      </c>
      <c r="O36" s="131" t="s">
        <v>3077</v>
      </c>
      <c r="P36" s="131" t="s">
        <v>3077</v>
      </c>
      <c r="Q36" s="131"/>
      <c r="R36" s="131"/>
      <c r="S36" s="131" t="s">
        <v>3077</v>
      </c>
      <c r="T36" s="131"/>
      <c r="U36" s="131"/>
      <c r="V36" s="131" t="s">
        <v>3077</v>
      </c>
      <c r="W36" s="131"/>
      <c r="X36" s="131" t="s">
        <v>3077</v>
      </c>
      <c r="Y36" s="131" t="s">
        <v>3077</v>
      </c>
      <c r="Z36" s="131"/>
      <c r="AA36" s="131"/>
      <c r="AB36" s="131" t="s">
        <v>3077</v>
      </c>
      <c r="AC36" s="131" t="s">
        <v>3077</v>
      </c>
      <c r="AD36" s="131" t="s">
        <v>3077</v>
      </c>
      <c r="AE36" s="131" t="s">
        <v>3077</v>
      </c>
      <c r="AF36" s="131"/>
      <c r="AG36" s="131"/>
      <c r="AH36" s="131" t="s">
        <v>3077</v>
      </c>
      <c r="AI36" s="132"/>
      <c r="AJ36" s="131"/>
      <c r="AK36" s="131" t="s">
        <v>3077</v>
      </c>
      <c r="AL36" s="131" t="s">
        <v>3077</v>
      </c>
      <c r="AM36" s="131"/>
      <c r="AN36" s="131"/>
      <c r="AO36" s="131" t="s">
        <v>3077</v>
      </c>
      <c r="AP36" s="131"/>
      <c r="AQ36" s="131" t="s">
        <v>3077</v>
      </c>
      <c r="AR36" s="131" t="s">
        <v>3077</v>
      </c>
      <c r="AS36" s="134"/>
    </row>
    <row r="37" spans="1:45" ht="14.25" customHeight="1">
      <c r="A37" s="138">
        <v>18</v>
      </c>
      <c r="B37" s="140" t="s">
        <v>232</v>
      </c>
      <c r="C37" s="137" t="s">
        <v>339</v>
      </c>
      <c r="D37" s="139"/>
      <c r="E37" s="131" t="s">
        <v>3077</v>
      </c>
      <c r="F37" s="131"/>
      <c r="G37" s="131"/>
      <c r="H37" s="131"/>
      <c r="I37" s="131"/>
      <c r="J37" s="131"/>
      <c r="K37" s="131" t="s">
        <v>3077</v>
      </c>
      <c r="L37" s="131"/>
      <c r="M37" s="131"/>
      <c r="N37" s="131" t="s">
        <v>3077</v>
      </c>
      <c r="O37" s="131"/>
      <c r="P37" s="131" t="s">
        <v>3077</v>
      </c>
      <c r="Q37" s="131" t="s">
        <v>3077</v>
      </c>
      <c r="R37" s="131" t="s">
        <v>3077</v>
      </c>
      <c r="S37" s="131"/>
      <c r="T37" s="131"/>
      <c r="U37" s="131"/>
      <c r="V37" s="131"/>
      <c r="W37" s="131"/>
      <c r="X37" s="131" t="s">
        <v>3077</v>
      </c>
      <c r="Y37" s="131" t="s">
        <v>3077</v>
      </c>
      <c r="Z37" s="131"/>
      <c r="AA37" s="131"/>
      <c r="AB37" s="131" t="s">
        <v>3077</v>
      </c>
      <c r="AC37" s="131" t="s">
        <v>3077</v>
      </c>
      <c r="AD37" s="131" t="s">
        <v>3077</v>
      </c>
      <c r="AE37" s="131"/>
      <c r="AF37" s="131"/>
      <c r="AG37" s="131"/>
      <c r="AH37" s="131"/>
      <c r="AI37" s="132"/>
      <c r="AJ37" s="131"/>
      <c r="AK37" s="131"/>
      <c r="AL37" s="131"/>
      <c r="AM37" s="131"/>
      <c r="AN37" s="131"/>
      <c r="AO37" s="131"/>
      <c r="AP37" s="131"/>
      <c r="AQ37" s="131" t="s">
        <v>3077</v>
      </c>
      <c r="AR37" s="131" t="s">
        <v>3077</v>
      </c>
      <c r="AS37" s="134"/>
    </row>
    <row r="38" spans="1:45" ht="14.25" customHeight="1">
      <c r="A38" s="138">
        <v>41</v>
      </c>
      <c r="B38" s="142" t="s">
        <v>117</v>
      </c>
      <c r="C38" s="137" t="s">
        <v>118</v>
      </c>
      <c r="D38" s="141" t="s">
        <v>457</v>
      </c>
      <c r="E38" s="131" t="s">
        <v>3077</v>
      </c>
      <c r="F38" s="131"/>
      <c r="G38" s="131"/>
      <c r="H38" s="131"/>
      <c r="I38" s="131"/>
      <c r="J38" s="131"/>
      <c r="K38" s="131" t="s">
        <v>3077</v>
      </c>
      <c r="L38" s="131"/>
      <c r="M38" s="131"/>
      <c r="N38" s="131" t="s">
        <v>3077</v>
      </c>
      <c r="O38" s="131" t="s">
        <v>3077</v>
      </c>
      <c r="P38" s="131" t="s">
        <v>3077</v>
      </c>
      <c r="Q38" s="131" t="s">
        <v>3077</v>
      </c>
      <c r="R38" s="131" t="s">
        <v>3077</v>
      </c>
      <c r="S38" s="131" t="s">
        <v>3077</v>
      </c>
      <c r="T38" s="131"/>
      <c r="U38" s="131"/>
      <c r="V38" s="131" t="s">
        <v>3077</v>
      </c>
      <c r="W38" s="131"/>
      <c r="X38" s="131" t="s">
        <v>3077</v>
      </c>
      <c r="Y38" s="131" t="s">
        <v>3077</v>
      </c>
      <c r="Z38" s="131"/>
      <c r="AA38" s="131"/>
      <c r="AB38" s="131" t="s">
        <v>3077</v>
      </c>
      <c r="AC38" s="131"/>
      <c r="AD38" s="131" t="s">
        <v>3077</v>
      </c>
      <c r="AE38" s="131" t="s">
        <v>3077</v>
      </c>
      <c r="AF38" s="131"/>
      <c r="AG38" s="131"/>
      <c r="AH38" s="131" t="s">
        <v>3077</v>
      </c>
      <c r="AI38" s="132"/>
      <c r="AJ38" s="131"/>
      <c r="AK38" s="131" t="s">
        <v>3077</v>
      </c>
      <c r="AL38" s="131" t="s">
        <v>3077</v>
      </c>
      <c r="AM38" s="131"/>
      <c r="AN38" s="131"/>
      <c r="AO38" s="131" t="s">
        <v>3077</v>
      </c>
      <c r="AP38" s="131"/>
      <c r="AQ38" s="131"/>
      <c r="AR38" s="131"/>
      <c r="AS38" s="134"/>
    </row>
    <row r="39" spans="1:45">
      <c r="A39" s="138">
        <v>50</v>
      </c>
      <c r="B39" s="142" t="s">
        <v>2481</v>
      </c>
      <c r="C39" s="137" t="s">
        <v>448</v>
      </c>
      <c r="D39" s="141"/>
      <c r="E39" s="131" t="s">
        <v>3077</v>
      </c>
      <c r="F39" s="131"/>
      <c r="G39" s="131"/>
      <c r="H39" s="131"/>
      <c r="I39" s="131"/>
      <c r="J39" s="131"/>
      <c r="K39" s="131" t="s">
        <v>3077</v>
      </c>
      <c r="L39" s="131"/>
      <c r="M39" s="131"/>
      <c r="N39" s="131" t="s">
        <v>3077</v>
      </c>
      <c r="O39" s="131"/>
      <c r="P39" s="131" t="s">
        <v>3077</v>
      </c>
      <c r="Q39" s="131" t="s">
        <v>3077</v>
      </c>
      <c r="R39" s="131" t="s">
        <v>3077</v>
      </c>
      <c r="S39" s="131" t="s">
        <v>3077</v>
      </c>
      <c r="T39" s="131"/>
      <c r="U39" s="131"/>
      <c r="V39" s="131" t="s">
        <v>3077</v>
      </c>
      <c r="W39" s="131"/>
      <c r="X39" s="131" t="s">
        <v>3077</v>
      </c>
      <c r="Y39" s="131" t="s">
        <v>3077</v>
      </c>
      <c r="Z39" s="131"/>
      <c r="AA39" s="131" t="s">
        <v>3077</v>
      </c>
      <c r="AB39" s="131" t="s">
        <v>3077</v>
      </c>
      <c r="AC39" s="131" t="s">
        <v>3077</v>
      </c>
      <c r="AD39" s="131" t="s">
        <v>3077</v>
      </c>
      <c r="AE39" s="131" t="s">
        <v>3077</v>
      </c>
      <c r="AF39" s="131"/>
      <c r="AG39" s="131" t="s">
        <v>3077</v>
      </c>
      <c r="AH39" s="131"/>
      <c r="AI39" s="132"/>
      <c r="AJ39" s="131"/>
      <c r="AK39" s="131" t="s">
        <v>3077</v>
      </c>
      <c r="AL39" s="131"/>
      <c r="AM39" s="131"/>
      <c r="AN39" s="131" t="s">
        <v>3077</v>
      </c>
      <c r="AO39" s="131"/>
      <c r="AP39" s="131" t="s">
        <v>3077</v>
      </c>
      <c r="AQ39" s="131"/>
      <c r="AR39" s="131"/>
      <c r="AS39" s="134"/>
    </row>
    <row r="40" spans="1:45">
      <c r="A40" s="138">
        <v>49</v>
      </c>
      <c r="B40" s="142" t="s">
        <v>123</v>
      </c>
      <c r="C40" s="137" t="s">
        <v>448</v>
      </c>
      <c r="D40" s="139" t="s">
        <v>14</v>
      </c>
      <c r="E40" s="131" t="s">
        <v>3077</v>
      </c>
      <c r="F40" s="131" t="s">
        <v>3077</v>
      </c>
      <c r="G40" s="131" t="s">
        <v>3077</v>
      </c>
      <c r="H40" s="131" t="s">
        <v>3077</v>
      </c>
      <c r="I40" s="131" t="s">
        <v>3077</v>
      </c>
      <c r="J40" s="131" t="s">
        <v>3077</v>
      </c>
      <c r="K40" s="131" t="s">
        <v>3077</v>
      </c>
      <c r="L40" s="131" t="s">
        <v>3077</v>
      </c>
      <c r="M40" s="131" t="s">
        <v>3077</v>
      </c>
      <c r="N40" s="131" t="s">
        <v>3077</v>
      </c>
      <c r="O40" s="131" t="s">
        <v>3077</v>
      </c>
      <c r="P40" s="131" t="s">
        <v>3077</v>
      </c>
      <c r="Q40" s="131" t="s">
        <v>3077</v>
      </c>
      <c r="R40" s="131" t="s">
        <v>3077</v>
      </c>
      <c r="S40" s="131" t="s">
        <v>3077</v>
      </c>
      <c r="T40" s="131" t="s">
        <v>3077</v>
      </c>
      <c r="U40" s="131" t="s">
        <v>3077</v>
      </c>
      <c r="V40" s="131" t="s">
        <v>3077</v>
      </c>
      <c r="W40" s="131" t="s">
        <v>3077</v>
      </c>
      <c r="X40" s="131" t="s">
        <v>3077</v>
      </c>
      <c r="Y40" s="131" t="s">
        <v>3077</v>
      </c>
      <c r="Z40" s="132" t="s">
        <v>3077</v>
      </c>
      <c r="AA40" s="132" t="s">
        <v>3077</v>
      </c>
      <c r="AB40" s="131" t="s">
        <v>3077</v>
      </c>
      <c r="AC40" s="131" t="s">
        <v>3077</v>
      </c>
      <c r="AD40" s="131" t="s">
        <v>3077</v>
      </c>
      <c r="AE40" s="131" t="s">
        <v>3077</v>
      </c>
      <c r="AF40" s="131" t="s">
        <v>3077</v>
      </c>
      <c r="AG40" s="131" t="s">
        <v>3077</v>
      </c>
      <c r="AH40" s="131" t="s">
        <v>3077</v>
      </c>
      <c r="AI40" s="132"/>
      <c r="AJ40" s="131"/>
      <c r="AK40" s="131" t="s">
        <v>3077</v>
      </c>
      <c r="AL40" s="131"/>
      <c r="AM40" s="131"/>
      <c r="AN40" s="131" t="s">
        <v>3077</v>
      </c>
      <c r="AO40" s="131"/>
      <c r="AP40" s="131" t="s">
        <v>3077</v>
      </c>
      <c r="AQ40" s="131"/>
      <c r="AR40" s="131"/>
      <c r="AS40" s="134"/>
    </row>
    <row r="41" spans="1:45">
      <c r="A41" s="138">
        <v>61</v>
      </c>
      <c r="B41" s="147" t="s">
        <v>128</v>
      </c>
      <c r="C41" s="137" t="s">
        <v>129</v>
      </c>
      <c r="D41" s="141"/>
      <c r="E41" s="131" t="s">
        <v>3077</v>
      </c>
      <c r="F41" s="131" t="s">
        <v>3077</v>
      </c>
      <c r="G41" s="131"/>
      <c r="H41" s="131"/>
      <c r="I41" s="131"/>
      <c r="J41" s="131"/>
      <c r="K41" s="131" t="s">
        <v>3077</v>
      </c>
      <c r="L41" s="131"/>
      <c r="M41" s="131"/>
      <c r="N41" s="131" t="s">
        <v>3077</v>
      </c>
      <c r="O41" s="131" t="s">
        <v>3077</v>
      </c>
      <c r="P41" s="131" t="s">
        <v>3077</v>
      </c>
      <c r="Q41" s="131" t="s">
        <v>3077</v>
      </c>
      <c r="R41" s="131" t="s">
        <v>3077</v>
      </c>
      <c r="S41" s="131" t="s">
        <v>3077</v>
      </c>
      <c r="T41" s="131"/>
      <c r="U41" s="131"/>
      <c r="V41" s="131" t="s">
        <v>3077</v>
      </c>
      <c r="W41" s="131"/>
      <c r="X41" s="131" t="s">
        <v>3077</v>
      </c>
      <c r="Y41" s="131" t="s">
        <v>3077</v>
      </c>
      <c r="Z41" s="132"/>
      <c r="AA41" s="132"/>
      <c r="AB41" s="131" t="s">
        <v>3077</v>
      </c>
      <c r="AC41" s="131" t="s">
        <v>3077</v>
      </c>
      <c r="AD41" s="131" t="s">
        <v>3077</v>
      </c>
      <c r="AE41" s="131" t="s">
        <v>3077</v>
      </c>
      <c r="AF41" s="131"/>
      <c r="AG41" s="131"/>
      <c r="AH41" s="131"/>
      <c r="AI41" s="132"/>
      <c r="AJ41" s="131"/>
      <c r="AK41" s="131" t="s">
        <v>3077</v>
      </c>
      <c r="AL41" s="131"/>
      <c r="AM41" s="131" t="s">
        <v>3077</v>
      </c>
      <c r="AN41" s="131"/>
      <c r="AO41" s="131" t="s">
        <v>3077</v>
      </c>
      <c r="AP41" s="131"/>
      <c r="AQ41" s="131"/>
      <c r="AR41" s="131"/>
      <c r="AS41" s="134"/>
    </row>
    <row r="42" spans="1:45" ht="14.25" customHeight="1">
      <c r="A42" s="138">
        <v>30</v>
      </c>
      <c r="B42" s="137" t="s">
        <v>3110</v>
      </c>
      <c r="C42" s="136" t="s">
        <v>136</v>
      </c>
      <c r="D42" s="141"/>
      <c r="E42" s="131" t="s">
        <v>3077</v>
      </c>
      <c r="F42" s="131"/>
      <c r="G42" s="131"/>
      <c r="H42" s="131"/>
      <c r="I42" s="131"/>
      <c r="J42" s="131"/>
      <c r="K42" s="131" t="s">
        <v>3077</v>
      </c>
      <c r="L42" s="131"/>
      <c r="M42" s="131" t="s">
        <v>3077</v>
      </c>
      <c r="N42" s="131" t="s">
        <v>3077</v>
      </c>
      <c r="O42" s="131"/>
      <c r="P42" s="131"/>
      <c r="Q42" s="131" t="s">
        <v>3077</v>
      </c>
      <c r="R42" s="131" t="s">
        <v>3077</v>
      </c>
      <c r="S42" s="131" t="s">
        <v>3077</v>
      </c>
      <c r="T42" s="131"/>
      <c r="U42" s="131"/>
      <c r="V42" s="131" t="s">
        <v>3077</v>
      </c>
      <c r="W42" s="131"/>
      <c r="X42" s="131" t="s">
        <v>3077</v>
      </c>
      <c r="Y42" s="131" t="s">
        <v>3077</v>
      </c>
      <c r="Z42" s="131"/>
      <c r="AA42" s="131"/>
      <c r="AB42" s="131" t="s">
        <v>3077</v>
      </c>
      <c r="AC42" s="131" t="s">
        <v>3077</v>
      </c>
      <c r="AD42" s="131" t="s">
        <v>3077</v>
      </c>
      <c r="AE42" s="131" t="s">
        <v>3077</v>
      </c>
      <c r="AF42" s="131"/>
      <c r="AG42" s="131"/>
      <c r="AH42" s="131" t="s">
        <v>3077</v>
      </c>
      <c r="AI42" s="132"/>
      <c r="AJ42" s="131"/>
      <c r="AK42" s="131"/>
      <c r="AL42" s="131"/>
      <c r="AM42" s="131"/>
      <c r="AN42" s="131"/>
      <c r="AO42" s="131"/>
      <c r="AP42" s="131"/>
      <c r="AQ42" s="131"/>
      <c r="AR42" s="131"/>
      <c r="AS42" s="134"/>
    </row>
    <row r="43" spans="1:45">
      <c r="A43" s="138">
        <v>29</v>
      </c>
      <c r="B43" s="137" t="s">
        <v>3109</v>
      </c>
      <c r="C43" s="136" t="s">
        <v>134</v>
      </c>
      <c r="D43" s="141"/>
      <c r="E43" s="131" t="s">
        <v>3077</v>
      </c>
      <c r="F43" s="131"/>
      <c r="G43" s="131"/>
      <c r="H43" s="131"/>
      <c r="I43" s="131"/>
      <c r="J43" s="131"/>
      <c r="K43" s="131"/>
      <c r="L43" s="131"/>
      <c r="M43" s="131"/>
      <c r="N43" s="131" t="s">
        <v>3077</v>
      </c>
      <c r="O43" s="131"/>
      <c r="P43" s="131" t="s">
        <v>3077</v>
      </c>
      <c r="Q43" s="131" t="s">
        <v>3077</v>
      </c>
      <c r="R43" s="131" t="s">
        <v>3077</v>
      </c>
      <c r="S43" s="131"/>
      <c r="T43" s="131"/>
      <c r="U43" s="131"/>
      <c r="V43" s="131"/>
      <c r="W43" s="131"/>
      <c r="X43" s="131" t="s">
        <v>3077</v>
      </c>
      <c r="Y43" s="131" t="s">
        <v>3077</v>
      </c>
      <c r="Z43" s="131"/>
      <c r="AA43" s="131"/>
      <c r="AB43" s="131"/>
      <c r="AC43" s="131" t="s">
        <v>3077</v>
      </c>
      <c r="AD43" s="131" t="s">
        <v>3077</v>
      </c>
      <c r="AE43" s="131"/>
      <c r="AF43" s="131"/>
      <c r="AG43" s="131"/>
      <c r="AH43" s="131"/>
      <c r="AI43" s="132"/>
      <c r="AJ43" s="131"/>
      <c r="AK43" s="131" t="s">
        <v>3077</v>
      </c>
      <c r="AL43" s="131"/>
      <c r="AM43" s="131" t="s">
        <v>3077</v>
      </c>
      <c r="AN43" s="131"/>
      <c r="AO43" s="131" t="s">
        <v>3077</v>
      </c>
      <c r="AP43" s="131"/>
      <c r="AQ43" s="131"/>
      <c r="AR43" s="131"/>
      <c r="AS43" s="134"/>
    </row>
    <row r="44" spans="1:45">
      <c r="A44" s="138">
        <v>63</v>
      </c>
      <c r="B44" s="142" t="s">
        <v>143</v>
      </c>
      <c r="C44" s="137" t="s">
        <v>144</v>
      </c>
      <c r="D44" s="141"/>
      <c r="E44" s="131" t="s">
        <v>3077</v>
      </c>
      <c r="F44" s="131"/>
      <c r="G44" s="131"/>
      <c r="H44" s="131"/>
      <c r="I44" s="131"/>
      <c r="J44" s="131"/>
      <c r="K44" s="131" t="s">
        <v>3077</v>
      </c>
      <c r="L44" s="131"/>
      <c r="M44" s="131"/>
      <c r="N44" s="131" t="s">
        <v>3077</v>
      </c>
      <c r="O44" s="131" t="s">
        <v>3077</v>
      </c>
      <c r="P44" s="131" t="s">
        <v>3077</v>
      </c>
      <c r="Q44" s="131" t="s">
        <v>3077</v>
      </c>
      <c r="R44" s="131" t="s">
        <v>3077</v>
      </c>
      <c r="S44" s="131" t="s">
        <v>3077</v>
      </c>
      <c r="T44" s="131"/>
      <c r="U44" s="131"/>
      <c r="V44" s="131" t="s">
        <v>3077</v>
      </c>
      <c r="W44" s="131"/>
      <c r="X44" s="131" t="s">
        <v>3077</v>
      </c>
      <c r="Y44" s="131" t="s">
        <v>3077</v>
      </c>
      <c r="Z44" s="131"/>
      <c r="AA44" s="131"/>
      <c r="AB44" s="131" t="s">
        <v>3077</v>
      </c>
      <c r="AC44" s="131" t="s">
        <v>3077</v>
      </c>
      <c r="AD44" s="131" t="s">
        <v>3077</v>
      </c>
      <c r="AE44" s="131" t="s">
        <v>3077</v>
      </c>
      <c r="AF44" s="131"/>
      <c r="AG44" s="131" t="s">
        <v>3077</v>
      </c>
      <c r="AH44" s="131" t="s">
        <v>3077</v>
      </c>
      <c r="AI44" s="132"/>
      <c r="AJ44" s="131"/>
      <c r="AK44" s="131" t="s">
        <v>3077</v>
      </c>
      <c r="AL44" s="131" t="s">
        <v>3077</v>
      </c>
      <c r="AM44" s="131"/>
      <c r="AN44" s="131"/>
      <c r="AO44" s="131"/>
      <c r="AP44" s="131"/>
      <c r="AQ44" s="131"/>
      <c r="AR44" s="131"/>
      <c r="AS44" s="134"/>
    </row>
    <row r="45" spans="1:45">
      <c r="A45" s="138">
        <v>71</v>
      </c>
      <c r="B45" s="142" t="s">
        <v>149</v>
      </c>
      <c r="C45" s="137" t="s">
        <v>150</v>
      </c>
      <c r="D45" s="139" t="s">
        <v>14</v>
      </c>
      <c r="E45" s="131" t="s">
        <v>3077</v>
      </c>
      <c r="F45" s="131" t="s">
        <v>3077</v>
      </c>
      <c r="G45" s="131"/>
      <c r="H45" s="131" t="s">
        <v>3077</v>
      </c>
      <c r="I45" s="131" t="s">
        <v>3077</v>
      </c>
      <c r="J45" s="131" t="s">
        <v>3077</v>
      </c>
      <c r="K45" s="131"/>
      <c r="L45" s="131" t="s">
        <v>3077</v>
      </c>
      <c r="M45" s="131"/>
      <c r="N45" s="131"/>
      <c r="O45" s="131"/>
      <c r="P45" s="131" t="s">
        <v>3077</v>
      </c>
      <c r="Q45" s="131" t="s">
        <v>3077</v>
      </c>
      <c r="R45" s="131" t="s">
        <v>3077</v>
      </c>
      <c r="S45" s="131" t="s">
        <v>3077</v>
      </c>
      <c r="T45" s="131"/>
      <c r="U45" s="131" t="s">
        <v>3077</v>
      </c>
      <c r="V45" s="131"/>
      <c r="W45" s="131" t="s">
        <v>3077</v>
      </c>
      <c r="X45" s="131" t="s">
        <v>3077</v>
      </c>
      <c r="Y45" s="131" t="s">
        <v>3077</v>
      </c>
      <c r="Z45" s="131" t="s">
        <v>3077</v>
      </c>
      <c r="AA45" s="131" t="s">
        <v>3077</v>
      </c>
      <c r="AB45" s="131" t="s">
        <v>3077</v>
      </c>
      <c r="AC45" s="131" t="s">
        <v>3077</v>
      </c>
      <c r="AD45" s="131" t="s">
        <v>3077</v>
      </c>
      <c r="AE45" s="131" t="s">
        <v>3077</v>
      </c>
      <c r="AF45" s="131"/>
      <c r="AG45" s="131" t="s">
        <v>3077</v>
      </c>
      <c r="AH45" s="131" t="s">
        <v>3077</v>
      </c>
      <c r="AI45" s="132" t="s">
        <v>3077</v>
      </c>
      <c r="AJ45" s="131"/>
      <c r="AK45" s="131"/>
      <c r="AL45" s="131"/>
      <c r="AM45" s="131"/>
      <c r="AN45" s="132"/>
      <c r="AO45" s="132"/>
      <c r="AP45" s="132"/>
      <c r="AQ45" s="131"/>
      <c r="AR45" s="131"/>
      <c r="AS45" s="134"/>
    </row>
    <row r="46" spans="1:45">
      <c r="A46" s="138">
        <v>53</v>
      </c>
      <c r="B46" s="142" t="s">
        <v>153</v>
      </c>
      <c r="C46" s="137" t="s">
        <v>2398</v>
      </c>
      <c r="D46" s="141" t="s">
        <v>457</v>
      </c>
      <c r="E46" s="131" t="s">
        <v>3077</v>
      </c>
      <c r="F46" s="131"/>
      <c r="G46" s="131"/>
      <c r="H46" s="131"/>
      <c r="I46" s="131"/>
      <c r="J46" s="131"/>
      <c r="K46" s="131" t="s">
        <v>3077</v>
      </c>
      <c r="L46" s="131"/>
      <c r="M46" s="131"/>
      <c r="N46" s="131" t="s">
        <v>3077</v>
      </c>
      <c r="O46" s="131" t="s">
        <v>3077</v>
      </c>
      <c r="P46" s="131" t="s">
        <v>3077</v>
      </c>
      <c r="Q46" s="131" t="s">
        <v>3077</v>
      </c>
      <c r="R46" s="131" t="s">
        <v>3077</v>
      </c>
      <c r="S46" s="131" t="s">
        <v>3077</v>
      </c>
      <c r="T46" s="131"/>
      <c r="U46" s="131"/>
      <c r="V46" s="131" t="s">
        <v>3077</v>
      </c>
      <c r="W46" s="131"/>
      <c r="X46" s="131" t="s">
        <v>3077</v>
      </c>
      <c r="Y46" s="131" t="s">
        <v>3077</v>
      </c>
      <c r="Z46" s="131"/>
      <c r="AA46" s="131"/>
      <c r="AB46" s="131" t="s">
        <v>3077</v>
      </c>
      <c r="AC46" s="131" t="s">
        <v>3077</v>
      </c>
      <c r="AD46" s="131" t="s">
        <v>3077</v>
      </c>
      <c r="AE46" s="131" t="s">
        <v>3077</v>
      </c>
      <c r="AF46" s="131"/>
      <c r="AG46" s="131"/>
      <c r="AH46" s="131" t="s">
        <v>3077</v>
      </c>
      <c r="AI46" s="132"/>
      <c r="AJ46" s="131"/>
      <c r="AK46" s="131" t="s">
        <v>3077</v>
      </c>
      <c r="AL46" s="131"/>
      <c r="AM46" s="131"/>
      <c r="AN46" s="131" t="s">
        <v>3077</v>
      </c>
      <c r="AO46" s="131"/>
      <c r="AP46" s="131" t="s">
        <v>3077</v>
      </c>
      <c r="AQ46" s="131"/>
      <c r="AR46" s="131"/>
      <c r="AS46" s="134"/>
    </row>
    <row r="47" spans="1:45">
      <c r="A47" s="138">
        <v>45</v>
      </c>
      <c r="B47" s="137" t="s">
        <v>3108</v>
      </c>
      <c r="C47" s="137" t="s">
        <v>158</v>
      </c>
      <c r="D47" s="141" t="s">
        <v>457</v>
      </c>
      <c r="E47" s="131" t="s">
        <v>3077</v>
      </c>
      <c r="F47" s="131"/>
      <c r="G47" s="131"/>
      <c r="H47" s="131"/>
      <c r="I47" s="131"/>
      <c r="J47" s="131"/>
      <c r="K47" s="131"/>
      <c r="L47" s="131"/>
      <c r="M47" s="131"/>
      <c r="N47" s="131" t="s">
        <v>3077</v>
      </c>
      <c r="O47" s="131"/>
      <c r="P47" s="131" t="s">
        <v>3077</v>
      </c>
      <c r="Q47" s="131" t="s">
        <v>3077</v>
      </c>
      <c r="R47" s="131" t="s">
        <v>3077</v>
      </c>
      <c r="S47" s="131" t="s">
        <v>3077</v>
      </c>
      <c r="T47" s="131"/>
      <c r="U47" s="131"/>
      <c r="V47" s="131" t="s">
        <v>3077</v>
      </c>
      <c r="W47" s="131"/>
      <c r="X47" s="131" t="s">
        <v>3077</v>
      </c>
      <c r="Y47" s="131" t="s">
        <v>3077</v>
      </c>
      <c r="Z47" s="131"/>
      <c r="AA47" s="131"/>
      <c r="AB47" s="131" t="s">
        <v>3077</v>
      </c>
      <c r="AC47" s="131" t="s">
        <v>3077</v>
      </c>
      <c r="AD47" s="131" t="s">
        <v>3077</v>
      </c>
      <c r="AE47" s="131" t="s">
        <v>3077</v>
      </c>
      <c r="AF47" s="131"/>
      <c r="AG47" s="131"/>
      <c r="AH47" s="131"/>
      <c r="AI47" s="132"/>
      <c r="AJ47" s="131"/>
      <c r="AK47" s="131" t="s">
        <v>3077</v>
      </c>
      <c r="AL47" s="131"/>
      <c r="AM47" s="131"/>
      <c r="AN47" s="131" t="s">
        <v>3077</v>
      </c>
      <c r="AO47" s="131" t="s">
        <v>3077</v>
      </c>
      <c r="AP47" s="131"/>
      <c r="AQ47" s="131"/>
      <c r="AR47" s="131"/>
    </row>
    <row r="48" spans="1:45">
      <c r="A48" s="138">
        <v>38</v>
      </c>
      <c r="B48" s="142" t="s">
        <v>160</v>
      </c>
      <c r="C48" s="137" t="s">
        <v>161</v>
      </c>
      <c r="D48" s="141" t="s">
        <v>457</v>
      </c>
      <c r="E48" s="131" t="s">
        <v>3077</v>
      </c>
      <c r="F48" s="131"/>
      <c r="G48" s="131"/>
      <c r="H48" s="131"/>
      <c r="I48" s="131"/>
      <c r="J48" s="131"/>
      <c r="K48" s="131" t="s">
        <v>3077</v>
      </c>
      <c r="L48" s="131"/>
      <c r="M48" s="131" t="s">
        <v>3077</v>
      </c>
      <c r="N48" s="131" t="s">
        <v>3077</v>
      </c>
      <c r="O48" s="131" t="s">
        <v>3077</v>
      </c>
      <c r="P48" s="131" t="s">
        <v>3077</v>
      </c>
      <c r="Q48" s="131" t="s">
        <v>3077</v>
      </c>
      <c r="R48" s="131" t="s">
        <v>3077</v>
      </c>
      <c r="S48" s="131" t="s">
        <v>3077</v>
      </c>
      <c r="T48" s="131"/>
      <c r="U48" s="131" t="s">
        <v>3077</v>
      </c>
      <c r="V48" s="131" t="s">
        <v>3077</v>
      </c>
      <c r="W48" s="131"/>
      <c r="X48" s="131" t="s">
        <v>3077</v>
      </c>
      <c r="Y48" s="131" t="s">
        <v>3077</v>
      </c>
      <c r="Z48" s="131"/>
      <c r="AA48" s="131"/>
      <c r="AB48" s="131" t="s">
        <v>3077</v>
      </c>
      <c r="AC48" s="131" t="s">
        <v>3077</v>
      </c>
      <c r="AD48" s="131" t="s">
        <v>3077</v>
      </c>
      <c r="AE48" s="131" t="s">
        <v>3077</v>
      </c>
      <c r="AF48" s="131"/>
      <c r="AG48" s="131"/>
      <c r="AH48" s="131" t="s">
        <v>3077</v>
      </c>
      <c r="AI48" s="132"/>
      <c r="AJ48" s="131"/>
      <c r="AK48" s="131" t="s">
        <v>3077</v>
      </c>
      <c r="AL48" s="131" t="s">
        <v>3077</v>
      </c>
      <c r="AM48" s="131"/>
      <c r="AN48" s="131"/>
      <c r="AO48" s="131" t="s">
        <v>3077</v>
      </c>
      <c r="AP48" s="131"/>
      <c r="AQ48" s="131"/>
      <c r="AR48" s="131"/>
    </row>
    <row r="49" spans="1:45" s="143" customFormat="1" ht="14">
      <c r="A49" s="138">
        <v>44</v>
      </c>
      <c r="B49" s="137" t="s">
        <v>3107</v>
      </c>
      <c r="C49" s="137" t="s">
        <v>164</v>
      </c>
      <c r="D49" s="141" t="s">
        <v>457</v>
      </c>
      <c r="E49" s="131" t="s">
        <v>3077</v>
      </c>
      <c r="F49" s="131"/>
      <c r="G49" s="131"/>
      <c r="H49" s="131"/>
      <c r="I49" s="131"/>
      <c r="J49" s="131"/>
      <c r="K49" s="131" t="s">
        <v>3077</v>
      </c>
      <c r="L49" s="131"/>
      <c r="M49" s="131" t="s">
        <v>3077</v>
      </c>
      <c r="N49" s="131" t="s">
        <v>3077</v>
      </c>
      <c r="O49" s="131"/>
      <c r="P49" s="131" t="s">
        <v>3077</v>
      </c>
      <c r="Q49" s="131" t="s">
        <v>3077</v>
      </c>
      <c r="R49" s="131" t="s">
        <v>3077</v>
      </c>
      <c r="S49" s="131" t="s">
        <v>3077</v>
      </c>
      <c r="T49" s="131"/>
      <c r="U49" s="131"/>
      <c r="V49" s="131" t="s">
        <v>3077</v>
      </c>
      <c r="W49" s="131"/>
      <c r="X49" s="131" t="s">
        <v>3077</v>
      </c>
      <c r="Y49" s="131" t="s">
        <v>3077</v>
      </c>
      <c r="Z49" s="131"/>
      <c r="AA49" s="131"/>
      <c r="AB49" s="131" t="s">
        <v>3077</v>
      </c>
      <c r="AC49" s="131" t="s">
        <v>3077</v>
      </c>
      <c r="AD49" s="131" t="s">
        <v>3077</v>
      </c>
      <c r="AE49" s="131" t="s">
        <v>3077</v>
      </c>
      <c r="AF49" s="131"/>
      <c r="AG49" s="131" t="s">
        <v>3077</v>
      </c>
      <c r="AH49" s="131"/>
      <c r="AI49" s="132"/>
      <c r="AJ49" s="131" t="s">
        <v>3077</v>
      </c>
      <c r="AK49" s="131" t="s">
        <v>3077</v>
      </c>
      <c r="AL49" s="131"/>
      <c r="AM49" s="131"/>
      <c r="AN49" s="131" t="s">
        <v>3077</v>
      </c>
      <c r="AO49" s="131" t="s">
        <v>3077</v>
      </c>
      <c r="AP49" s="131"/>
      <c r="AQ49" s="131"/>
      <c r="AR49" s="131"/>
      <c r="AS49" s="134"/>
    </row>
    <row r="50" spans="1:45" s="143" customFormat="1" ht="14">
      <c r="A50" s="138">
        <v>37</v>
      </c>
      <c r="B50" s="136" t="s">
        <v>3106</v>
      </c>
      <c r="C50" s="137" t="s">
        <v>2288</v>
      </c>
      <c r="D50" s="141" t="s">
        <v>457</v>
      </c>
      <c r="E50" s="131" t="s">
        <v>3077</v>
      </c>
      <c r="F50" s="131"/>
      <c r="G50" s="131"/>
      <c r="H50" s="131"/>
      <c r="I50" s="131"/>
      <c r="J50" s="131"/>
      <c r="K50" s="131" t="s">
        <v>3077</v>
      </c>
      <c r="L50" s="131"/>
      <c r="M50" s="131"/>
      <c r="N50" s="131" t="s">
        <v>3077</v>
      </c>
      <c r="O50" s="131"/>
      <c r="P50" s="131" t="s">
        <v>3077</v>
      </c>
      <c r="Q50" s="131" t="s">
        <v>3077</v>
      </c>
      <c r="R50" s="131" t="s">
        <v>3077</v>
      </c>
      <c r="S50" s="131"/>
      <c r="T50" s="131"/>
      <c r="U50" s="131" t="s">
        <v>3077</v>
      </c>
      <c r="V50" s="131" t="s">
        <v>3077</v>
      </c>
      <c r="W50" s="131"/>
      <c r="X50" s="131" t="s">
        <v>3077</v>
      </c>
      <c r="Y50" s="131" t="s">
        <v>3077</v>
      </c>
      <c r="Z50" s="131"/>
      <c r="AA50" s="131"/>
      <c r="AB50" s="131" t="s">
        <v>3077</v>
      </c>
      <c r="AC50" s="131" t="s">
        <v>3077</v>
      </c>
      <c r="AD50" s="131" t="s">
        <v>3077</v>
      </c>
      <c r="AE50" s="131" t="s">
        <v>3077</v>
      </c>
      <c r="AF50" s="131"/>
      <c r="AG50" s="131"/>
      <c r="AH50" s="131" t="s">
        <v>3077</v>
      </c>
      <c r="AI50" s="132"/>
      <c r="AJ50" s="131"/>
      <c r="AK50" s="131"/>
      <c r="AL50" s="131"/>
      <c r="AM50" s="131"/>
      <c r="AN50" s="131"/>
      <c r="AO50" s="131"/>
      <c r="AP50" s="131"/>
      <c r="AQ50" s="131"/>
      <c r="AR50" s="131"/>
      <c r="AS50" s="134"/>
    </row>
    <row r="51" spans="1:45">
      <c r="A51" s="138">
        <v>36</v>
      </c>
      <c r="B51" s="137" t="s">
        <v>3105</v>
      </c>
      <c r="C51" s="137" t="s">
        <v>2279</v>
      </c>
      <c r="D51" s="141" t="s">
        <v>457</v>
      </c>
      <c r="E51" s="131" t="s">
        <v>3077</v>
      </c>
      <c r="F51" s="131"/>
      <c r="G51" s="131"/>
      <c r="H51" s="131"/>
      <c r="I51" s="131"/>
      <c r="J51" s="131"/>
      <c r="K51" s="131" t="s">
        <v>3077</v>
      </c>
      <c r="L51" s="131"/>
      <c r="M51" s="131" t="s">
        <v>3077</v>
      </c>
      <c r="N51" s="131" t="s">
        <v>3077</v>
      </c>
      <c r="O51" s="131" t="s">
        <v>3077</v>
      </c>
      <c r="Q51" s="131" t="s">
        <v>3077</v>
      </c>
      <c r="R51" s="131" t="s">
        <v>3077</v>
      </c>
      <c r="S51" s="131" t="s">
        <v>3077</v>
      </c>
      <c r="T51" s="131"/>
      <c r="U51" s="131" t="s">
        <v>3077</v>
      </c>
      <c r="V51" s="131" t="s">
        <v>3077</v>
      </c>
      <c r="W51" s="131"/>
      <c r="X51" s="131" t="s">
        <v>3077</v>
      </c>
      <c r="Y51" s="131" t="s">
        <v>3077</v>
      </c>
      <c r="Z51" s="131"/>
      <c r="AA51" s="131"/>
      <c r="AB51" s="131" t="s">
        <v>3077</v>
      </c>
      <c r="AC51" s="131" t="s">
        <v>3077</v>
      </c>
      <c r="AD51" s="131" t="s">
        <v>3077</v>
      </c>
      <c r="AE51" s="131" t="s">
        <v>3077</v>
      </c>
      <c r="AF51" s="131"/>
      <c r="AG51" s="131" t="s">
        <v>3077</v>
      </c>
      <c r="AH51" s="131" t="s">
        <v>3077</v>
      </c>
      <c r="AI51" s="132"/>
      <c r="AJ51" s="131" t="s">
        <v>3077</v>
      </c>
      <c r="AK51" s="131" t="s">
        <v>3077</v>
      </c>
      <c r="AL51" s="131"/>
      <c r="AM51" s="131" t="s">
        <v>3077</v>
      </c>
      <c r="AN51" s="131"/>
      <c r="AO51" s="131" t="s">
        <v>3077</v>
      </c>
      <c r="AP51" s="131"/>
      <c r="AQ51" s="131"/>
      <c r="AR51" s="131"/>
      <c r="AS51" s="134"/>
    </row>
    <row r="52" spans="1:45">
      <c r="A52" s="138">
        <v>73</v>
      </c>
      <c r="B52" s="140" t="s">
        <v>3104</v>
      </c>
      <c r="C52" s="137"/>
      <c r="D52" s="141" t="s">
        <v>457</v>
      </c>
      <c r="E52" s="131"/>
      <c r="F52" s="131"/>
      <c r="G52" s="131"/>
      <c r="H52" s="131"/>
      <c r="I52" s="131"/>
      <c r="J52" s="131"/>
      <c r="K52" s="131" t="s">
        <v>3077</v>
      </c>
      <c r="L52" s="131"/>
      <c r="M52" s="131" t="s">
        <v>3077</v>
      </c>
      <c r="N52" s="131"/>
      <c r="O52" s="131"/>
      <c r="P52" s="131" t="s">
        <v>3077</v>
      </c>
      <c r="Q52" s="131"/>
      <c r="R52" s="131"/>
      <c r="S52" s="131"/>
      <c r="T52" s="131"/>
      <c r="U52" s="131"/>
      <c r="V52" s="131"/>
      <c r="W52" s="131"/>
      <c r="X52" s="131" t="s">
        <v>3077</v>
      </c>
      <c r="Y52" s="131" t="s">
        <v>3077</v>
      </c>
      <c r="Z52" s="131" t="s">
        <v>3077</v>
      </c>
      <c r="AA52" s="131"/>
      <c r="AB52" s="131"/>
      <c r="AC52" s="131"/>
      <c r="AD52" s="131"/>
      <c r="AE52" s="131"/>
      <c r="AF52" s="131"/>
      <c r="AG52" s="131"/>
      <c r="AH52" s="131"/>
      <c r="AI52" s="132"/>
      <c r="AJ52" s="131"/>
      <c r="AK52" s="131"/>
      <c r="AL52" s="131"/>
      <c r="AM52" s="131"/>
      <c r="AN52" s="131"/>
      <c r="AO52" s="131"/>
      <c r="AP52" s="131"/>
      <c r="AQ52" s="131"/>
      <c r="AR52" s="131"/>
      <c r="AS52" s="134"/>
    </row>
    <row r="53" spans="1:45">
      <c r="A53" s="138">
        <v>72</v>
      </c>
      <c r="B53" s="140" t="s">
        <v>3103</v>
      </c>
      <c r="C53" s="137" t="s">
        <v>3102</v>
      </c>
      <c r="D53" s="141" t="s">
        <v>457</v>
      </c>
      <c r="E53" s="131" t="s">
        <v>3077</v>
      </c>
      <c r="F53" s="131"/>
      <c r="G53" s="131"/>
      <c r="H53" s="131"/>
      <c r="I53" s="131"/>
      <c r="J53" s="131" t="s">
        <v>3077</v>
      </c>
      <c r="K53" s="131" t="s">
        <v>3077</v>
      </c>
      <c r="L53" s="131"/>
      <c r="M53" s="131"/>
      <c r="N53" s="131"/>
      <c r="O53" s="131"/>
      <c r="P53" s="131" t="s">
        <v>3077</v>
      </c>
      <c r="Q53" s="131" t="s">
        <v>3077</v>
      </c>
      <c r="R53" s="131" t="s">
        <v>3077</v>
      </c>
      <c r="S53" s="131"/>
      <c r="T53" s="131"/>
      <c r="U53" s="131"/>
      <c r="V53" s="131"/>
      <c r="W53" s="131"/>
      <c r="X53" s="131" t="s">
        <v>3077</v>
      </c>
      <c r="Y53" s="131" t="s">
        <v>3077</v>
      </c>
      <c r="Z53" s="131" t="s">
        <v>3077</v>
      </c>
      <c r="AA53" s="131"/>
      <c r="AB53" s="131" t="s">
        <v>3077</v>
      </c>
      <c r="AC53" s="131" t="s">
        <v>3077</v>
      </c>
      <c r="AD53" s="131" t="s">
        <v>3077</v>
      </c>
      <c r="AE53" s="131" t="s">
        <v>3077</v>
      </c>
      <c r="AF53" s="131"/>
      <c r="AG53" s="131"/>
      <c r="AH53" s="131"/>
      <c r="AI53" s="132"/>
      <c r="AJ53" s="131"/>
      <c r="AK53" s="131"/>
      <c r="AL53" s="131"/>
      <c r="AM53" s="131"/>
      <c r="AN53" s="131"/>
      <c r="AO53" s="131"/>
      <c r="AP53" s="131"/>
      <c r="AQ53" s="131"/>
      <c r="AR53" s="131"/>
      <c r="AS53" s="134"/>
    </row>
    <row r="54" spans="1:45">
      <c r="A54" s="138">
        <v>35</v>
      </c>
      <c r="B54" s="140" t="s">
        <v>3101</v>
      </c>
      <c r="C54" s="137" t="s">
        <v>3100</v>
      </c>
      <c r="D54" s="141" t="s">
        <v>457</v>
      </c>
      <c r="E54" s="131" t="s">
        <v>3077</v>
      </c>
      <c r="F54" s="131"/>
      <c r="G54" s="131"/>
      <c r="H54" s="131"/>
      <c r="I54" s="131"/>
      <c r="J54" s="131"/>
      <c r="K54" s="131"/>
      <c r="L54" s="131"/>
      <c r="M54" s="131"/>
      <c r="N54" s="131" t="s">
        <v>3077</v>
      </c>
      <c r="O54" s="131"/>
      <c r="P54" s="131"/>
      <c r="Q54" s="131"/>
      <c r="R54" s="131"/>
      <c r="S54" s="131" t="s">
        <v>3077</v>
      </c>
      <c r="T54" s="131"/>
      <c r="U54" s="131"/>
      <c r="V54" s="131" t="s">
        <v>3077</v>
      </c>
      <c r="W54" s="131"/>
      <c r="X54" s="131" t="s">
        <v>3077</v>
      </c>
      <c r="Y54" s="131" t="s">
        <v>3077</v>
      </c>
      <c r="Z54" s="131"/>
      <c r="AA54" s="131"/>
      <c r="AB54" s="131" t="s">
        <v>3077</v>
      </c>
      <c r="AC54" s="131"/>
      <c r="AD54" s="131" t="s">
        <v>3077</v>
      </c>
      <c r="AE54" s="131" t="s">
        <v>3077</v>
      </c>
      <c r="AF54" s="131"/>
      <c r="AG54" s="131"/>
      <c r="AH54" s="131" t="s">
        <v>3077</v>
      </c>
      <c r="AI54" s="132"/>
      <c r="AJ54" s="131"/>
      <c r="AK54" s="131"/>
      <c r="AL54" s="131"/>
      <c r="AM54" s="131"/>
      <c r="AN54" s="131"/>
      <c r="AO54" s="131"/>
      <c r="AP54" s="131"/>
      <c r="AQ54" s="131"/>
      <c r="AR54" s="131"/>
      <c r="AS54" s="134"/>
    </row>
    <row r="55" spans="1:45">
      <c r="A55" s="138">
        <v>51</v>
      </c>
      <c r="B55" s="142" t="s">
        <v>174</v>
      </c>
      <c r="C55" s="137" t="s">
        <v>448</v>
      </c>
      <c r="D55" s="141" t="s">
        <v>457</v>
      </c>
      <c r="E55" s="131" t="s">
        <v>3077</v>
      </c>
      <c r="F55" s="131"/>
      <c r="G55" s="131"/>
      <c r="H55" s="131"/>
      <c r="I55" s="131"/>
      <c r="J55" s="131"/>
      <c r="K55" s="131" t="s">
        <v>3077</v>
      </c>
      <c r="L55" s="131"/>
      <c r="M55" s="131" t="s">
        <v>3077</v>
      </c>
      <c r="N55" s="131" t="s">
        <v>3077</v>
      </c>
      <c r="O55" s="131" t="s">
        <v>3077</v>
      </c>
      <c r="P55" s="131" t="s">
        <v>3077</v>
      </c>
      <c r="Q55" s="131" t="s">
        <v>3077</v>
      </c>
      <c r="R55" s="131" t="s">
        <v>3077</v>
      </c>
      <c r="S55" s="131" t="s">
        <v>3077</v>
      </c>
      <c r="T55" s="131"/>
      <c r="U55" s="131"/>
      <c r="V55" s="131" t="s">
        <v>3077</v>
      </c>
      <c r="W55" s="131"/>
      <c r="X55" s="131" t="s">
        <v>3077</v>
      </c>
      <c r="Y55" s="131" t="s">
        <v>3077</v>
      </c>
      <c r="Z55" s="131"/>
      <c r="AA55" s="131"/>
      <c r="AB55" s="131" t="s">
        <v>3077</v>
      </c>
      <c r="AC55" s="131" t="s">
        <v>3077</v>
      </c>
      <c r="AD55" s="131" t="s">
        <v>3077</v>
      </c>
      <c r="AE55" s="131" t="s">
        <v>3077</v>
      </c>
      <c r="AF55" s="131"/>
      <c r="AG55" s="131" t="s">
        <v>3077</v>
      </c>
      <c r="AH55" s="131" t="s">
        <v>3077</v>
      </c>
      <c r="AI55" s="132"/>
      <c r="AJ55" s="131"/>
      <c r="AK55" s="131" t="s">
        <v>3077</v>
      </c>
      <c r="AL55" s="131"/>
      <c r="AM55" s="131"/>
      <c r="AN55" s="131" t="s">
        <v>3077</v>
      </c>
      <c r="AO55" s="131"/>
      <c r="AP55" s="131" t="s">
        <v>3077</v>
      </c>
      <c r="AQ55" s="131"/>
      <c r="AR55" s="131"/>
      <c r="AS55" s="134"/>
    </row>
    <row r="56" spans="1:45">
      <c r="A56" s="138">
        <v>76</v>
      </c>
      <c r="B56" s="140" t="s">
        <v>3099</v>
      </c>
      <c r="C56" s="137"/>
      <c r="D56" s="141" t="s">
        <v>457</v>
      </c>
      <c r="E56" s="131" t="s">
        <v>3077</v>
      </c>
      <c r="F56" s="131"/>
      <c r="G56" s="131"/>
      <c r="H56" s="131"/>
      <c r="I56" s="131"/>
      <c r="J56" s="131" t="s">
        <v>3077</v>
      </c>
      <c r="K56" s="131" t="s">
        <v>3077</v>
      </c>
      <c r="L56" s="131"/>
      <c r="M56" s="131" t="s">
        <v>3077</v>
      </c>
      <c r="N56" s="131"/>
      <c r="O56" s="131"/>
      <c r="P56" s="131" t="s">
        <v>3077</v>
      </c>
      <c r="Q56" s="131" t="s">
        <v>3077</v>
      </c>
      <c r="R56" s="131" t="s">
        <v>3077</v>
      </c>
      <c r="S56" s="131"/>
      <c r="T56" s="131"/>
      <c r="U56" s="131"/>
      <c r="V56" s="131"/>
      <c r="W56" s="131"/>
      <c r="X56" s="131" t="s">
        <v>3077</v>
      </c>
      <c r="Y56" s="131" t="s">
        <v>3077</v>
      </c>
      <c r="Z56" s="131" t="s">
        <v>3077</v>
      </c>
      <c r="AA56" s="131"/>
      <c r="AB56" s="131" t="s">
        <v>3077</v>
      </c>
      <c r="AC56" s="131" t="s">
        <v>3077</v>
      </c>
      <c r="AD56" s="131" t="s">
        <v>3077</v>
      </c>
      <c r="AE56" s="131" t="s">
        <v>3077</v>
      </c>
      <c r="AF56" s="131"/>
      <c r="AG56" s="131"/>
      <c r="AH56" s="131"/>
      <c r="AI56" s="132"/>
      <c r="AJ56" s="131"/>
      <c r="AK56" s="131"/>
      <c r="AL56" s="131"/>
      <c r="AM56" s="131"/>
      <c r="AN56" s="131"/>
      <c r="AO56" s="131"/>
      <c r="AP56" s="131"/>
      <c r="AQ56" s="131"/>
      <c r="AR56" s="131"/>
      <c r="AS56" s="134"/>
    </row>
    <row r="57" spans="1:45">
      <c r="A57" s="138">
        <v>70</v>
      </c>
      <c r="B57" s="142" t="s">
        <v>179</v>
      </c>
      <c r="C57" s="137" t="s">
        <v>180</v>
      </c>
      <c r="D57" s="141" t="s">
        <v>457</v>
      </c>
      <c r="E57" s="131" t="s">
        <v>3077</v>
      </c>
      <c r="F57" s="131" t="s">
        <v>3077</v>
      </c>
      <c r="G57" s="131"/>
      <c r="H57" s="131"/>
      <c r="I57" s="131"/>
      <c r="J57" s="131"/>
      <c r="K57" s="131"/>
      <c r="L57" s="131"/>
      <c r="M57" s="131" t="s">
        <v>3077</v>
      </c>
      <c r="N57" s="131" t="s">
        <v>3077</v>
      </c>
      <c r="O57" s="131"/>
      <c r="P57" s="131" t="s">
        <v>3077</v>
      </c>
      <c r="Q57" s="131" t="s">
        <v>3077</v>
      </c>
      <c r="R57" s="131" t="s">
        <v>3077</v>
      </c>
      <c r="S57" s="131" t="s">
        <v>3077</v>
      </c>
      <c r="T57" s="131"/>
      <c r="U57" s="131" t="s">
        <v>3077</v>
      </c>
      <c r="V57" s="131" t="s">
        <v>3077</v>
      </c>
      <c r="W57" s="131"/>
      <c r="X57" s="131" t="s">
        <v>3077</v>
      </c>
      <c r="Y57" s="131" t="s">
        <v>3077</v>
      </c>
      <c r="Z57" s="131"/>
      <c r="AA57" s="131"/>
      <c r="AB57" s="131" t="s">
        <v>3077</v>
      </c>
      <c r="AC57" s="131" t="s">
        <v>3077</v>
      </c>
      <c r="AD57" s="131" t="s">
        <v>3077</v>
      </c>
      <c r="AE57" s="131" t="s">
        <v>3077</v>
      </c>
      <c r="AF57" s="131"/>
      <c r="AG57" s="131"/>
      <c r="AH57" s="131"/>
      <c r="AI57" s="132"/>
      <c r="AJ57" s="131"/>
      <c r="AK57" s="131"/>
      <c r="AL57" s="131"/>
      <c r="AM57" s="131"/>
      <c r="AN57" s="131"/>
      <c r="AO57" s="131"/>
      <c r="AP57" s="131"/>
      <c r="AQ57" s="131"/>
      <c r="AR57" s="131"/>
      <c r="AS57" s="134"/>
    </row>
    <row r="58" spans="1:45">
      <c r="A58" s="138">
        <v>77</v>
      </c>
      <c r="B58" s="140" t="s">
        <v>3098</v>
      </c>
      <c r="C58" s="137"/>
      <c r="D58" s="141" t="s">
        <v>457</v>
      </c>
      <c r="E58" s="131" t="s">
        <v>3077</v>
      </c>
      <c r="F58" s="131"/>
      <c r="G58" s="131"/>
      <c r="H58" s="131"/>
      <c r="I58" s="131"/>
      <c r="J58" s="131" t="s">
        <v>3077</v>
      </c>
      <c r="K58" s="131" t="s">
        <v>3077</v>
      </c>
      <c r="L58" s="131"/>
      <c r="M58" s="131"/>
      <c r="N58" s="131"/>
      <c r="O58" s="131"/>
      <c r="P58" s="131" t="s">
        <v>3077</v>
      </c>
      <c r="Q58" s="131" t="s">
        <v>3077</v>
      </c>
      <c r="R58" s="131" t="s">
        <v>3077</v>
      </c>
      <c r="S58" s="131"/>
      <c r="T58" s="131"/>
      <c r="U58" s="131"/>
      <c r="V58" s="131"/>
      <c r="W58" s="131"/>
      <c r="X58" s="131" t="s">
        <v>3077</v>
      </c>
      <c r="Y58" s="131" t="s">
        <v>3077</v>
      </c>
      <c r="Z58" s="131" t="s">
        <v>3077</v>
      </c>
      <c r="AA58" s="131"/>
      <c r="AB58" s="131" t="s">
        <v>3077</v>
      </c>
      <c r="AC58" s="131" t="s">
        <v>3077</v>
      </c>
      <c r="AD58" s="131" t="s">
        <v>3077</v>
      </c>
      <c r="AE58" s="131" t="s">
        <v>3077</v>
      </c>
      <c r="AF58" s="131"/>
      <c r="AG58" s="131"/>
      <c r="AH58" s="131"/>
      <c r="AI58" s="132"/>
      <c r="AJ58" s="131"/>
      <c r="AK58" s="131"/>
      <c r="AL58" s="131"/>
      <c r="AM58" s="131"/>
      <c r="AN58" s="131"/>
      <c r="AO58" s="131"/>
      <c r="AP58" s="131"/>
      <c r="AQ58" s="131"/>
      <c r="AR58" s="131"/>
      <c r="AS58" s="134"/>
    </row>
    <row r="59" spans="1:45">
      <c r="A59" s="138">
        <v>26</v>
      </c>
      <c r="B59" s="142" t="s">
        <v>2479</v>
      </c>
      <c r="C59" s="137" t="s">
        <v>183</v>
      </c>
      <c r="D59" s="139" t="s">
        <v>14</v>
      </c>
      <c r="E59" s="131" t="s">
        <v>3077</v>
      </c>
      <c r="F59" s="131" t="s">
        <v>3077</v>
      </c>
      <c r="G59" s="131"/>
      <c r="H59" s="131" t="s">
        <v>3077</v>
      </c>
      <c r="I59" s="131" t="s">
        <v>3077</v>
      </c>
      <c r="J59" s="131" t="s">
        <v>3077</v>
      </c>
      <c r="K59" s="131" t="s">
        <v>3077</v>
      </c>
      <c r="L59" s="131" t="s">
        <v>3077</v>
      </c>
      <c r="M59" s="131" t="s">
        <v>3077</v>
      </c>
      <c r="N59" s="131" t="s">
        <v>3077</v>
      </c>
      <c r="O59" s="131"/>
      <c r="P59" s="131" t="s">
        <v>3077</v>
      </c>
      <c r="Q59" s="131" t="s">
        <v>3077</v>
      </c>
      <c r="R59" s="131" t="s">
        <v>3077</v>
      </c>
      <c r="S59" s="131" t="s">
        <v>3077</v>
      </c>
      <c r="T59" s="131"/>
      <c r="U59" s="131" t="s">
        <v>3077</v>
      </c>
      <c r="V59" s="131" t="s">
        <v>3077</v>
      </c>
      <c r="W59" s="131" t="s">
        <v>3077</v>
      </c>
      <c r="X59" s="131" t="s">
        <v>3077</v>
      </c>
      <c r="Y59" s="131" t="s">
        <v>3077</v>
      </c>
      <c r="Z59" s="131" t="s">
        <v>3077</v>
      </c>
      <c r="AA59" s="131" t="s">
        <v>3077</v>
      </c>
      <c r="AB59" s="131" t="s">
        <v>3077</v>
      </c>
      <c r="AC59" s="131" t="s">
        <v>3077</v>
      </c>
      <c r="AD59" s="131" t="s">
        <v>3077</v>
      </c>
      <c r="AE59" s="131" t="s">
        <v>3077</v>
      </c>
      <c r="AF59" s="131"/>
      <c r="AG59" s="131" t="s">
        <v>3077</v>
      </c>
      <c r="AH59" s="131" t="s">
        <v>3077</v>
      </c>
      <c r="AI59" s="132"/>
      <c r="AJ59" s="131"/>
      <c r="AK59" s="131" t="s">
        <v>3077</v>
      </c>
      <c r="AL59" s="131" t="s">
        <v>3077</v>
      </c>
      <c r="AM59" s="131"/>
      <c r="AN59" s="131"/>
      <c r="AO59" s="131" t="s">
        <v>3077</v>
      </c>
      <c r="AP59" s="131"/>
      <c r="AQ59" s="131"/>
      <c r="AR59" s="131"/>
      <c r="AS59" s="134"/>
    </row>
    <row r="60" spans="1:45">
      <c r="A60" s="138">
        <v>39</v>
      </c>
      <c r="B60" s="142" t="s">
        <v>186</v>
      </c>
      <c r="C60" s="137" t="s">
        <v>187</v>
      </c>
      <c r="D60" s="139" t="s">
        <v>14</v>
      </c>
      <c r="E60" s="131" t="s">
        <v>3077</v>
      </c>
      <c r="F60" s="131" t="s">
        <v>3077</v>
      </c>
      <c r="G60" s="131"/>
      <c r="H60" s="131" t="s">
        <v>3077</v>
      </c>
      <c r="I60" s="131" t="s">
        <v>3077</v>
      </c>
      <c r="J60" s="131" t="s">
        <v>3077</v>
      </c>
      <c r="K60" s="131" t="s">
        <v>3077</v>
      </c>
      <c r="L60" s="131" t="s">
        <v>3077</v>
      </c>
      <c r="M60" s="131"/>
      <c r="N60" s="131" t="s">
        <v>3077</v>
      </c>
      <c r="O60" s="131" t="s">
        <v>3077</v>
      </c>
      <c r="P60" s="131" t="s">
        <v>3077</v>
      </c>
      <c r="Q60" s="131" t="s">
        <v>3077</v>
      </c>
      <c r="R60" s="131" t="s">
        <v>3077</v>
      </c>
      <c r="S60" s="131" t="s">
        <v>3077</v>
      </c>
      <c r="T60" s="131" t="s">
        <v>3077</v>
      </c>
      <c r="U60" s="131" t="s">
        <v>3077</v>
      </c>
      <c r="V60" s="131" t="s">
        <v>3077</v>
      </c>
      <c r="W60" s="131" t="s">
        <v>3077</v>
      </c>
      <c r="X60" s="131" t="s">
        <v>3077</v>
      </c>
      <c r="Y60" s="131" t="s">
        <v>3077</v>
      </c>
      <c r="Z60" s="131" t="s">
        <v>3077</v>
      </c>
      <c r="AA60" s="131" t="s">
        <v>3077</v>
      </c>
      <c r="AB60" s="131" t="s">
        <v>3077</v>
      </c>
      <c r="AC60" s="131" t="s">
        <v>3077</v>
      </c>
      <c r="AD60" s="131" t="s">
        <v>3077</v>
      </c>
      <c r="AE60" s="131" t="s">
        <v>3077</v>
      </c>
      <c r="AF60" s="131"/>
      <c r="AG60" s="131" t="s">
        <v>3077</v>
      </c>
      <c r="AH60" s="131" t="s">
        <v>3077</v>
      </c>
      <c r="AI60" s="132"/>
      <c r="AJ60" s="131"/>
      <c r="AK60" s="131" t="s">
        <v>3077</v>
      </c>
      <c r="AL60" s="131" t="s">
        <v>3077</v>
      </c>
      <c r="AM60" s="131"/>
      <c r="AN60" s="131"/>
      <c r="AO60" s="131"/>
      <c r="AP60" s="131"/>
      <c r="AQ60" s="131"/>
      <c r="AR60" s="131"/>
      <c r="AS60" s="134"/>
    </row>
    <row r="61" spans="1:45">
      <c r="A61" s="138">
        <v>40</v>
      </c>
      <c r="B61" s="142" t="s">
        <v>189</v>
      </c>
      <c r="C61" s="137" t="s">
        <v>377</v>
      </c>
      <c r="D61" s="139" t="s">
        <v>14</v>
      </c>
      <c r="E61" s="131" t="s">
        <v>3077</v>
      </c>
      <c r="F61" s="131" t="s">
        <v>3077</v>
      </c>
      <c r="G61" s="131"/>
      <c r="H61" s="131" t="s">
        <v>3077</v>
      </c>
      <c r="I61" s="131" t="s">
        <v>3077</v>
      </c>
      <c r="J61" s="131" t="s">
        <v>3077</v>
      </c>
      <c r="K61" s="131"/>
      <c r="L61" s="131" t="s">
        <v>3077</v>
      </c>
      <c r="M61" s="131" t="s">
        <v>3077</v>
      </c>
      <c r="N61" s="131" t="s">
        <v>3077</v>
      </c>
      <c r="O61" s="131" t="s">
        <v>3077</v>
      </c>
      <c r="P61" s="131" t="s">
        <v>3077</v>
      </c>
      <c r="Q61" s="131" t="s">
        <v>3077</v>
      </c>
      <c r="R61" s="131" t="s">
        <v>3077</v>
      </c>
      <c r="S61" s="131" t="s">
        <v>3077</v>
      </c>
      <c r="T61" s="131"/>
      <c r="U61" s="131"/>
      <c r="V61" s="131" t="s">
        <v>3077</v>
      </c>
      <c r="W61" s="131" t="s">
        <v>3077</v>
      </c>
      <c r="X61" s="131" t="s">
        <v>3077</v>
      </c>
      <c r="Y61" s="131" t="s">
        <v>3077</v>
      </c>
      <c r="Z61" s="131" t="s">
        <v>3097</v>
      </c>
      <c r="AA61" s="131" t="s">
        <v>3077</v>
      </c>
      <c r="AB61" s="131" t="s">
        <v>3077</v>
      </c>
      <c r="AC61" s="131" t="s">
        <v>3077</v>
      </c>
      <c r="AD61" s="131" t="s">
        <v>3077</v>
      </c>
      <c r="AE61" s="131" t="s">
        <v>3077</v>
      </c>
      <c r="AF61" s="131"/>
      <c r="AG61" s="131" t="s">
        <v>3077</v>
      </c>
      <c r="AH61" s="131" t="s">
        <v>3077</v>
      </c>
      <c r="AI61" s="132"/>
      <c r="AJ61" s="131" t="s">
        <v>3077</v>
      </c>
      <c r="AK61" s="131" t="s">
        <v>3077</v>
      </c>
      <c r="AL61" s="131" t="s">
        <v>3077</v>
      </c>
      <c r="AM61" s="131"/>
      <c r="AN61" s="131"/>
      <c r="AO61" s="131" t="s">
        <v>3077</v>
      </c>
      <c r="AP61" s="131"/>
      <c r="AQ61" s="131"/>
      <c r="AR61" s="131"/>
      <c r="AS61" s="134"/>
    </row>
    <row r="62" spans="1:45">
      <c r="A62" s="138">
        <v>78</v>
      </c>
      <c r="B62" s="140" t="s">
        <v>3096</v>
      </c>
      <c r="C62" s="137"/>
      <c r="D62" s="141"/>
      <c r="E62" s="131" t="s">
        <v>3077</v>
      </c>
      <c r="F62" s="131"/>
      <c r="G62" s="131"/>
      <c r="H62" s="131"/>
      <c r="I62" s="131"/>
      <c r="J62" s="131" t="s">
        <v>3077</v>
      </c>
      <c r="K62" s="131" t="s">
        <v>3077</v>
      </c>
      <c r="L62" s="131"/>
      <c r="M62" s="131" t="s">
        <v>3077</v>
      </c>
      <c r="N62" s="131"/>
      <c r="O62" s="131"/>
      <c r="P62" s="131" t="s">
        <v>3077</v>
      </c>
      <c r="Q62" s="131" t="s">
        <v>3077</v>
      </c>
      <c r="R62" s="131" t="s">
        <v>3077</v>
      </c>
      <c r="S62" s="131"/>
      <c r="T62" s="131"/>
      <c r="U62" s="131"/>
      <c r="V62" s="131"/>
      <c r="W62" s="131"/>
      <c r="X62" s="131" t="s">
        <v>3077</v>
      </c>
      <c r="Y62" s="131" t="s">
        <v>3077</v>
      </c>
      <c r="Z62" s="131" t="s">
        <v>3077</v>
      </c>
      <c r="AA62" s="131"/>
      <c r="AB62" s="131" t="s">
        <v>3077</v>
      </c>
      <c r="AC62" s="131" t="s">
        <v>3077</v>
      </c>
      <c r="AD62" s="131" t="s">
        <v>3077</v>
      </c>
      <c r="AE62" s="131" t="s">
        <v>3077</v>
      </c>
      <c r="AF62" s="131"/>
      <c r="AG62" s="131"/>
      <c r="AH62" s="131" t="s">
        <v>3077</v>
      </c>
      <c r="AI62" s="132"/>
      <c r="AJ62" s="131"/>
      <c r="AK62" s="131"/>
      <c r="AL62" s="131"/>
      <c r="AM62" s="131"/>
      <c r="AN62" s="131"/>
      <c r="AO62" s="131"/>
      <c r="AP62" s="131"/>
      <c r="AQ62" s="131"/>
      <c r="AR62" s="131"/>
      <c r="AS62" s="134"/>
    </row>
    <row r="63" spans="1:45">
      <c r="A63" s="138">
        <v>43</v>
      </c>
      <c r="B63" s="140" t="s">
        <v>234</v>
      </c>
      <c r="C63" s="137"/>
      <c r="D63" s="141"/>
      <c r="E63" s="131" t="s">
        <v>3077</v>
      </c>
      <c r="F63" s="131"/>
      <c r="G63" s="131"/>
      <c r="H63" s="131"/>
      <c r="I63" s="131"/>
      <c r="J63" s="131"/>
      <c r="K63" s="131" t="s">
        <v>3077</v>
      </c>
      <c r="L63" s="131"/>
      <c r="M63" s="131"/>
      <c r="N63" s="131" t="s">
        <v>3077</v>
      </c>
      <c r="O63" s="131"/>
      <c r="P63" s="131" t="s">
        <v>3077</v>
      </c>
      <c r="Q63" s="131" t="s">
        <v>3077</v>
      </c>
      <c r="R63" s="131" t="s">
        <v>3077</v>
      </c>
      <c r="S63" s="131" t="s">
        <v>3077</v>
      </c>
      <c r="T63" s="131"/>
      <c r="U63" s="131" t="s">
        <v>3077</v>
      </c>
      <c r="V63" s="131" t="s">
        <v>3077</v>
      </c>
      <c r="W63" s="131"/>
      <c r="X63" s="131" t="s">
        <v>3077</v>
      </c>
      <c r="Y63" s="131" t="s">
        <v>3077</v>
      </c>
      <c r="Z63" s="131"/>
      <c r="AA63" s="131" t="s">
        <v>3077</v>
      </c>
      <c r="AB63" s="131" t="s">
        <v>3077</v>
      </c>
      <c r="AC63" s="131" t="s">
        <v>3077</v>
      </c>
      <c r="AD63" s="131" t="s">
        <v>3077</v>
      </c>
      <c r="AE63" s="131" t="s">
        <v>3077</v>
      </c>
      <c r="AF63" s="131"/>
      <c r="AG63" s="131"/>
      <c r="AH63" s="131" t="s">
        <v>3077</v>
      </c>
      <c r="AI63" s="132"/>
      <c r="AJ63" s="131" t="s">
        <v>3077</v>
      </c>
      <c r="AK63" s="131" t="s">
        <v>3077</v>
      </c>
      <c r="AL63" s="131"/>
      <c r="AM63" s="131"/>
      <c r="AN63" s="131" t="s">
        <v>3077</v>
      </c>
      <c r="AO63" s="131"/>
      <c r="AP63" s="131"/>
      <c r="AQ63" s="131"/>
      <c r="AR63" s="131"/>
      <c r="AS63" s="134"/>
    </row>
    <row r="64" spans="1:45">
      <c r="A64" s="138">
        <v>42</v>
      </c>
      <c r="B64" s="137" t="s">
        <v>3095</v>
      </c>
      <c r="C64" s="137" t="s">
        <v>455</v>
      </c>
      <c r="D64" s="139" t="s">
        <v>14</v>
      </c>
      <c r="E64" s="131" t="s">
        <v>3077</v>
      </c>
      <c r="F64" s="131" t="s">
        <v>3077</v>
      </c>
      <c r="G64" s="131"/>
      <c r="H64" s="131" t="s">
        <v>3077</v>
      </c>
      <c r="I64" s="131" t="s">
        <v>3077</v>
      </c>
      <c r="J64" s="131" t="s">
        <v>3077</v>
      </c>
      <c r="K64" s="131" t="s">
        <v>3077</v>
      </c>
      <c r="L64" s="131" t="s">
        <v>3077</v>
      </c>
      <c r="M64" s="131"/>
      <c r="N64" s="131" t="s">
        <v>3077</v>
      </c>
      <c r="O64" s="131"/>
      <c r="P64" s="131" t="s">
        <v>3077</v>
      </c>
      <c r="Q64" s="131" t="s">
        <v>3077</v>
      </c>
      <c r="R64" s="131" t="s">
        <v>3077</v>
      </c>
      <c r="S64" s="131" t="s">
        <v>3077</v>
      </c>
      <c r="T64" s="131" t="s">
        <v>3077</v>
      </c>
      <c r="U64" s="131" t="s">
        <v>3077</v>
      </c>
      <c r="V64" s="131" t="s">
        <v>3077</v>
      </c>
      <c r="W64" s="131" t="s">
        <v>3077</v>
      </c>
      <c r="X64" s="131" t="s">
        <v>3077</v>
      </c>
      <c r="Y64" s="131" t="s">
        <v>3077</v>
      </c>
      <c r="Z64" s="146" t="s">
        <v>3077</v>
      </c>
      <c r="AA64" s="146" t="s">
        <v>3077</v>
      </c>
      <c r="AB64" s="131" t="s">
        <v>3077</v>
      </c>
      <c r="AC64" s="131" t="s">
        <v>3077</v>
      </c>
      <c r="AD64" s="131" t="s">
        <v>3077</v>
      </c>
      <c r="AE64" s="131" t="s">
        <v>3077</v>
      </c>
      <c r="AF64" s="131" t="s">
        <v>3077</v>
      </c>
      <c r="AG64" s="131" t="s">
        <v>3077</v>
      </c>
      <c r="AH64" s="145"/>
      <c r="AI64" s="132" t="s">
        <v>3077</v>
      </c>
      <c r="AJ64" s="131" t="s">
        <v>3077</v>
      </c>
      <c r="AK64" s="131" t="s">
        <v>3077</v>
      </c>
      <c r="AL64" s="131"/>
      <c r="AM64" s="131"/>
      <c r="AN64" s="131" t="s">
        <v>3077</v>
      </c>
      <c r="AO64" s="131" t="s">
        <v>3077</v>
      </c>
      <c r="AP64" s="131"/>
      <c r="AQ64" s="131"/>
      <c r="AR64" s="131"/>
      <c r="AS64" s="134"/>
    </row>
    <row r="65" spans="1:45">
      <c r="A65" s="138">
        <v>57</v>
      </c>
      <c r="B65" s="142" t="s">
        <v>195</v>
      </c>
      <c r="C65" s="137" t="s">
        <v>196</v>
      </c>
      <c r="D65" s="141" t="s">
        <v>457</v>
      </c>
      <c r="E65" s="131" t="s">
        <v>3077</v>
      </c>
      <c r="F65" s="131"/>
      <c r="G65" s="131"/>
      <c r="H65" s="131"/>
      <c r="I65" s="131"/>
      <c r="J65" s="131"/>
      <c r="K65" s="131" t="s">
        <v>3077</v>
      </c>
      <c r="L65" s="131"/>
      <c r="M65" s="131" t="s">
        <v>3077</v>
      </c>
      <c r="N65" s="131" t="s">
        <v>3077</v>
      </c>
      <c r="O65" s="131" t="s">
        <v>3077</v>
      </c>
      <c r="P65" s="131" t="s">
        <v>3077</v>
      </c>
      <c r="Q65" s="131" t="s">
        <v>3077</v>
      </c>
      <c r="R65" s="131" t="s">
        <v>3077</v>
      </c>
      <c r="S65" s="131" t="s">
        <v>3077</v>
      </c>
      <c r="T65" s="132"/>
      <c r="U65" s="132"/>
      <c r="V65" s="131" t="s">
        <v>3077</v>
      </c>
      <c r="W65" s="131"/>
      <c r="X65" s="131" t="s">
        <v>3077</v>
      </c>
      <c r="Y65" s="131" t="s">
        <v>3077</v>
      </c>
      <c r="Z65" s="131"/>
      <c r="AA65" s="131"/>
      <c r="AB65" s="131" t="s">
        <v>3077</v>
      </c>
      <c r="AC65" s="131" t="s">
        <v>3077</v>
      </c>
      <c r="AD65" s="131" t="s">
        <v>3077</v>
      </c>
      <c r="AE65" s="131" t="s">
        <v>3077</v>
      </c>
      <c r="AF65" s="131"/>
      <c r="AG65" s="131" t="s">
        <v>3077</v>
      </c>
      <c r="AH65" s="132" t="s">
        <v>3077</v>
      </c>
      <c r="AI65" s="132"/>
      <c r="AJ65" s="132"/>
      <c r="AK65" s="131" t="s">
        <v>3077</v>
      </c>
      <c r="AL65" s="131"/>
      <c r="AM65" s="131"/>
      <c r="AN65" s="131" t="s">
        <v>3077</v>
      </c>
      <c r="AO65" s="131" t="s">
        <v>3077</v>
      </c>
      <c r="AP65" s="131"/>
      <c r="AQ65" s="131"/>
      <c r="AR65" s="131"/>
      <c r="AS65" s="134"/>
    </row>
    <row r="66" spans="1:45">
      <c r="A66" s="138">
        <v>56</v>
      </c>
      <c r="B66" s="137" t="s">
        <v>3094</v>
      </c>
      <c r="C66" s="137" t="s">
        <v>3093</v>
      </c>
      <c r="D66" s="141" t="s">
        <v>457</v>
      </c>
      <c r="E66" s="131" t="s">
        <v>3077</v>
      </c>
      <c r="F66" s="131"/>
      <c r="G66" s="131"/>
      <c r="H66" s="131"/>
      <c r="I66" s="131"/>
      <c r="J66" s="131"/>
      <c r="K66" s="131" t="s">
        <v>3077</v>
      </c>
      <c r="L66" s="131"/>
      <c r="M66" s="131" t="s">
        <v>3077</v>
      </c>
      <c r="N66" s="131" t="s">
        <v>3077</v>
      </c>
      <c r="O66" s="131"/>
      <c r="P66" s="131"/>
      <c r="Q66" s="131" t="s">
        <v>3077</v>
      </c>
      <c r="R66" s="131" t="s">
        <v>3077</v>
      </c>
      <c r="S66" s="131"/>
      <c r="T66" s="144"/>
      <c r="U66" s="144"/>
      <c r="V66" s="131" t="s">
        <v>3077</v>
      </c>
      <c r="W66" s="131"/>
      <c r="X66" s="131" t="s">
        <v>3077</v>
      </c>
      <c r="Y66" s="131" t="s">
        <v>3077</v>
      </c>
      <c r="Z66" s="131"/>
      <c r="AA66" s="131"/>
      <c r="AB66" s="131" t="s">
        <v>3077</v>
      </c>
      <c r="AC66" s="131" t="s">
        <v>3077</v>
      </c>
      <c r="AD66" s="131" t="s">
        <v>3077</v>
      </c>
      <c r="AE66" s="131" t="s">
        <v>3077</v>
      </c>
      <c r="AF66" s="131"/>
      <c r="AG66" s="131"/>
      <c r="AH66" s="144"/>
      <c r="AI66" s="132" t="s">
        <v>3077</v>
      </c>
      <c r="AJ66" s="144"/>
      <c r="AK66" s="144"/>
      <c r="AL66" s="144"/>
      <c r="AM66" s="144"/>
      <c r="AN66" s="132"/>
      <c r="AO66" s="132"/>
      <c r="AP66" s="144"/>
      <c r="AQ66" s="131"/>
      <c r="AR66" s="131"/>
      <c r="AS66" s="134"/>
    </row>
    <row r="67" spans="1:45">
      <c r="A67" s="138">
        <v>55</v>
      </c>
      <c r="B67" s="137" t="s">
        <v>3092</v>
      </c>
      <c r="C67" s="137" t="s">
        <v>199</v>
      </c>
      <c r="D67" s="141" t="s">
        <v>457</v>
      </c>
      <c r="E67" s="131" t="s">
        <v>3077</v>
      </c>
      <c r="F67" s="131" t="s">
        <v>3077</v>
      </c>
      <c r="G67" s="131" t="s">
        <v>3077</v>
      </c>
      <c r="H67" s="131"/>
      <c r="I67" s="131"/>
      <c r="J67" s="131"/>
      <c r="K67" s="131" t="s">
        <v>3077</v>
      </c>
      <c r="L67" s="131"/>
      <c r="M67" s="131"/>
      <c r="N67" s="131" t="s">
        <v>3077</v>
      </c>
      <c r="O67" s="131" t="s">
        <v>3077</v>
      </c>
      <c r="P67" s="131" t="s">
        <v>3077</v>
      </c>
      <c r="Q67" s="131" t="s">
        <v>3077</v>
      </c>
      <c r="R67" s="131" t="s">
        <v>3077</v>
      </c>
      <c r="S67" s="131" t="s">
        <v>3077</v>
      </c>
      <c r="T67" s="131"/>
      <c r="U67" s="131"/>
      <c r="V67" s="131" t="s">
        <v>3077</v>
      </c>
      <c r="W67" s="131"/>
      <c r="X67" s="131" t="s">
        <v>3077</v>
      </c>
      <c r="Y67" s="131" t="s">
        <v>3077</v>
      </c>
      <c r="Z67" s="131"/>
      <c r="AA67" s="131"/>
      <c r="AB67" s="131" t="s">
        <v>3077</v>
      </c>
      <c r="AC67" s="131" t="s">
        <v>3077</v>
      </c>
      <c r="AD67" s="131" t="s">
        <v>3077</v>
      </c>
      <c r="AE67" s="131" t="s">
        <v>3077</v>
      </c>
      <c r="AF67" s="131"/>
      <c r="AG67" s="131" t="s">
        <v>3077</v>
      </c>
      <c r="AH67" s="131"/>
      <c r="AI67" s="132" t="s">
        <v>3077</v>
      </c>
      <c r="AJ67" s="131" t="s">
        <v>3077</v>
      </c>
      <c r="AK67" s="131" t="s">
        <v>3077</v>
      </c>
      <c r="AL67" s="131"/>
      <c r="AM67" s="131"/>
      <c r="AN67" s="131" t="s">
        <v>3077</v>
      </c>
      <c r="AO67" s="131" t="s">
        <v>3077</v>
      </c>
      <c r="AP67" s="131"/>
      <c r="AQ67" s="131"/>
      <c r="AR67" s="131"/>
      <c r="AS67" s="134"/>
    </row>
    <row r="68" spans="1:45">
      <c r="A68" s="138">
        <v>80</v>
      </c>
      <c r="B68" s="140" t="s">
        <v>3091</v>
      </c>
      <c r="C68" s="137"/>
      <c r="D68" s="141" t="s">
        <v>457</v>
      </c>
      <c r="E68" s="131" t="s">
        <v>3077</v>
      </c>
      <c r="F68" s="131"/>
      <c r="G68" s="131"/>
      <c r="H68" s="131"/>
      <c r="I68" s="131"/>
      <c r="J68" s="131" t="s">
        <v>3077</v>
      </c>
      <c r="K68" s="131" t="s">
        <v>3077</v>
      </c>
      <c r="L68" s="131"/>
      <c r="M68" s="131"/>
      <c r="N68" s="131"/>
      <c r="O68" s="131"/>
      <c r="P68" s="131" t="s">
        <v>3077</v>
      </c>
      <c r="Q68" s="131" t="s">
        <v>3077</v>
      </c>
      <c r="R68" s="131" t="s">
        <v>3077</v>
      </c>
      <c r="S68" s="131"/>
      <c r="T68" s="132"/>
      <c r="U68" s="132"/>
      <c r="V68" s="131"/>
      <c r="W68" s="131"/>
      <c r="X68" s="131" t="s">
        <v>3077</v>
      </c>
      <c r="Y68" s="131" t="s">
        <v>3077</v>
      </c>
      <c r="Z68" s="131" t="s">
        <v>3077</v>
      </c>
      <c r="AA68" s="131"/>
      <c r="AB68" s="131" t="s">
        <v>3077</v>
      </c>
      <c r="AC68" s="131" t="s">
        <v>3077</v>
      </c>
      <c r="AD68" s="131" t="s">
        <v>3077</v>
      </c>
      <c r="AE68" s="131" t="s">
        <v>3077</v>
      </c>
      <c r="AF68" s="131"/>
      <c r="AG68" s="131"/>
      <c r="AH68" s="132"/>
      <c r="AI68" s="132"/>
      <c r="AJ68" s="132"/>
      <c r="AK68" s="132"/>
      <c r="AL68" s="132"/>
      <c r="AM68" s="132"/>
      <c r="AN68" s="132"/>
      <c r="AO68" s="132"/>
      <c r="AP68" s="132"/>
      <c r="AQ68" s="131"/>
      <c r="AR68" s="131"/>
      <c r="AS68" s="134"/>
    </row>
    <row r="69" spans="1:45" s="143" customFormat="1" ht="14">
      <c r="A69" s="138">
        <v>54</v>
      </c>
      <c r="B69" s="140" t="s">
        <v>237</v>
      </c>
      <c r="C69" s="137"/>
      <c r="D69" s="139" t="s">
        <v>14</v>
      </c>
      <c r="E69" s="131" t="s">
        <v>3077</v>
      </c>
      <c r="F69" s="131" t="s">
        <v>3077</v>
      </c>
      <c r="G69" s="131"/>
      <c r="H69" s="131" t="s">
        <v>3077</v>
      </c>
      <c r="I69" s="131" t="s">
        <v>3077</v>
      </c>
      <c r="J69" s="131" t="s">
        <v>3077</v>
      </c>
      <c r="K69" s="131" t="s">
        <v>3077</v>
      </c>
      <c r="L69" s="131" t="s">
        <v>3077</v>
      </c>
      <c r="M69" s="131"/>
      <c r="N69" s="131" t="s">
        <v>3077</v>
      </c>
      <c r="O69" s="131" t="s">
        <v>3077</v>
      </c>
      <c r="P69" s="131" t="s">
        <v>3077</v>
      </c>
      <c r="Q69" s="131" t="s">
        <v>3077</v>
      </c>
      <c r="R69" s="131" t="s">
        <v>3077</v>
      </c>
      <c r="S69" s="131" t="s">
        <v>3077</v>
      </c>
      <c r="T69" s="131"/>
      <c r="U69" s="131"/>
      <c r="V69" s="131" t="s">
        <v>3077</v>
      </c>
      <c r="W69" s="131" t="s">
        <v>3077</v>
      </c>
      <c r="X69" s="131" t="s">
        <v>3077</v>
      </c>
      <c r="Y69" s="131" t="s">
        <v>3077</v>
      </c>
      <c r="Z69" s="131" t="s">
        <v>3077</v>
      </c>
      <c r="AA69" s="131" t="s">
        <v>3077</v>
      </c>
      <c r="AB69" s="131" t="s">
        <v>3077</v>
      </c>
      <c r="AC69" s="131" t="s">
        <v>3077</v>
      </c>
      <c r="AD69" s="131" t="s">
        <v>3077</v>
      </c>
      <c r="AE69" s="131" t="s">
        <v>3077</v>
      </c>
      <c r="AF69" s="131" t="s">
        <v>3077</v>
      </c>
      <c r="AG69" s="131" t="s">
        <v>3077</v>
      </c>
      <c r="AH69" s="131" t="s">
        <v>3077</v>
      </c>
      <c r="AI69" s="132"/>
      <c r="AJ69" s="131"/>
      <c r="AK69" s="131" t="s">
        <v>3077</v>
      </c>
      <c r="AL69" s="131"/>
      <c r="AM69" s="131"/>
      <c r="AN69" s="131" t="s">
        <v>3077</v>
      </c>
      <c r="AO69" s="131"/>
      <c r="AP69" s="131" t="s">
        <v>3077</v>
      </c>
      <c r="AQ69" s="131"/>
      <c r="AR69" s="131"/>
      <c r="AS69" s="134"/>
    </row>
    <row r="70" spans="1:45">
      <c r="A70" s="138">
        <v>67</v>
      </c>
      <c r="B70" s="142" t="s">
        <v>208</v>
      </c>
      <c r="C70" s="137" t="s">
        <v>3090</v>
      </c>
      <c r="D70" s="139" t="s">
        <v>14</v>
      </c>
      <c r="E70" s="131" t="s">
        <v>3077</v>
      </c>
      <c r="F70" s="131" t="s">
        <v>3077</v>
      </c>
      <c r="G70" s="131"/>
      <c r="H70" s="131" t="s">
        <v>3077</v>
      </c>
      <c r="I70" s="131" t="s">
        <v>3077</v>
      </c>
      <c r="J70" s="131" t="s">
        <v>3077</v>
      </c>
      <c r="K70" s="131" t="s">
        <v>3077</v>
      </c>
      <c r="L70" s="131" t="s">
        <v>3077</v>
      </c>
      <c r="M70" s="131"/>
      <c r="N70" s="131" t="s">
        <v>3077</v>
      </c>
      <c r="O70" s="131"/>
      <c r="P70" s="131" t="s">
        <v>3077</v>
      </c>
      <c r="Q70" s="131" t="s">
        <v>3077</v>
      </c>
      <c r="R70" s="131" t="s">
        <v>3077</v>
      </c>
      <c r="S70" s="131" t="s">
        <v>3077</v>
      </c>
      <c r="T70" s="131" t="s">
        <v>3077</v>
      </c>
      <c r="U70" s="131" t="s">
        <v>3077</v>
      </c>
      <c r="V70" s="131" t="s">
        <v>3077</v>
      </c>
      <c r="W70" s="131" t="s">
        <v>3077</v>
      </c>
      <c r="X70" s="131" t="s">
        <v>3077</v>
      </c>
      <c r="Y70" s="131" t="s">
        <v>3077</v>
      </c>
      <c r="Z70" s="131" t="s">
        <v>3077</v>
      </c>
      <c r="AA70" s="131" t="s">
        <v>3077</v>
      </c>
      <c r="AB70" s="131" t="s">
        <v>3077</v>
      </c>
      <c r="AC70" s="131" t="s">
        <v>3077</v>
      </c>
      <c r="AD70" s="131" t="s">
        <v>3077</v>
      </c>
      <c r="AE70" s="131" t="s">
        <v>3077</v>
      </c>
      <c r="AF70" s="131"/>
      <c r="AG70" s="131" t="s">
        <v>3077</v>
      </c>
      <c r="AH70" s="131" t="s">
        <v>3077</v>
      </c>
      <c r="AI70" s="132" t="s">
        <v>3077</v>
      </c>
      <c r="AJ70" s="131"/>
      <c r="AK70" s="131" t="s">
        <v>3077</v>
      </c>
      <c r="AL70" s="131" t="s">
        <v>3077</v>
      </c>
      <c r="AM70" s="131"/>
      <c r="AN70" s="131"/>
      <c r="AO70" s="131"/>
      <c r="AP70" s="131"/>
      <c r="AQ70" s="131"/>
      <c r="AR70" s="131"/>
      <c r="AS70" s="134"/>
    </row>
    <row r="71" spans="1:45">
      <c r="A71" s="138">
        <v>28</v>
      </c>
      <c r="B71" s="137" t="s">
        <v>3089</v>
      </c>
      <c r="C71" s="137" t="s">
        <v>214</v>
      </c>
      <c r="D71" s="141" t="s">
        <v>457</v>
      </c>
      <c r="E71" s="131" t="s">
        <v>3077</v>
      </c>
      <c r="F71" s="131"/>
      <c r="G71" s="131"/>
      <c r="H71" s="131"/>
      <c r="I71" s="131"/>
      <c r="J71" s="131"/>
      <c r="K71" s="131"/>
      <c r="L71" s="131"/>
      <c r="M71" s="131" t="s">
        <v>3077</v>
      </c>
      <c r="N71" s="131" t="s">
        <v>3077</v>
      </c>
      <c r="O71" s="131" t="s">
        <v>3077</v>
      </c>
      <c r="P71" s="131"/>
      <c r="Q71" s="131" t="s">
        <v>3077</v>
      </c>
      <c r="R71" s="131" t="s">
        <v>3077</v>
      </c>
      <c r="S71" s="131"/>
      <c r="T71" s="131"/>
      <c r="U71" s="131"/>
      <c r="V71" s="131"/>
      <c r="W71" s="131"/>
      <c r="X71" s="131" t="s">
        <v>3077</v>
      </c>
      <c r="Y71" s="131" t="s">
        <v>3077</v>
      </c>
      <c r="Z71" s="131"/>
      <c r="AA71" s="131"/>
      <c r="AB71" s="131" t="s">
        <v>3077</v>
      </c>
      <c r="AC71" s="131" t="s">
        <v>3077</v>
      </c>
      <c r="AD71" s="131" t="s">
        <v>3077</v>
      </c>
      <c r="AE71" s="131" t="s">
        <v>3077</v>
      </c>
      <c r="AF71" s="131"/>
      <c r="AG71" s="131"/>
      <c r="AH71" s="131" t="s">
        <v>3077</v>
      </c>
      <c r="AI71" s="132"/>
      <c r="AJ71" s="131"/>
      <c r="AK71" s="131"/>
      <c r="AL71" s="131"/>
      <c r="AM71" s="131"/>
      <c r="AN71" s="131"/>
      <c r="AO71" s="131"/>
      <c r="AP71" s="131"/>
      <c r="AQ71" s="131"/>
      <c r="AR71" s="131"/>
      <c r="AS71" s="134"/>
    </row>
    <row r="72" spans="1:45">
      <c r="A72" s="138">
        <v>27</v>
      </c>
      <c r="B72" s="137" t="s">
        <v>3088</v>
      </c>
      <c r="C72" s="136" t="s">
        <v>3087</v>
      </c>
      <c r="D72" s="139" t="s">
        <v>14</v>
      </c>
      <c r="E72" s="131" t="s">
        <v>3077</v>
      </c>
      <c r="F72" s="131" t="s">
        <v>3077</v>
      </c>
      <c r="G72" s="131"/>
      <c r="H72" s="131" t="s">
        <v>3077</v>
      </c>
      <c r="I72" s="131" t="s">
        <v>3077</v>
      </c>
      <c r="J72" s="131" t="s">
        <v>3077</v>
      </c>
      <c r="K72" s="131" t="s">
        <v>3077</v>
      </c>
      <c r="L72" s="131" t="s">
        <v>3077</v>
      </c>
      <c r="M72" s="131"/>
      <c r="N72" s="131" t="s">
        <v>3077</v>
      </c>
      <c r="O72" s="131"/>
      <c r="P72" s="131" t="s">
        <v>3077</v>
      </c>
      <c r="Q72" s="131" t="s">
        <v>3077</v>
      </c>
      <c r="R72" s="131" t="s">
        <v>3077</v>
      </c>
      <c r="S72" s="131" t="s">
        <v>3077</v>
      </c>
      <c r="T72" s="131" t="s">
        <v>3077</v>
      </c>
      <c r="U72" s="131" t="s">
        <v>3077</v>
      </c>
      <c r="V72" s="131" t="s">
        <v>3077</v>
      </c>
      <c r="W72" s="131" t="s">
        <v>3077</v>
      </c>
      <c r="X72" s="131" t="s">
        <v>3077</v>
      </c>
      <c r="Y72" s="131" t="s">
        <v>3077</v>
      </c>
      <c r="Z72" s="131" t="s">
        <v>3077</v>
      </c>
      <c r="AA72" s="131" t="s">
        <v>3077</v>
      </c>
      <c r="AB72" s="131" t="s">
        <v>3077</v>
      </c>
      <c r="AC72" s="131" t="s">
        <v>3077</v>
      </c>
      <c r="AD72" s="131" t="s">
        <v>3077</v>
      </c>
      <c r="AE72" s="131" t="s">
        <v>3077</v>
      </c>
      <c r="AF72" s="131"/>
      <c r="AG72" s="131" t="s">
        <v>3077</v>
      </c>
      <c r="AH72" s="131" t="s">
        <v>3077</v>
      </c>
      <c r="AI72" s="132"/>
      <c r="AJ72" s="131" t="s">
        <v>3077</v>
      </c>
      <c r="AK72" s="131" t="s">
        <v>3077</v>
      </c>
      <c r="AL72" s="131"/>
      <c r="AM72" s="131" t="s">
        <v>3077</v>
      </c>
      <c r="AN72" s="131"/>
      <c r="AO72" s="131"/>
      <c r="AP72" s="131"/>
      <c r="AQ72" s="131" t="s">
        <v>3077</v>
      </c>
      <c r="AR72" s="131" t="s">
        <v>3077</v>
      </c>
      <c r="AS72" s="134"/>
    </row>
    <row r="73" spans="1:45">
      <c r="A73" s="138">
        <v>62</v>
      </c>
      <c r="B73" s="137" t="s">
        <v>3086</v>
      </c>
      <c r="C73" s="137" t="s">
        <v>3085</v>
      </c>
      <c r="D73" s="141" t="s">
        <v>457</v>
      </c>
      <c r="E73" s="131" t="s">
        <v>3077</v>
      </c>
      <c r="F73" s="131"/>
      <c r="G73" s="131" t="s">
        <v>3077</v>
      </c>
      <c r="H73" s="131"/>
      <c r="I73" s="131"/>
      <c r="J73" s="131"/>
      <c r="K73" s="131"/>
      <c r="L73" s="131"/>
      <c r="M73" s="131" t="s">
        <v>3077</v>
      </c>
      <c r="N73" s="131" t="s">
        <v>3077</v>
      </c>
      <c r="O73" s="131" t="s">
        <v>3077</v>
      </c>
      <c r="P73" s="131" t="s">
        <v>3077</v>
      </c>
      <c r="Q73" s="131" t="s">
        <v>3077</v>
      </c>
      <c r="R73" s="131" t="s">
        <v>3077</v>
      </c>
      <c r="S73" s="131" t="s">
        <v>3077</v>
      </c>
      <c r="T73" s="131"/>
      <c r="U73" s="131" t="s">
        <v>3077</v>
      </c>
      <c r="V73" s="131" t="s">
        <v>3077</v>
      </c>
      <c r="W73" s="131"/>
      <c r="X73" s="131" t="s">
        <v>3077</v>
      </c>
      <c r="Y73" s="131" t="s">
        <v>3077</v>
      </c>
      <c r="Z73" s="131"/>
      <c r="AA73" s="131"/>
      <c r="AB73" s="131" t="s">
        <v>3077</v>
      </c>
      <c r="AC73" s="131" t="s">
        <v>3077</v>
      </c>
      <c r="AD73" s="131" t="s">
        <v>3077</v>
      </c>
      <c r="AE73" s="131" t="s">
        <v>3077</v>
      </c>
      <c r="AF73" s="131"/>
      <c r="AG73" s="131"/>
      <c r="AH73" s="131" t="s">
        <v>3077</v>
      </c>
      <c r="AI73" s="132" t="s">
        <v>3077</v>
      </c>
      <c r="AJ73" s="131" t="s">
        <v>3077</v>
      </c>
      <c r="AK73" s="131" t="s">
        <v>3077</v>
      </c>
      <c r="AL73" s="131"/>
      <c r="AM73" s="131" t="s">
        <v>3077</v>
      </c>
      <c r="AN73" s="131"/>
      <c r="AO73" s="131" t="s">
        <v>3077</v>
      </c>
      <c r="AP73" s="131"/>
      <c r="AQ73" s="131"/>
      <c r="AR73" s="131"/>
      <c r="AS73" s="134"/>
    </row>
    <row r="74" spans="1:45">
      <c r="A74" s="138">
        <v>34</v>
      </c>
      <c r="B74" s="137" t="s">
        <v>3084</v>
      </c>
      <c r="C74" s="137" t="s">
        <v>2265</v>
      </c>
      <c r="D74" s="141" t="s">
        <v>457</v>
      </c>
      <c r="E74" s="131" t="s">
        <v>3077</v>
      </c>
      <c r="F74" s="131"/>
      <c r="G74" s="131"/>
      <c r="H74" s="131"/>
      <c r="I74" s="131"/>
      <c r="J74" s="131"/>
      <c r="K74" s="131" t="s">
        <v>3077</v>
      </c>
      <c r="L74" s="131"/>
      <c r="M74" s="131" t="s">
        <v>3077</v>
      </c>
      <c r="N74" s="131" t="s">
        <v>3077</v>
      </c>
      <c r="O74" s="131"/>
      <c r="P74" s="131"/>
      <c r="Q74" s="131" t="s">
        <v>3077</v>
      </c>
      <c r="R74" s="131" t="s">
        <v>3077</v>
      </c>
      <c r="S74" s="131"/>
      <c r="T74" s="131"/>
      <c r="U74" s="131"/>
      <c r="V74" s="131" t="s">
        <v>3077</v>
      </c>
      <c r="W74" s="131"/>
      <c r="X74" s="131" t="s">
        <v>3077</v>
      </c>
      <c r="Y74" s="131" t="s">
        <v>3077</v>
      </c>
      <c r="Z74" s="131"/>
      <c r="AA74" s="131"/>
      <c r="AB74" s="131" t="s">
        <v>3077</v>
      </c>
      <c r="AC74" s="131" t="s">
        <v>3077</v>
      </c>
      <c r="AD74" s="131" t="s">
        <v>3077</v>
      </c>
      <c r="AE74" s="131" t="s">
        <v>3077</v>
      </c>
      <c r="AF74" s="131"/>
      <c r="AG74" s="131" t="s">
        <v>3077</v>
      </c>
      <c r="AH74" s="131" t="s">
        <v>3077</v>
      </c>
      <c r="AI74" s="132"/>
      <c r="AJ74" s="131"/>
      <c r="AK74" s="131"/>
      <c r="AL74" s="131"/>
      <c r="AM74" s="131"/>
      <c r="AN74" s="131"/>
      <c r="AO74" s="131"/>
      <c r="AP74" s="131"/>
      <c r="AQ74" s="131"/>
      <c r="AR74" s="131"/>
      <c r="AS74" s="134"/>
    </row>
    <row r="75" spans="1:45">
      <c r="A75" s="138">
        <v>33</v>
      </c>
      <c r="B75" s="136" t="s">
        <v>3083</v>
      </c>
      <c r="C75" s="137" t="s">
        <v>3082</v>
      </c>
      <c r="D75" s="141" t="s">
        <v>457</v>
      </c>
      <c r="E75" s="131" t="s">
        <v>3077</v>
      </c>
      <c r="F75" s="131"/>
      <c r="G75" s="131"/>
      <c r="H75" s="131"/>
      <c r="I75" s="131"/>
      <c r="J75" s="131"/>
      <c r="K75" s="131" t="s">
        <v>3077</v>
      </c>
      <c r="L75" s="131"/>
      <c r="M75" s="131"/>
      <c r="N75" s="131" t="s">
        <v>3077</v>
      </c>
      <c r="O75" s="131" t="s">
        <v>3077</v>
      </c>
      <c r="P75" s="131" t="s">
        <v>3077</v>
      </c>
      <c r="Q75" s="131" t="s">
        <v>3077</v>
      </c>
      <c r="R75" s="131" t="s">
        <v>3077</v>
      </c>
      <c r="S75" s="131" t="s">
        <v>3077</v>
      </c>
      <c r="T75" s="132"/>
      <c r="U75" s="132"/>
      <c r="V75" s="131" t="s">
        <v>3077</v>
      </c>
      <c r="W75" s="131"/>
      <c r="X75" s="131" t="s">
        <v>3077</v>
      </c>
      <c r="Y75" s="131" t="s">
        <v>3077</v>
      </c>
      <c r="Z75" s="131"/>
      <c r="AA75" s="131"/>
      <c r="AB75" s="131" t="s">
        <v>3077</v>
      </c>
      <c r="AC75" s="131" t="s">
        <v>3077</v>
      </c>
      <c r="AD75" s="131" t="s">
        <v>3077</v>
      </c>
      <c r="AE75" s="131" t="s">
        <v>3077</v>
      </c>
      <c r="AF75" s="131"/>
      <c r="AG75" s="131"/>
      <c r="AH75" s="132"/>
      <c r="AI75" s="132"/>
      <c r="AJ75" s="132"/>
      <c r="AK75" s="131" t="s">
        <v>3077</v>
      </c>
      <c r="AL75" s="131" t="s">
        <v>3077</v>
      </c>
      <c r="AM75" s="131"/>
      <c r="AN75" s="131"/>
      <c r="AO75" s="131" t="s">
        <v>3077</v>
      </c>
      <c r="AP75" s="131"/>
      <c r="AQ75" s="131"/>
      <c r="AR75" s="131"/>
      <c r="AS75" s="134"/>
    </row>
    <row r="76" spans="1:45">
      <c r="A76" s="138">
        <v>75</v>
      </c>
      <c r="B76" s="140" t="s">
        <v>3081</v>
      </c>
      <c r="C76" s="137"/>
      <c r="D76" s="141" t="s">
        <v>457</v>
      </c>
      <c r="E76" s="131" t="s">
        <v>3077</v>
      </c>
      <c r="F76" s="131"/>
      <c r="G76" s="131"/>
      <c r="H76" s="131"/>
      <c r="I76" s="131"/>
      <c r="J76" s="131" t="s">
        <v>3077</v>
      </c>
      <c r="K76" s="131" t="s">
        <v>3077</v>
      </c>
      <c r="L76" s="131"/>
      <c r="M76" s="131"/>
      <c r="N76" s="131"/>
      <c r="O76" s="131"/>
      <c r="P76" s="131" t="s">
        <v>3077</v>
      </c>
      <c r="Q76" s="131" t="s">
        <v>3077</v>
      </c>
      <c r="R76" s="131" t="s">
        <v>3077</v>
      </c>
      <c r="S76" s="131"/>
      <c r="T76" s="131"/>
      <c r="U76" s="131"/>
      <c r="V76" s="131"/>
      <c r="W76" s="131"/>
      <c r="X76" s="131" t="s">
        <v>3077</v>
      </c>
      <c r="Y76" s="131" t="s">
        <v>3077</v>
      </c>
      <c r="Z76" s="131" t="s">
        <v>3077</v>
      </c>
      <c r="AA76" s="131"/>
      <c r="AB76" s="131" t="s">
        <v>3077</v>
      </c>
      <c r="AC76" s="131" t="s">
        <v>3077</v>
      </c>
      <c r="AD76" s="131" t="s">
        <v>3077</v>
      </c>
      <c r="AE76" s="131" t="s">
        <v>3077</v>
      </c>
      <c r="AF76" s="131"/>
      <c r="AG76" s="131"/>
      <c r="AH76" s="131"/>
      <c r="AI76" s="132"/>
      <c r="AJ76" s="131"/>
      <c r="AK76" s="131"/>
      <c r="AL76" s="131"/>
      <c r="AM76" s="131"/>
      <c r="AN76" s="131"/>
      <c r="AO76" s="131"/>
      <c r="AP76" s="131"/>
      <c r="AQ76" s="131"/>
      <c r="AR76" s="131"/>
      <c r="AS76" s="134"/>
    </row>
    <row r="77" spans="1:45">
      <c r="A77" s="138">
        <v>68</v>
      </c>
      <c r="B77" s="140" t="s">
        <v>242</v>
      </c>
      <c r="C77" s="137" t="s">
        <v>334</v>
      </c>
      <c r="D77" s="139" t="s">
        <v>14</v>
      </c>
      <c r="E77" s="131" t="s">
        <v>3077</v>
      </c>
      <c r="F77" s="131" t="s">
        <v>3077</v>
      </c>
      <c r="G77" s="131"/>
      <c r="H77" s="131" t="s">
        <v>3077</v>
      </c>
      <c r="I77" s="131" t="s">
        <v>3077</v>
      </c>
      <c r="J77" s="131" t="s">
        <v>3077</v>
      </c>
      <c r="K77" s="131"/>
      <c r="L77" s="131" t="s">
        <v>3077</v>
      </c>
      <c r="M77" s="131" t="s">
        <v>3077</v>
      </c>
      <c r="N77" s="131" t="s">
        <v>3077</v>
      </c>
      <c r="O77" s="131"/>
      <c r="P77" s="131" t="s">
        <v>3077</v>
      </c>
      <c r="Q77" s="131" t="s">
        <v>3077</v>
      </c>
      <c r="R77" s="131" t="s">
        <v>3077</v>
      </c>
      <c r="S77" s="131" t="s">
        <v>3077</v>
      </c>
      <c r="T77" s="131"/>
      <c r="U77" s="131" t="s">
        <v>3077</v>
      </c>
      <c r="V77" s="131"/>
      <c r="W77" s="131" t="s">
        <v>3077</v>
      </c>
      <c r="X77" s="131" t="s">
        <v>3077</v>
      </c>
      <c r="Y77" s="131" t="s">
        <v>3077</v>
      </c>
      <c r="Z77" s="131" t="s">
        <v>3077</v>
      </c>
      <c r="AA77" s="131" t="s">
        <v>3077</v>
      </c>
      <c r="AB77" s="131" t="s">
        <v>3077</v>
      </c>
      <c r="AC77" s="131" t="s">
        <v>3077</v>
      </c>
      <c r="AD77" s="131" t="s">
        <v>3077</v>
      </c>
      <c r="AE77" s="131" t="s">
        <v>3077</v>
      </c>
      <c r="AF77" s="131"/>
      <c r="AG77" s="131" t="s">
        <v>3077</v>
      </c>
      <c r="AH77" s="131" t="s">
        <v>3077</v>
      </c>
      <c r="AI77" s="132"/>
      <c r="AJ77" s="131"/>
      <c r="AK77" s="131"/>
      <c r="AL77" s="131"/>
      <c r="AM77" s="131"/>
      <c r="AN77" s="131"/>
      <c r="AO77" s="131"/>
      <c r="AP77" s="131"/>
      <c r="AQ77" s="131"/>
      <c r="AR77" s="131"/>
      <c r="AS77" s="134"/>
    </row>
    <row r="78" spans="1:45">
      <c r="A78" s="138">
        <v>46</v>
      </c>
      <c r="B78" s="140" t="s">
        <v>245</v>
      </c>
      <c r="C78" s="137" t="s">
        <v>335</v>
      </c>
      <c r="D78" s="139" t="s">
        <v>14</v>
      </c>
      <c r="E78" s="131" t="s">
        <v>3077</v>
      </c>
      <c r="F78" s="131" t="s">
        <v>3077</v>
      </c>
      <c r="G78" s="131" t="s">
        <v>3077</v>
      </c>
      <c r="H78" s="131" t="s">
        <v>3077</v>
      </c>
      <c r="I78" s="131" t="s">
        <v>3077</v>
      </c>
      <c r="J78" s="131" t="s">
        <v>3077</v>
      </c>
      <c r="K78" s="131" t="s">
        <v>3077</v>
      </c>
      <c r="L78" s="131" t="s">
        <v>3077</v>
      </c>
      <c r="M78" s="131"/>
      <c r="N78" s="131" t="s">
        <v>3077</v>
      </c>
      <c r="O78" s="131"/>
      <c r="P78" s="131" t="s">
        <v>3077</v>
      </c>
      <c r="Q78" s="131" t="s">
        <v>3077</v>
      </c>
      <c r="R78" s="131" t="s">
        <v>3077</v>
      </c>
      <c r="S78" s="131" t="s">
        <v>3077</v>
      </c>
      <c r="T78" s="131"/>
      <c r="U78" s="131" t="s">
        <v>3077</v>
      </c>
      <c r="V78" s="131" t="s">
        <v>3077</v>
      </c>
      <c r="W78" s="131" t="s">
        <v>3077</v>
      </c>
      <c r="X78" s="131" t="s">
        <v>3077</v>
      </c>
      <c r="Y78" s="131" t="s">
        <v>3077</v>
      </c>
      <c r="Z78" s="131" t="s">
        <v>3077</v>
      </c>
      <c r="AA78" s="131" t="s">
        <v>3077</v>
      </c>
      <c r="AB78" s="131" t="s">
        <v>3077</v>
      </c>
      <c r="AC78" s="131" t="s">
        <v>3077</v>
      </c>
      <c r="AD78" s="131" t="s">
        <v>3077</v>
      </c>
      <c r="AE78" s="131" t="s">
        <v>3077</v>
      </c>
      <c r="AF78" s="131" t="s">
        <v>3077</v>
      </c>
      <c r="AG78" s="131" t="s">
        <v>3077</v>
      </c>
      <c r="AH78" s="131" t="s">
        <v>3077</v>
      </c>
      <c r="AI78" s="132"/>
      <c r="AJ78" s="131"/>
      <c r="AK78" s="131" t="s">
        <v>3077</v>
      </c>
      <c r="AL78" s="131"/>
      <c r="AM78" s="131"/>
      <c r="AN78" s="131" t="s">
        <v>3077</v>
      </c>
      <c r="AO78" s="131" t="s">
        <v>3077</v>
      </c>
      <c r="AP78" s="131"/>
      <c r="AQ78" s="131"/>
      <c r="AR78" s="131"/>
      <c r="AS78" s="134"/>
    </row>
    <row r="79" spans="1:45">
      <c r="A79" s="138">
        <v>48</v>
      </c>
      <c r="B79" s="137" t="s">
        <v>3080</v>
      </c>
      <c r="C79" s="136" t="s">
        <v>3079</v>
      </c>
      <c r="D79" s="135" t="s">
        <v>457</v>
      </c>
      <c r="E79" s="131"/>
      <c r="F79" s="131"/>
      <c r="G79" s="131"/>
      <c r="H79" s="131"/>
      <c r="I79" s="131"/>
      <c r="J79" s="131"/>
      <c r="K79" s="131"/>
      <c r="L79" s="131"/>
      <c r="M79" s="131"/>
      <c r="N79" s="131" t="s">
        <v>3077</v>
      </c>
      <c r="O79" s="131"/>
      <c r="P79" s="131"/>
      <c r="Q79" s="131"/>
      <c r="R79" s="131"/>
      <c r="S79" s="131"/>
      <c r="T79" s="132"/>
      <c r="U79" s="132"/>
      <c r="V79" s="131"/>
      <c r="W79" s="131"/>
      <c r="X79" s="131" t="s">
        <v>3077</v>
      </c>
      <c r="Y79" s="131"/>
      <c r="Z79" s="131"/>
      <c r="AA79" s="131"/>
      <c r="AB79" s="131" t="s">
        <v>3077</v>
      </c>
      <c r="AC79" s="132"/>
      <c r="AD79" s="131"/>
      <c r="AE79" s="131" t="s">
        <v>3077</v>
      </c>
      <c r="AF79" s="131"/>
      <c r="AG79" s="131"/>
      <c r="AH79" s="132"/>
      <c r="AI79" s="132"/>
      <c r="AJ79" s="132"/>
      <c r="AK79" s="132"/>
      <c r="AL79" s="132"/>
      <c r="AM79" s="132"/>
      <c r="AN79" s="132"/>
      <c r="AO79" s="132"/>
      <c r="AP79" s="132"/>
      <c r="AQ79" s="131"/>
      <c r="AR79" s="131"/>
      <c r="AS79" s="134"/>
    </row>
    <row r="80" spans="1:45">
      <c r="A80" s="138">
        <v>47</v>
      </c>
      <c r="B80" s="137" t="s">
        <v>3078</v>
      </c>
      <c r="C80" s="136" t="s">
        <v>2382</v>
      </c>
      <c r="D80" s="135" t="s">
        <v>457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 t="s">
        <v>3077</v>
      </c>
      <c r="O80" s="131"/>
      <c r="P80" s="131"/>
      <c r="Q80" s="131"/>
      <c r="R80" s="131"/>
      <c r="S80" s="131"/>
      <c r="T80" s="131"/>
      <c r="U80" s="131"/>
      <c r="V80" s="131" t="s">
        <v>3077</v>
      </c>
      <c r="W80" s="131"/>
      <c r="X80" s="131" t="s">
        <v>3077</v>
      </c>
      <c r="Y80" s="131"/>
      <c r="Z80" s="131"/>
      <c r="AA80" s="131"/>
      <c r="AB80" s="131" t="s">
        <v>3077</v>
      </c>
      <c r="AC80" s="132"/>
      <c r="AD80" s="131" t="s">
        <v>3077</v>
      </c>
      <c r="AE80" s="131" t="s">
        <v>3077</v>
      </c>
      <c r="AF80" s="131"/>
      <c r="AG80" s="131"/>
      <c r="AH80" s="131" t="s">
        <v>3077</v>
      </c>
      <c r="AI80" s="132"/>
      <c r="AJ80" s="131"/>
      <c r="AK80" s="131"/>
      <c r="AL80" s="131"/>
      <c r="AM80" s="131"/>
      <c r="AN80" s="131"/>
      <c r="AO80" s="131"/>
      <c r="AP80" s="131"/>
      <c r="AQ80" s="131"/>
      <c r="AR80" s="131"/>
      <c r="AS80" s="134"/>
    </row>
    <row r="81" spans="2:44">
      <c r="B81" s="133" t="s">
        <v>3076</v>
      </c>
      <c r="E81" s="131">
        <f t="shared" ref="E81:AR81" si="0">COUNTA(E2:E80)</f>
        <v>76</v>
      </c>
      <c r="F81" s="131">
        <f t="shared" si="0"/>
        <v>24</v>
      </c>
      <c r="G81" s="131">
        <f t="shared" si="0"/>
        <v>7</v>
      </c>
      <c r="H81" s="131">
        <f t="shared" si="0"/>
        <v>21</v>
      </c>
      <c r="I81" s="131">
        <f t="shared" si="0"/>
        <v>19</v>
      </c>
      <c r="J81" s="131">
        <f t="shared" si="0"/>
        <v>29</v>
      </c>
      <c r="K81" s="131">
        <f t="shared" si="0"/>
        <v>65</v>
      </c>
      <c r="L81" s="131">
        <f t="shared" si="0"/>
        <v>21</v>
      </c>
      <c r="M81" s="131">
        <f t="shared" si="0"/>
        <v>35</v>
      </c>
      <c r="N81" s="131">
        <f t="shared" si="0"/>
        <v>69</v>
      </c>
      <c r="O81" s="131">
        <f t="shared" si="0"/>
        <v>35</v>
      </c>
      <c r="P81" s="131">
        <f t="shared" si="0"/>
        <v>60</v>
      </c>
      <c r="Q81" s="131">
        <f t="shared" si="0"/>
        <v>56</v>
      </c>
      <c r="R81" s="131">
        <f t="shared" si="0"/>
        <v>56</v>
      </c>
      <c r="S81" s="131">
        <f t="shared" si="0"/>
        <v>49</v>
      </c>
      <c r="T81" s="131">
        <f t="shared" si="0"/>
        <v>11</v>
      </c>
      <c r="U81" s="131">
        <f t="shared" si="0"/>
        <v>32</v>
      </c>
      <c r="V81" s="131">
        <f t="shared" si="0"/>
        <v>62</v>
      </c>
      <c r="W81" s="131">
        <f t="shared" si="0"/>
        <v>21</v>
      </c>
      <c r="X81" s="131">
        <f t="shared" si="0"/>
        <v>79</v>
      </c>
      <c r="Y81" s="131">
        <f t="shared" si="0"/>
        <v>77</v>
      </c>
      <c r="Z81" s="131">
        <f t="shared" si="0"/>
        <v>31</v>
      </c>
      <c r="AA81" s="131">
        <f t="shared" si="0"/>
        <v>25</v>
      </c>
      <c r="AB81" s="131">
        <f t="shared" si="0"/>
        <v>77</v>
      </c>
      <c r="AC81" s="131">
        <f t="shared" si="0"/>
        <v>74</v>
      </c>
      <c r="AD81" s="131">
        <f t="shared" si="0"/>
        <v>77</v>
      </c>
      <c r="AE81" s="131">
        <f t="shared" si="0"/>
        <v>76</v>
      </c>
      <c r="AF81" s="131">
        <f t="shared" si="0"/>
        <v>7</v>
      </c>
      <c r="AG81" s="131">
        <f t="shared" si="0"/>
        <v>29</v>
      </c>
      <c r="AH81" s="131">
        <f t="shared" si="0"/>
        <v>54</v>
      </c>
      <c r="AI81" s="132">
        <f t="shared" si="0"/>
        <v>11</v>
      </c>
      <c r="AJ81" s="131">
        <f t="shared" si="0"/>
        <v>10</v>
      </c>
      <c r="AK81" s="131">
        <f t="shared" si="0"/>
        <v>43</v>
      </c>
      <c r="AL81" s="131">
        <f t="shared" si="0"/>
        <v>22</v>
      </c>
      <c r="AM81" s="131">
        <f t="shared" si="0"/>
        <v>8</v>
      </c>
      <c r="AN81" s="131">
        <f t="shared" si="0"/>
        <v>13</v>
      </c>
      <c r="AO81" s="131">
        <f t="shared" si="0"/>
        <v>30</v>
      </c>
      <c r="AP81" s="131">
        <f t="shared" si="0"/>
        <v>6</v>
      </c>
      <c r="AQ81" s="131">
        <f t="shared" si="0"/>
        <v>12</v>
      </c>
      <c r="AR81" s="131">
        <f t="shared" si="0"/>
        <v>12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A. Strains</vt:lpstr>
      <vt:lpstr>B. Genomes</vt:lpstr>
      <vt:lpstr>C. Statistical tests</vt:lpstr>
      <vt:lpstr>D. Sequence data</vt:lpstr>
      <vt:lpstr>E. Assemblies and annotations</vt:lpstr>
      <vt:lpstr>F. Genomes analysed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 DENOEUD</dc:creator>
  <dc:description/>
  <cp:lastModifiedBy>Mark</cp:lastModifiedBy>
  <cp:revision>8</cp:revision>
  <dcterms:created xsi:type="dcterms:W3CDTF">2024-02-01T09:51:08Z</dcterms:created>
  <dcterms:modified xsi:type="dcterms:W3CDTF">2024-11-14T16:25:57Z</dcterms:modified>
  <dc:language>en-GB</dc:language>
</cp:coreProperties>
</file>