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oletti\Documents\RBINS Scientific Collaborator Position\Paper Giacomo\Supplementary material\"/>
    </mc:Choice>
  </mc:AlternateContent>
  <xr:revisionPtr revIDLastSave="0" documentId="13_ncr:1_{E5702FD4-AEFC-4D39-BA27-00A7AC656BD3}" xr6:coauthVersionLast="47" xr6:coauthVersionMax="47" xr10:uidLastSave="{00000000-0000-0000-0000-000000000000}"/>
  <bookViews>
    <workbookView xWindow="-110" yWindow="-110" windowWidth="19420" windowHeight="10420" xr2:uid="{AE416B8D-963B-48BD-884B-6541EFD11C2F}"/>
  </bookViews>
  <sheets>
    <sheet name="Sheet1" sheetId="1" r:id="rId1"/>
  </sheets>
  <definedNames>
    <definedName name="_xlnm._FilterDatabase" localSheetId="0" hidden="1">Sheet1!$A$1:$BA$743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C259" i="1" l="1"/>
  <c r="BD259" i="1"/>
  <c r="BE259" i="1"/>
  <c r="BC260" i="1"/>
  <c r="BD260" i="1"/>
  <c r="BE260" i="1"/>
  <c r="BC261" i="1"/>
  <c r="BD261" i="1"/>
  <c r="BE261" i="1"/>
  <c r="BC262" i="1"/>
  <c r="BD262" i="1"/>
  <c r="BE262" i="1"/>
  <c r="BC263" i="1"/>
  <c r="BD263" i="1"/>
  <c r="BE263" i="1"/>
  <c r="BC264" i="1"/>
  <c r="BD264" i="1"/>
  <c r="BE264" i="1"/>
  <c r="BC265" i="1"/>
  <c r="BD265" i="1"/>
  <c r="BE265" i="1"/>
  <c r="BC266" i="1"/>
  <c r="BD266" i="1"/>
  <c r="BE266" i="1"/>
  <c r="BC267" i="1"/>
  <c r="BD267" i="1"/>
  <c r="BE267" i="1"/>
  <c r="BC268" i="1"/>
  <c r="BD268" i="1"/>
  <c r="BE268" i="1"/>
  <c r="BC269" i="1"/>
  <c r="BD269" i="1"/>
  <c r="BE269" i="1"/>
  <c r="BC270" i="1"/>
  <c r="BD270" i="1"/>
  <c r="BE270" i="1"/>
  <c r="BC271" i="1"/>
  <c r="BD271" i="1"/>
  <c r="BE271" i="1"/>
  <c r="BC272" i="1"/>
  <c r="BD272" i="1"/>
  <c r="BE272" i="1"/>
  <c r="BC273" i="1"/>
  <c r="BD273" i="1"/>
  <c r="BE273" i="1"/>
  <c r="BC274" i="1"/>
  <c r="BD274" i="1"/>
  <c r="BE274" i="1"/>
  <c r="BC275" i="1"/>
  <c r="BD275" i="1"/>
  <c r="BE275" i="1"/>
  <c r="BC276" i="1"/>
  <c r="BD276" i="1"/>
  <c r="BE276" i="1"/>
  <c r="BC277" i="1"/>
  <c r="BD277" i="1"/>
  <c r="BE277" i="1"/>
  <c r="BC278" i="1"/>
  <c r="BD278" i="1"/>
  <c r="BE278" i="1"/>
  <c r="BC279" i="1"/>
  <c r="BD279" i="1"/>
  <c r="BE279" i="1"/>
  <c r="BC280" i="1"/>
  <c r="BD280" i="1"/>
  <c r="BE280" i="1"/>
  <c r="BC281" i="1"/>
  <c r="BD281" i="1"/>
  <c r="BE281" i="1"/>
  <c r="BC282" i="1"/>
  <c r="BD282" i="1"/>
  <c r="BE282" i="1"/>
  <c r="BC283" i="1"/>
  <c r="BD283" i="1"/>
  <c r="BE283" i="1"/>
  <c r="BC284" i="1"/>
  <c r="BD284" i="1"/>
  <c r="BE284" i="1"/>
  <c r="BC285" i="1"/>
  <c r="BD285" i="1"/>
  <c r="BE285" i="1"/>
  <c r="BC286" i="1"/>
  <c r="BD286" i="1"/>
  <c r="BE286" i="1"/>
  <c r="BC287" i="1"/>
  <c r="BD287" i="1"/>
  <c r="BE287" i="1"/>
  <c r="BC288" i="1"/>
  <c r="BD288" i="1"/>
  <c r="BE288" i="1"/>
  <c r="BC289" i="1"/>
  <c r="BD289" i="1"/>
  <c r="BE289" i="1"/>
  <c r="BC290" i="1"/>
  <c r="BD290" i="1"/>
  <c r="BE290" i="1"/>
  <c r="BC291" i="1"/>
  <c r="BD291" i="1"/>
  <c r="BE291" i="1"/>
  <c r="BC292" i="1"/>
  <c r="BD292" i="1"/>
  <c r="BE292" i="1"/>
  <c r="BC293" i="1"/>
  <c r="BD293" i="1"/>
  <c r="BE293" i="1"/>
  <c r="BC294" i="1"/>
  <c r="BD294" i="1"/>
  <c r="BE294" i="1"/>
  <c r="BC295" i="1"/>
  <c r="BD295" i="1"/>
  <c r="BE295" i="1"/>
  <c r="BC296" i="1"/>
  <c r="BD296" i="1"/>
  <c r="BE296" i="1"/>
  <c r="BC297" i="1"/>
  <c r="BD297" i="1"/>
  <c r="BE297" i="1"/>
  <c r="BC298" i="1"/>
  <c r="BD298" i="1"/>
  <c r="BE298" i="1"/>
  <c r="BC299" i="1"/>
  <c r="BD299" i="1"/>
  <c r="BE299" i="1"/>
  <c r="BC300" i="1"/>
  <c r="BD300" i="1"/>
  <c r="BE300" i="1"/>
  <c r="BC301" i="1"/>
  <c r="BD301" i="1"/>
  <c r="BE301" i="1"/>
  <c r="BC302" i="1"/>
  <c r="BD302" i="1"/>
  <c r="BE302" i="1"/>
  <c r="BC303" i="1"/>
  <c r="BD303" i="1"/>
  <c r="BE303" i="1"/>
  <c r="BC304" i="1"/>
  <c r="BD304" i="1"/>
  <c r="BE304" i="1"/>
  <c r="BC305" i="1"/>
  <c r="BD305" i="1"/>
  <c r="BE305" i="1"/>
  <c r="BC306" i="1"/>
  <c r="BD306" i="1"/>
  <c r="BE306" i="1"/>
  <c r="BC307" i="1"/>
  <c r="BD307" i="1"/>
  <c r="BE307" i="1"/>
  <c r="BC308" i="1"/>
  <c r="BD308" i="1"/>
  <c r="BE308" i="1"/>
  <c r="BC309" i="1"/>
  <c r="BD309" i="1"/>
  <c r="BE309" i="1"/>
  <c r="BC310" i="1"/>
  <c r="BD310" i="1"/>
  <c r="BE310" i="1"/>
  <c r="BC311" i="1"/>
  <c r="BD311" i="1"/>
  <c r="BE311" i="1"/>
  <c r="BC312" i="1"/>
  <c r="BD312" i="1"/>
  <c r="BE312" i="1"/>
  <c r="BC313" i="1"/>
  <c r="BD313" i="1"/>
  <c r="BE313" i="1"/>
  <c r="BC314" i="1"/>
  <c r="BD314" i="1"/>
  <c r="BE314" i="1"/>
  <c r="BC315" i="1"/>
  <c r="BD315" i="1"/>
  <c r="BE315" i="1"/>
  <c r="BC316" i="1"/>
  <c r="BD316" i="1"/>
  <c r="BE316" i="1"/>
  <c r="BC317" i="1"/>
  <c r="BD317" i="1"/>
  <c r="BE317" i="1"/>
  <c r="BC318" i="1"/>
  <c r="BD318" i="1"/>
  <c r="BE318" i="1"/>
  <c r="BC319" i="1"/>
  <c r="BD319" i="1"/>
  <c r="BE319" i="1"/>
  <c r="BC320" i="1"/>
  <c r="BD320" i="1"/>
  <c r="BE320" i="1"/>
  <c r="BC321" i="1"/>
  <c r="BD321" i="1"/>
  <c r="BE321" i="1"/>
  <c r="BC322" i="1"/>
  <c r="BD322" i="1"/>
  <c r="BE322" i="1"/>
  <c r="BC323" i="1"/>
  <c r="BD323" i="1"/>
  <c r="BE323" i="1"/>
  <c r="BC324" i="1"/>
  <c r="BD324" i="1"/>
  <c r="BE324" i="1"/>
  <c r="BC325" i="1"/>
  <c r="BD325" i="1"/>
  <c r="BE325" i="1"/>
  <c r="BC326" i="1"/>
  <c r="BD326" i="1"/>
  <c r="BE326" i="1"/>
  <c r="BC327" i="1"/>
  <c r="BD327" i="1"/>
  <c r="BE327" i="1"/>
  <c r="BC328" i="1"/>
  <c r="BD328" i="1"/>
  <c r="BE328" i="1"/>
  <c r="BC329" i="1"/>
  <c r="BD329" i="1"/>
  <c r="BE329" i="1"/>
  <c r="BC330" i="1"/>
  <c r="BD330" i="1"/>
  <c r="BE330" i="1"/>
  <c r="BC331" i="1"/>
  <c r="BD331" i="1"/>
  <c r="BE331" i="1"/>
  <c r="BC332" i="1"/>
  <c r="BD332" i="1"/>
  <c r="BE332" i="1"/>
  <c r="BC333" i="1"/>
  <c r="BD333" i="1"/>
  <c r="BE333" i="1"/>
  <c r="BC334" i="1"/>
  <c r="BD334" i="1"/>
  <c r="BE334" i="1"/>
  <c r="BC335" i="1"/>
  <c r="BD335" i="1"/>
  <c r="BE335" i="1"/>
  <c r="BC336" i="1"/>
  <c r="BD336" i="1"/>
  <c r="BE336" i="1"/>
  <c r="BC337" i="1"/>
  <c r="BD337" i="1"/>
  <c r="BE337" i="1"/>
  <c r="BC338" i="1"/>
  <c r="BD338" i="1"/>
  <c r="BE338" i="1"/>
  <c r="BC339" i="1"/>
  <c r="BD339" i="1"/>
  <c r="BE339" i="1"/>
  <c r="BC340" i="1"/>
  <c r="BD340" i="1"/>
  <c r="BE340" i="1"/>
  <c r="BC341" i="1"/>
  <c r="BD341" i="1"/>
  <c r="BE341" i="1"/>
  <c r="BC342" i="1"/>
  <c r="BD342" i="1"/>
  <c r="BE342" i="1"/>
  <c r="BC343" i="1"/>
  <c r="BD343" i="1"/>
  <c r="BE343" i="1"/>
  <c r="BC344" i="1"/>
  <c r="BD344" i="1"/>
  <c r="BE344" i="1"/>
  <c r="BC345" i="1"/>
  <c r="BD345" i="1"/>
  <c r="BE345" i="1"/>
  <c r="BC346" i="1"/>
  <c r="BD346" i="1"/>
  <c r="BE346" i="1"/>
  <c r="BC347" i="1"/>
  <c r="BD347" i="1"/>
  <c r="BE347" i="1"/>
  <c r="BC348" i="1"/>
  <c r="BD348" i="1"/>
  <c r="BE348" i="1"/>
  <c r="BC349" i="1"/>
  <c r="BD349" i="1"/>
  <c r="BE349" i="1"/>
  <c r="BC350" i="1"/>
  <c r="BD350" i="1"/>
  <c r="BE350" i="1"/>
  <c r="BC351" i="1"/>
  <c r="BD351" i="1"/>
  <c r="BE351" i="1"/>
  <c r="BC352" i="1"/>
  <c r="BD352" i="1"/>
  <c r="BE352" i="1"/>
  <c r="BC353" i="1"/>
  <c r="BD353" i="1"/>
  <c r="BE353" i="1"/>
  <c r="BC354" i="1"/>
  <c r="BD354" i="1"/>
  <c r="BE354" i="1"/>
  <c r="BC355" i="1"/>
  <c r="BD355" i="1"/>
  <c r="BE355" i="1"/>
  <c r="BC356" i="1"/>
  <c r="BD356" i="1"/>
  <c r="BE356" i="1"/>
  <c r="BC357" i="1"/>
  <c r="BD357" i="1"/>
  <c r="BE357" i="1"/>
  <c r="BC358" i="1"/>
  <c r="BD358" i="1"/>
  <c r="BE358" i="1"/>
  <c r="BC359" i="1"/>
  <c r="BD359" i="1"/>
  <c r="BE359" i="1"/>
  <c r="BC360" i="1"/>
  <c r="BD360" i="1"/>
  <c r="BE360" i="1"/>
  <c r="BC361" i="1"/>
  <c r="BD361" i="1"/>
  <c r="BE361" i="1"/>
  <c r="BC362" i="1"/>
  <c r="BD362" i="1"/>
  <c r="BE362" i="1"/>
  <c r="BC363" i="1"/>
  <c r="BD363" i="1"/>
  <c r="BE363" i="1"/>
  <c r="BC364" i="1"/>
  <c r="BD364" i="1"/>
  <c r="BE364" i="1"/>
  <c r="BC365" i="1"/>
  <c r="BD365" i="1"/>
  <c r="BE365" i="1"/>
  <c r="BC366" i="1"/>
  <c r="BD366" i="1"/>
  <c r="BE366" i="1"/>
  <c r="BC367" i="1"/>
  <c r="BD367" i="1"/>
  <c r="BE367" i="1"/>
  <c r="BC368" i="1"/>
  <c r="BD368" i="1"/>
  <c r="BE368" i="1"/>
  <c r="BC369" i="1"/>
  <c r="BD369" i="1"/>
  <c r="BE369" i="1"/>
  <c r="BC370" i="1"/>
  <c r="BD370" i="1"/>
  <c r="BE370" i="1"/>
  <c r="BC371" i="1"/>
  <c r="BD371" i="1"/>
  <c r="BE371" i="1"/>
  <c r="BC372" i="1"/>
  <c r="BD372" i="1"/>
  <c r="BE372" i="1"/>
  <c r="BC373" i="1"/>
  <c r="BD373" i="1"/>
  <c r="BE373" i="1"/>
  <c r="BC374" i="1"/>
  <c r="BD374" i="1"/>
  <c r="BE374" i="1"/>
  <c r="BC375" i="1"/>
  <c r="BD375" i="1"/>
  <c r="BE375" i="1"/>
  <c r="BC376" i="1"/>
  <c r="BD376" i="1"/>
  <c r="BE376" i="1"/>
  <c r="BC377" i="1"/>
  <c r="BD377" i="1"/>
  <c r="BE377" i="1"/>
  <c r="BC378" i="1"/>
  <c r="BD378" i="1"/>
  <c r="BE378" i="1"/>
  <c r="BC379" i="1"/>
  <c r="BD379" i="1"/>
  <c r="BE379" i="1"/>
  <c r="BC380" i="1"/>
  <c r="BD380" i="1"/>
  <c r="BE380" i="1"/>
  <c r="BC381" i="1"/>
  <c r="BD381" i="1"/>
  <c r="BE381" i="1"/>
  <c r="BC382" i="1"/>
  <c r="BD382" i="1"/>
  <c r="BE382" i="1"/>
  <c r="BC383" i="1"/>
  <c r="BD383" i="1"/>
  <c r="BE383" i="1"/>
  <c r="BC384" i="1"/>
  <c r="BD384" i="1"/>
  <c r="BE384" i="1"/>
  <c r="BC385" i="1"/>
  <c r="BD385" i="1"/>
  <c r="BE385" i="1"/>
  <c r="BC386" i="1"/>
  <c r="BD386" i="1"/>
  <c r="BE386" i="1"/>
  <c r="BC387" i="1"/>
  <c r="BD387" i="1"/>
  <c r="BE387" i="1"/>
  <c r="BC388" i="1"/>
  <c r="BD388" i="1"/>
  <c r="BE388" i="1"/>
  <c r="BC389" i="1"/>
  <c r="BD389" i="1"/>
  <c r="BE389" i="1"/>
  <c r="BC390" i="1"/>
  <c r="BD390" i="1"/>
  <c r="BE390" i="1"/>
  <c r="BC391" i="1"/>
  <c r="BD391" i="1"/>
  <c r="BE391" i="1"/>
  <c r="BC392" i="1"/>
  <c r="BD392" i="1"/>
  <c r="BE392" i="1"/>
  <c r="BC393" i="1"/>
  <c r="BD393" i="1"/>
  <c r="BE393" i="1"/>
  <c r="BC394" i="1"/>
  <c r="BD394" i="1"/>
  <c r="BE394" i="1"/>
  <c r="BC395" i="1"/>
  <c r="BD395" i="1"/>
  <c r="BE395" i="1"/>
  <c r="BC396" i="1"/>
  <c r="BD396" i="1"/>
  <c r="BE396" i="1"/>
  <c r="BC397" i="1"/>
  <c r="BD397" i="1"/>
  <c r="BE397" i="1"/>
  <c r="BC398" i="1"/>
  <c r="BD398" i="1"/>
  <c r="BE398" i="1"/>
  <c r="BC399" i="1"/>
  <c r="BD399" i="1"/>
  <c r="BE399" i="1"/>
  <c r="BC400" i="1"/>
  <c r="BD400" i="1"/>
  <c r="BE400" i="1"/>
  <c r="BC401" i="1"/>
  <c r="BD401" i="1"/>
  <c r="BE401" i="1"/>
  <c r="BC402" i="1"/>
  <c r="BD402" i="1"/>
  <c r="BE402" i="1"/>
  <c r="BC403" i="1"/>
  <c r="BD403" i="1"/>
  <c r="BE403" i="1"/>
  <c r="BC404" i="1"/>
  <c r="BD404" i="1"/>
  <c r="BE404" i="1"/>
  <c r="BC405" i="1"/>
  <c r="BD405" i="1"/>
  <c r="BE405" i="1"/>
  <c r="BC406" i="1"/>
  <c r="BD406" i="1"/>
  <c r="BE406" i="1"/>
  <c r="BC407" i="1"/>
  <c r="BD407" i="1"/>
  <c r="BE407" i="1"/>
  <c r="BC408" i="1"/>
  <c r="BD408" i="1"/>
  <c r="BE408" i="1"/>
  <c r="BC409" i="1"/>
  <c r="BD409" i="1"/>
  <c r="BE409" i="1"/>
  <c r="BC410" i="1"/>
  <c r="BD410" i="1"/>
  <c r="BE410" i="1"/>
  <c r="BC411" i="1"/>
  <c r="BD411" i="1"/>
  <c r="BE411" i="1"/>
  <c r="BC412" i="1"/>
  <c r="BD412" i="1"/>
  <c r="BE412" i="1"/>
  <c r="BC413" i="1"/>
  <c r="BD413" i="1"/>
  <c r="BE413" i="1"/>
  <c r="BC414" i="1"/>
  <c r="BD414" i="1"/>
  <c r="BE414" i="1"/>
  <c r="BC415" i="1"/>
  <c r="BD415" i="1"/>
  <c r="BE415" i="1"/>
  <c r="BC416" i="1"/>
  <c r="BD416" i="1"/>
  <c r="BE416" i="1"/>
  <c r="BC417" i="1"/>
  <c r="BD417" i="1"/>
  <c r="BE417" i="1"/>
  <c r="BC418" i="1"/>
  <c r="BD418" i="1"/>
  <c r="BE418" i="1"/>
  <c r="BC419" i="1"/>
  <c r="BD419" i="1"/>
  <c r="BE419" i="1"/>
  <c r="BC420" i="1"/>
  <c r="BD420" i="1"/>
  <c r="BE420" i="1"/>
  <c r="BC421" i="1"/>
  <c r="BD421" i="1"/>
  <c r="BE421" i="1"/>
  <c r="BC422" i="1"/>
  <c r="BD422" i="1"/>
  <c r="BE422" i="1"/>
  <c r="BC423" i="1"/>
  <c r="BD423" i="1"/>
  <c r="BE423" i="1"/>
  <c r="BC424" i="1"/>
  <c r="BD424" i="1"/>
  <c r="BE424" i="1"/>
  <c r="BC425" i="1"/>
  <c r="BD425" i="1"/>
  <c r="BE425" i="1"/>
  <c r="BC426" i="1"/>
  <c r="BD426" i="1"/>
  <c r="BE426" i="1"/>
  <c r="BC427" i="1"/>
  <c r="BD427" i="1"/>
  <c r="BE427" i="1"/>
  <c r="BC428" i="1"/>
  <c r="BD428" i="1"/>
  <c r="BE428" i="1"/>
  <c r="BC429" i="1"/>
  <c r="BD429" i="1"/>
  <c r="BE429" i="1"/>
  <c r="BC430" i="1"/>
  <c r="BD430" i="1"/>
  <c r="BE430" i="1"/>
  <c r="BC431" i="1"/>
  <c r="BD431" i="1"/>
  <c r="BE431" i="1"/>
  <c r="BC432" i="1"/>
  <c r="BD432" i="1"/>
  <c r="BE432" i="1"/>
  <c r="BC433" i="1"/>
  <c r="BD433" i="1"/>
  <c r="BE433" i="1"/>
  <c r="BC434" i="1"/>
  <c r="BD434" i="1"/>
  <c r="BE434" i="1"/>
  <c r="BC435" i="1"/>
  <c r="BD435" i="1"/>
  <c r="BE435" i="1"/>
  <c r="BC436" i="1"/>
  <c r="BD436" i="1"/>
  <c r="BE436" i="1"/>
  <c r="BC437" i="1"/>
  <c r="BD437" i="1"/>
  <c r="BE437" i="1"/>
  <c r="BC438" i="1"/>
  <c r="BD438" i="1"/>
  <c r="BE438" i="1"/>
  <c r="BC439" i="1"/>
  <c r="BD439" i="1"/>
  <c r="BE439" i="1"/>
  <c r="BC440" i="1"/>
  <c r="BD440" i="1"/>
  <c r="BE440" i="1"/>
  <c r="BC441" i="1"/>
  <c r="BD441" i="1"/>
  <c r="BE441" i="1"/>
  <c r="BC442" i="1"/>
  <c r="BD442" i="1"/>
  <c r="BE442" i="1"/>
  <c r="BC443" i="1"/>
  <c r="BD443" i="1"/>
  <c r="BE443" i="1"/>
  <c r="BC444" i="1"/>
  <c r="BD444" i="1"/>
  <c r="BE444" i="1"/>
  <c r="BC445" i="1"/>
  <c r="BD445" i="1"/>
  <c r="BE445" i="1"/>
  <c r="BC446" i="1"/>
  <c r="BD446" i="1"/>
  <c r="BE446" i="1"/>
  <c r="BC447" i="1"/>
  <c r="BD447" i="1"/>
  <c r="BE447" i="1"/>
  <c r="BC448" i="1"/>
  <c r="BD448" i="1"/>
  <c r="BE448" i="1"/>
  <c r="BC449" i="1"/>
  <c r="BD449" i="1"/>
  <c r="BE449" i="1"/>
  <c r="BC450" i="1"/>
  <c r="BD450" i="1"/>
  <c r="BE450" i="1"/>
  <c r="BC451" i="1"/>
  <c r="BD451" i="1"/>
  <c r="BE451" i="1"/>
  <c r="BC452" i="1"/>
  <c r="BD452" i="1"/>
  <c r="BE452" i="1"/>
  <c r="BC453" i="1"/>
  <c r="BD453" i="1"/>
  <c r="BE453" i="1"/>
  <c r="BC454" i="1"/>
  <c r="BD454" i="1"/>
  <c r="BE454" i="1"/>
  <c r="BC455" i="1"/>
  <c r="BD455" i="1"/>
  <c r="BE455" i="1"/>
  <c r="BC456" i="1"/>
  <c r="BD456" i="1"/>
  <c r="BE456" i="1"/>
  <c r="BC457" i="1"/>
  <c r="BD457" i="1"/>
  <c r="BE457" i="1"/>
  <c r="BC458" i="1"/>
  <c r="BD458" i="1"/>
  <c r="BE458" i="1"/>
  <c r="BC459" i="1"/>
  <c r="BD459" i="1"/>
  <c r="BE459" i="1"/>
  <c r="BC460" i="1"/>
  <c r="BD460" i="1"/>
  <c r="BE460" i="1"/>
  <c r="BC461" i="1"/>
  <c r="BD461" i="1"/>
  <c r="BE461" i="1"/>
  <c r="BC462" i="1"/>
  <c r="BD462" i="1"/>
  <c r="BE462" i="1"/>
  <c r="BC463" i="1"/>
  <c r="BD463" i="1"/>
  <c r="BE463" i="1"/>
  <c r="BC464" i="1"/>
  <c r="BD464" i="1"/>
  <c r="BE464" i="1"/>
  <c r="BC465" i="1"/>
  <c r="BD465" i="1"/>
  <c r="BE465" i="1"/>
  <c r="BC466" i="1"/>
  <c r="BD466" i="1"/>
  <c r="BE466" i="1"/>
  <c r="BC467" i="1"/>
  <c r="BD467" i="1"/>
  <c r="BE467" i="1"/>
  <c r="BC468" i="1"/>
  <c r="BD468" i="1"/>
  <c r="BE468" i="1"/>
  <c r="BC469" i="1"/>
  <c r="BD469" i="1"/>
  <c r="BE469" i="1"/>
  <c r="BC470" i="1"/>
  <c r="BD470" i="1"/>
  <c r="BE470" i="1"/>
  <c r="BC471" i="1"/>
  <c r="BD471" i="1"/>
  <c r="BE471" i="1"/>
  <c r="BC472" i="1"/>
  <c r="BD472" i="1"/>
  <c r="BE472" i="1"/>
  <c r="BC473" i="1"/>
  <c r="BD473" i="1"/>
  <c r="BE473" i="1"/>
  <c r="BC474" i="1"/>
  <c r="BD474" i="1"/>
  <c r="BE474" i="1"/>
  <c r="BC475" i="1"/>
  <c r="BD475" i="1"/>
  <c r="BE475" i="1"/>
  <c r="BC476" i="1"/>
  <c r="BD476" i="1"/>
  <c r="BE476" i="1"/>
  <c r="BC477" i="1"/>
  <c r="BD477" i="1"/>
  <c r="BE477" i="1"/>
  <c r="BC478" i="1"/>
  <c r="BD478" i="1"/>
  <c r="BE478" i="1"/>
  <c r="BC479" i="1"/>
  <c r="BD479" i="1"/>
  <c r="BE479" i="1"/>
  <c r="BC480" i="1"/>
  <c r="BD480" i="1"/>
  <c r="BE480" i="1"/>
  <c r="BC481" i="1"/>
  <c r="BD481" i="1"/>
  <c r="BE481" i="1"/>
  <c r="BC482" i="1"/>
  <c r="BD482" i="1"/>
  <c r="BE482" i="1"/>
  <c r="BC483" i="1"/>
  <c r="BD483" i="1"/>
  <c r="BE483" i="1"/>
  <c r="BC484" i="1"/>
  <c r="BD484" i="1"/>
  <c r="BE484" i="1"/>
  <c r="BC485" i="1"/>
  <c r="BD485" i="1"/>
  <c r="BE485" i="1"/>
  <c r="BC486" i="1"/>
  <c r="BD486" i="1"/>
  <c r="BE486" i="1"/>
  <c r="BC487" i="1"/>
  <c r="BD487" i="1"/>
  <c r="BE487" i="1"/>
  <c r="BC488" i="1"/>
  <c r="BD488" i="1"/>
  <c r="BE488" i="1"/>
  <c r="BC489" i="1"/>
  <c r="BD489" i="1"/>
  <c r="BE489" i="1"/>
  <c r="BC490" i="1"/>
  <c r="BD490" i="1"/>
  <c r="BE490" i="1"/>
  <c r="BC491" i="1"/>
  <c r="BD491" i="1"/>
  <c r="BE491" i="1"/>
  <c r="BC492" i="1"/>
  <c r="BD492" i="1"/>
  <c r="BE492" i="1"/>
  <c r="BC493" i="1"/>
  <c r="BD493" i="1"/>
  <c r="BE493" i="1"/>
  <c r="BC494" i="1"/>
  <c r="BD494" i="1"/>
  <c r="BE494" i="1"/>
  <c r="BC495" i="1"/>
  <c r="BD495" i="1"/>
  <c r="BE495" i="1"/>
  <c r="BC496" i="1"/>
  <c r="BD496" i="1"/>
  <c r="BE496" i="1"/>
  <c r="BC497" i="1"/>
  <c r="BD497" i="1"/>
  <c r="BE497" i="1"/>
  <c r="BC498" i="1"/>
  <c r="BD498" i="1"/>
  <c r="BE498" i="1"/>
  <c r="BC499" i="1"/>
  <c r="BD499" i="1"/>
  <c r="BE499" i="1"/>
  <c r="BC500" i="1"/>
  <c r="BD500" i="1"/>
  <c r="BE500" i="1"/>
  <c r="BC501" i="1"/>
  <c r="BD501" i="1"/>
  <c r="BE501" i="1"/>
  <c r="BC502" i="1"/>
  <c r="BD502" i="1"/>
  <c r="BE502" i="1"/>
  <c r="BC503" i="1"/>
  <c r="BD503" i="1"/>
  <c r="BE503" i="1"/>
  <c r="BC504" i="1"/>
  <c r="BD504" i="1"/>
  <c r="BE504" i="1"/>
  <c r="BC505" i="1"/>
  <c r="BD505" i="1"/>
  <c r="BE505" i="1"/>
  <c r="BC506" i="1"/>
  <c r="BD506" i="1"/>
  <c r="BE506" i="1"/>
  <c r="BC507" i="1"/>
  <c r="BD507" i="1"/>
  <c r="BE507" i="1"/>
  <c r="BC508" i="1"/>
  <c r="BD508" i="1"/>
  <c r="BE508" i="1"/>
  <c r="BC509" i="1"/>
  <c r="BD509" i="1"/>
  <c r="BE509" i="1"/>
  <c r="BC510" i="1"/>
  <c r="BD510" i="1"/>
  <c r="BE510" i="1"/>
  <c r="BC511" i="1"/>
  <c r="BD511" i="1"/>
  <c r="BE511" i="1"/>
  <c r="BC512" i="1"/>
  <c r="BD512" i="1"/>
  <c r="BE512" i="1"/>
  <c r="BC513" i="1"/>
  <c r="BD513" i="1"/>
  <c r="BE513" i="1"/>
  <c r="BC514" i="1"/>
  <c r="BD514" i="1"/>
  <c r="BE514" i="1"/>
  <c r="BC515" i="1"/>
  <c r="BD515" i="1"/>
  <c r="BE515" i="1"/>
  <c r="BC516" i="1"/>
  <c r="BD516" i="1"/>
  <c r="BE516" i="1"/>
  <c r="BC517" i="1"/>
  <c r="BD517" i="1"/>
  <c r="BE517" i="1"/>
  <c r="BC518" i="1"/>
  <c r="BD518" i="1"/>
  <c r="BE518" i="1"/>
  <c r="BC519" i="1"/>
  <c r="BD519" i="1"/>
  <c r="BE519" i="1"/>
  <c r="BC520" i="1"/>
  <c r="BD520" i="1"/>
  <c r="BE520" i="1"/>
  <c r="BC521" i="1"/>
  <c r="BD521" i="1"/>
  <c r="BE521" i="1"/>
  <c r="BC522" i="1"/>
  <c r="BD522" i="1"/>
  <c r="BE522" i="1"/>
  <c r="BC523" i="1"/>
  <c r="BD523" i="1"/>
  <c r="BE523" i="1"/>
  <c r="BC524" i="1"/>
  <c r="BD524" i="1"/>
  <c r="BE524" i="1"/>
  <c r="BC525" i="1"/>
  <c r="BD525" i="1"/>
  <c r="BE525" i="1"/>
  <c r="BC526" i="1"/>
  <c r="BD526" i="1"/>
  <c r="BE526" i="1"/>
  <c r="BC527" i="1"/>
  <c r="BD527" i="1"/>
  <c r="BE527" i="1"/>
  <c r="BC528" i="1"/>
  <c r="BD528" i="1"/>
  <c r="BE528" i="1"/>
  <c r="BC529" i="1"/>
  <c r="BD529" i="1"/>
  <c r="BE529" i="1"/>
  <c r="BC530" i="1"/>
  <c r="BD530" i="1"/>
  <c r="BE530" i="1"/>
  <c r="BC531" i="1"/>
  <c r="BD531" i="1"/>
  <c r="BE531" i="1"/>
  <c r="BC532" i="1"/>
  <c r="BD532" i="1"/>
  <c r="BE532" i="1"/>
  <c r="BC533" i="1"/>
  <c r="BD533" i="1"/>
  <c r="BE533" i="1"/>
  <c r="BC534" i="1"/>
  <c r="BD534" i="1"/>
  <c r="BE534" i="1"/>
  <c r="BC535" i="1"/>
  <c r="BD535" i="1"/>
  <c r="BE535" i="1"/>
  <c r="BC536" i="1"/>
  <c r="BD536" i="1"/>
  <c r="BE536" i="1"/>
  <c r="BC537" i="1"/>
  <c r="BD537" i="1"/>
  <c r="BE537" i="1"/>
  <c r="BC538" i="1"/>
  <c r="BD538" i="1"/>
  <c r="BE538" i="1"/>
  <c r="BC539" i="1"/>
  <c r="BD539" i="1"/>
  <c r="BE539" i="1"/>
  <c r="BC540" i="1"/>
  <c r="BD540" i="1"/>
  <c r="BE540" i="1"/>
  <c r="BC541" i="1"/>
  <c r="BD541" i="1"/>
  <c r="BE541" i="1"/>
  <c r="BC542" i="1"/>
  <c r="BD542" i="1"/>
  <c r="BE542" i="1"/>
  <c r="BC543" i="1"/>
  <c r="BD543" i="1"/>
  <c r="BE543" i="1"/>
  <c r="BC544" i="1"/>
  <c r="BD544" i="1"/>
  <c r="BE544" i="1"/>
  <c r="BC545" i="1"/>
  <c r="BD545" i="1"/>
  <c r="BE545" i="1"/>
  <c r="BC546" i="1"/>
  <c r="BD546" i="1"/>
  <c r="BE546" i="1"/>
  <c r="BC547" i="1"/>
  <c r="BD547" i="1"/>
  <c r="BE547" i="1"/>
  <c r="BC548" i="1"/>
  <c r="BD548" i="1"/>
  <c r="BE548" i="1"/>
  <c r="BC549" i="1"/>
  <c r="BD549" i="1"/>
  <c r="BE549" i="1"/>
  <c r="BC550" i="1"/>
  <c r="BD550" i="1"/>
  <c r="BE550" i="1"/>
  <c r="BC551" i="1"/>
  <c r="BD551" i="1"/>
  <c r="BE551" i="1"/>
  <c r="BC552" i="1"/>
  <c r="BD552" i="1"/>
  <c r="BE552" i="1"/>
  <c r="BC553" i="1"/>
  <c r="BD553" i="1"/>
  <c r="BE553" i="1"/>
  <c r="BC554" i="1"/>
  <c r="BD554" i="1"/>
  <c r="BE554" i="1"/>
  <c r="BC555" i="1"/>
  <c r="BD555" i="1"/>
  <c r="BE555" i="1"/>
  <c r="BC556" i="1"/>
  <c r="BD556" i="1"/>
  <c r="BE556" i="1"/>
  <c r="BC557" i="1"/>
  <c r="BD557" i="1"/>
  <c r="BE557" i="1"/>
  <c r="BC558" i="1"/>
  <c r="BD558" i="1"/>
  <c r="BE558" i="1"/>
  <c r="BC559" i="1"/>
  <c r="BD559" i="1"/>
  <c r="BE559" i="1"/>
  <c r="BC560" i="1"/>
  <c r="BD560" i="1"/>
  <c r="BE560" i="1"/>
  <c r="BC561" i="1"/>
  <c r="BD561" i="1"/>
  <c r="BE561" i="1"/>
  <c r="BC562" i="1"/>
  <c r="BD562" i="1"/>
  <c r="BE562" i="1"/>
  <c r="BC563" i="1"/>
  <c r="BD563" i="1"/>
  <c r="BE563" i="1"/>
  <c r="BC564" i="1"/>
  <c r="BD564" i="1"/>
  <c r="BE564" i="1"/>
  <c r="BC565" i="1"/>
  <c r="BD565" i="1"/>
  <c r="BE565" i="1"/>
  <c r="BC566" i="1"/>
  <c r="BD566" i="1"/>
  <c r="BE566" i="1"/>
  <c r="BC567" i="1"/>
  <c r="BD567" i="1"/>
  <c r="BE567" i="1"/>
  <c r="BC568" i="1"/>
  <c r="BD568" i="1"/>
  <c r="BE568" i="1"/>
  <c r="BC569" i="1"/>
  <c r="BD569" i="1"/>
  <c r="BE569" i="1"/>
  <c r="BC570" i="1"/>
  <c r="BD570" i="1"/>
  <c r="BE570" i="1"/>
  <c r="BC571" i="1"/>
  <c r="BD571" i="1"/>
  <c r="BE571" i="1"/>
  <c r="BC572" i="1"/>
  <c r="BD572" i="1"/>
  <c r="BE572" i="1"/>
  <c r="BC573" i="1"/>
  <c r="BD573" i="1"/>
  <c r="BE573" i="1"/>
  <c r="BC574" i="1"/>
  <c r="BD574" i="1"/>
  <c r="BE574" i="1"/>
  <c r="BC575" i="1"/>
  <c r="BD575" i="1"/>
  <c r="BE575" i="1"/>
  <c r="BC576" i="1"/>
  <c r="BD576" i="1"/>
  <c r="BE576" i="1"/>
  <c r="BC577" i="1"/>
  <c r="BD577" i="1"/>
  <c r="BE577" i="1"/>
  <c r="BC578" i="1"/>
  <c r="BD578" i="1"/>
  <c r="BE578" i="1"/>
  <c r="BC579" i="1"/>
  <c r="BD579" i="1"/>
  <c r="BE579" i="1"/>
  <c r="BC580" i="1"/>
  <c r="BD580" i="1"/>
  <c r="BE580" i="1"/>
  <c r="BC581" i="1"/>
  <c r="BD581" i="1"/>
  <c r="BE581" i="1"/>
  <c r="BC582" i="1"/>
  <c r="BD582" i="1"/>
  <c r="BE582" i="1"/>
  <c r="BC583" i="1"/>
  <c r="BD583" i="1"/>
  <c r="BE583" i="1"/>
  <c r="BC584" i="1"/>
  <c r="BD584" i="1"/>
  <c r="BE584" i="1"/>
  <c r="BC585" i="1"/>
  <c r="BD585" i="1"/>
  <c r="BE585" i="1"/>
  <c r="BC586" i="1"/>
  <c r="BD586" i="1"/>
  <c r="BE586" i="1"/>
  <c r="BC587" i="1"/>
  <c r="BD587" i="1"/>
  <c r="BE587" i="1"/>
  <c r="BC588" i="1"/>
  <c r="BD588" i="1"/>
  <c r="BE588" i="1"/>
  <c r="BC589" i="1"/>
  <c r="BD589" i="1"/>
  <c r="BE589" i="1"/>
  <c r="BC590" i="1"/>
  <c r="BD590" i="1"/>
  <c r="BE590" i="1"/>
  <c r="BC591" i="1"/>
  <c r="BD591" i="1"/>
  <c r="BE591" i="1"/>
  <c r="BC592" i="1"/>
  <c r="BD592" i="1"/>
  <c r="BE592" i="1"/>
  <c r="BC593" i="1"/>
  <c r="BD593" i="1"/>
  <c r="BE593" i="1"/>
  <c r="BC594" i="1"/>
  <c r="BD594" i="1"/>
  <c r="BE594" i="1"/>
  <c r="BC595" i="1"/>
  <c r="BD595" i="1"/>
  <c r="BE595" i="1"/>
  <c r="BC596" i="1"/>
  <c r="BD596" i="1"/>
  <c r="BE596" i="1"/>
  <c r="BC597" i="1"/>
  <c r="BD597" i="1"/>
  <c r="BE597" i="1"/>
  <c r="BC598" i="1"/>
  <c r="BD598" i="1"/>
  <c r="BE598" i="1"/>
  <c r="BC599" i="1"/>
  <c r="BD599" i="1"/>
  <c r="BE599" i="1"/>
  <c r="BC600" i="1"/>
  <c r="BD600" i="1"/>
  <c r="BE600" i="1"/>
  <c r="BC601" i="1"/>
  <c r="BD601" i="1"/>
  <c r="BE601" i="1"/>
  <c r="BC602" i="1"/>
  <c r="BD602" i="1"/>
  <c r="BE602" i="1"/>
  <c r="BC603" i="1"/>
  <c r="BD603" i="1"/>
  <c r="BE603" i="1"/>
  <c r="BC604" i="1"/>
  <c r="BD604" i="1"/>
  <c r="BE604" i="1"/>
  <c r="BC605" i="1"/>
  <c r="BD605" i="1"/>
  <c r="BE605" i="1"/>
  <c r="BC606" i="1"/>
  <c r="BD606" i="1"/>
  <c r="BE606" i="1"/>
  <c r="BC607" i="1"/>
  <c r="BD607" i="1"/>
  <c r="BE607" i="1"/>
  <c r="BC608" i="1"/>
  <c r="BD608" i="1"/>
  <c r="BE608" i="1"/>
  <c r="BC609" i="1"/>
  <c r="BD609" i="1"/>
  <c r="BE609" i="1"/>
  <c r="BC610" i="1"/>
  <c r="BD610" i="1"/>
  <c r="BE610" i="1"/>
  <c r="BC611" i="1"/>
  <c r="BD611" i="1"/>
  <c r="BE611" i="1"/>
  <c r="BC612" i="1"/>
  <c r="BD612" i="1"/>
  <c r="BE612" i="1"/>
  <c r="BC613" i="1"/>
  <c r="BD613" i="1"/>
  <c r="BE613" i="1"/>
  <c r="BC614" i="1"/>
  <c r="BD614" i="1"/>
  <c r="BE614" i="1"/>
  <c r="BC615" i="1"/>
  <c r="BD615" i="1"/>
  <c r="BE615" i="1"/>
  <c r="BC616" i="1"/>
  <c r="BD616" i="1"/>
  <c r="BE616" i="1"/>
  <c r="BC617" i="1"/>
  <c r="BD617" i="1"/>
  <c r="BE617" i="1"/>
  <c r="BC618" i="1"/>
  <c r="BD618" i="1"/>
  <c r="BE618" i="1"/>
  <c r="BC619" i="1"/>
  <c r="BD619" i="1"/>
  <c r="BE619" i="1"/>
  <c r="BC620" i="1"/>
  <c r="BD620" i="1"/>
  <c r="BE620" i="1"/>
  <c r="BC621" i="1"/>
  <c r="BD621" i="1"/>
  <c r="BE621" i="1"/>
  <c r="BC622" i="1"/>
  <c r="BD622" i="1"/>
  <c r="BE622" i="1"/>
  <c r="BC623" i="1"/>
  <c r="BD623" i="1"/>
  <c r="BE623" i="1"/>
  <c r="BC624" i="1"/>
  <c r="BD624" i="1"/>
  <c r="BE624" i="1"/>
  <c r="BC625" i="1"/>
  <c r="BD625" i="1"/>
  <c r="BE625" i="1"/>
  <c r="BC626" i="1"/>
  <c r="BD626" i="1"/>
  <c r="BE626" i="1"/>
  <c r="BC627" i="1"/>
  <c r="BD627" i="1"/>
  <c r="BE627" i="1"/>
  <c r="BC628" i="1"/>
  <c r="BD628" i="1"/>
  <c r="BE628" i="1"/>
  <c r="BC629" i="1"/>
  <c r="BD629" i="1"/>
  <c r="BE629" i="1"/>
  <c r="BC630" i="1"/>
  <c r="BD630" i="1"/>
  <c r="BE630" i="1"/>
  <c r="BC631" i="1"/>
  <c r="BD631" i="1"/>
  <c r="BE631" i="1"/>
  <c r="BC632" i="1"/>
  <c r="BD632" i="1"/>
  <c r="BE632" i="1"/>
  <c r="BC633" i="1"/>
  <c r="BD633" i="1"/>
  <c r="BE633" i="1"/>
  <c r="BC634" i="1"/>
  <c r="BD634" i="1"/>
  <c r="BE634" i="1"/>
  <c r="BC635" i="1"/>
  <c r="BD635" i="1"/>
  <c r="BE635" i="1"/>
  <c r="BC636" i="1"/>
  <c r="BD636" i="1"/>
  <c r="BE636" i="1"/>
  <c r="BC637" i="1"/>
  <c r="BD637" i="1"/>
  <c r="BE637" i="1"/>
  <c r="BC638" i="1"/>
  <c r="BD638" i="1"/>
  <c r="BE638" i="1"/>
  <c r="BC639" i="1"/>
  <c r="BD639" i="1"/>
  <c r="BE639" i="1"/>
  <c r="BC640" i="1"/>
  <c r="BD640" i="1"/>
  <c r="BE640" i="1"/>
  <c r="BC641" i="1"/>
  <c r="BD641" i="1"/>
  <c r="BE641" i="1"/>
  <c r="BC642" i="1"/>
  <c r="BD642" i="1"/>
  <c r="BE642" i="1"/>
  <c r="BC643" i="1"/>
  <c r="BD643" i="1"/>
  <c r="BE643" i="1"/>
  <c r="BC644" i="1"/>
  <c r="BD644" i="1"/>
  <c r="BE644" i="1"/>
  <c r="BC645" i="1"/>
  <c r="BD645" i="1"/>
  <c r="BE645" i="1"/>
  <c r="BC646" i="1"/>
  <c r="BD646" i="1"/>
  <c r="BE646" i="1"/>
  <c r="BC647" i="1"/>
  <c r="BD647" i="1"/>
  <c r="BE647" i="1"/>
  <c r="BC648" i="1"/>
  <c r="BD648" i="1"/>
  <c r="BE648" i="1"/>
  <c r="BC649" i="1"/>
  <c r="BD649" i="1"/>
  <c r="BE649" i="1"/>
  <c r="BC650" i="1"/>
  <c r="BD650" i="1"/>
  <c r="BE650" i="1"/>
  <c r="BC651" i="1"/>
  <c r="BD651" i="1"/>
  <c r="BE651" i="1"/>
  <c r="BC652" i="1"/>
  <c r="BD652" i="1"/>
  <c r="BE652" i="1"/>
  <c r="BC653" i="1"/>
  <c r="BD653" i="1"/>
  <c r="BE653" i="1"/>
  <c r="BC654" i="1"/>
  <c r="BD654" i="1"/>
  <c r="BE654" i="1"/>
  <c r="BC655" i="1"/>
  <c r="BD655" i="1"/>
  <c r="BE655" i="1"/>
  <c r="BC656" i="1"/>
  <c r="BD656" i="1"/>
  <c r="BE656" i="1"/>
  <c r="BC657" i="1"/>
  <c r="BD657" i="1"/>
  <c r="BE657" i="1"/>
  <c r="BC658" i="1"/>
  <c r="BD658" i="1"/>
  <c r="BE658" i="1"/>
  <c r="BC659" i="1"/>
  <c r="BD659" i="1"/>
  <c r="BE659" i="1"/>
  <c r="BC660" i="1"/>
  <c r="BD660" i="1"/>
  <c r="BE660" i="1"/>
  <c r="BC661" i="1"/>
  <c r="BD661" i="1"/>
  <c r="BE661" i="1"/>
  <c r="BC662" i="1"/>
  <c r="BD662" i="1"/>
  <c r="BE662" i="1"/>
  <c r="BC663" i="1"/>
  <c r="BD663" i="1"/>
  <c r="BE663" i="1"/>
  <c r="BC664" i="1"/>
  <c r="BD664" i="1"/>
  <c r="BE664" i="1"/>
  <c r="BC665" i="1"/>
  <c r="BD665" i="1"/>
  <c r="BE665" i="1"/>
  <c r="BC666" i="1"/>
  <c r="BD666" i="1"/>
  <c r="BE666" i="1"/>
  <c r="BC667" i="1"/>
  <c r="BD667" i="1"/>
  <c r="BE667" i="1"/>
  <c r="BC668" i="1"/>
  <c r="BD668" i="1"/>
  <c r="BE668" i="1"/>
  <c r="BC669" i="1"/>
  <c r="BD669" i="1"/>
  <c r="BE669" i="1"/>
  <c r="BC670" i="1"/>
  <c r="BD670" i="1"/>
  <c r="BE670" i="1"/>
  <c r="BC671" i="1"/>
  <c r="BD671" i="1"/>
  <c r="BE671" i="1"/>
  <c r="BC672" i="1"/>
  <c r="BD672" i="1"/>
  <c r="BE672" i="1"/>
  <c r="BC673" i="1"/>
  <c r="BD673" i="1"/>
  <c r="BE673" i="1"/>
  <c r="BC674" i="1"/>
  <c r="BD674" i="1"/>
  <c r="BE674" i="1"/>
  <c r="BC675" i="1"/>
  <c r="BD675" i="1"/>
  <c r="BE675" i="1"/>
  <c r="BC676" i="1"/>
  <c r="BD676" i="1"/>
  <c r="BE676" i="1"/>
  <c r="BC677" i="1"/>
  <c r="BD677" i="1"/>
  <c r="BE677" i="1"/>
  <c r="BC678" i="1"/>
  <c r="BD678" i="1"/>
  <c r="BE678" i="1"/>
  <c r="BC679" i="1"/>
  <c r="BD679" i="1"/>
  <c r="BE679" i="1"/>
  <c r="BC680" i="1"/>
  <c r="BD680" i="1"/>
  <c r="BE680" i="1"/>
  <c r="BC681" i="1"/>
  <c r="BD681" i="1"/>
  <c r="BE681" i="1"/>
  <c r="BC682" i="1"/>
  <c r="BD682" i="1"/>
  <c r="BE682" i="1"/>
  <c r="BC683" i="1"/>
  <c r="BD683" i="1"/>
  <c r="BE683" i="1"/>
  <c r="BC684" i="1"/>
  <c r="BD684" i="1"/>
  <c r="BE684" i="1"/>
  <c r="BC685" i="1"/>
  <c r="BD685" i="1"/>
  <c r="BE685" i="1"/>
  <c r="BC686" i="1"/>
  <c r="BD686" i="1"/>
  <c r="BE686" i="1"/>
  <c r="BC687" i="1"/>
  <c r="BD687" i="1"/>
  <c r="BE687" i="1"/>
  <c r="BC688" i="1"/>
  <c r="BD688" i="1"/>
  <c r="BE688" i="1"/>
  <c r="BC689" i="1"/>
  <c r="BD689" i="1"/>
  <c r="BE689" i="1"/>
  <c r="BC690" i="1"/>
  <c r="BD690" i="1"/>
  <c r="BE690" i="1"/>
  <c r="BC691" i="1"/>
  <c r="BD691" i="1"/>
  <c r="BE691" i="1"/>
  <c r="BC692" i="1"/>
  <c r="BD692" i="1"/>
  <c r="BE692" i="1"/>
  <c r="BC693" i="1"/>
  <c r="BD693" i="1"/>
  <c r="BE693" i="1"/>
  <c r="BC694" i="1"/>
  <c r="BD694" i="1"/>
  <c r="BE694" i="1"/>
  <c r="BC695" i="1"/>
  <c r="BD695" i="1"/>
  <c r="BE695" i="1"/>
  <c r="BC696" i="1"/>
  <c r="BD696" i="1"/>
  <c r="BE696" i="1"/>
  <c r="BC697" i="1"/>
  <c r="BD697" i="1"/>
  <c r="BE697" i="1"/>
  <c r="BC698" i="1"/>
  <c r="BD698" i="1"/>
  <c r="BE698" i="1"/>
  <c r="BC699" i="1"/>
  <c r="BD699" i="1"/>
  <c r="BE699" i="1"/>
  <c r="BC700" i="1"/>
  <c r="BD700" i="1"/>
  <c r="BE700" i="1"/>
  <c r="BC701" i="1"/>
  <c r="BD701" i="1"/>
  <c r="BE701" i="1"/>
  <c r="BC702" i="1"/>
  <c r="BD702" i="1"/>
  <c r="BE702" i="1"/>
  <c r="BC703" i="1"/>
  <c r="BD703" i="1"/>
  <c r="BE703" i="1"/>
  <c r="BC704" i="1"/>
  <c r="BD704" i="1"/>
  <c r="BE704" i="1"/>
  <c r="BC705" i="1"/>
  <c r="BD705" i="1"/>
  <c r="BE705" i="1"/>
  <c r="BC706" i="1"/>
  <c r="BD706" i="1"/>
  <c r="BE706" i="1"/>
  <c r="BC707" i="1"/>
  <c r="BD707" i="1"/>
  <c r="BE707" i="1"/>
  <c r="BC708" i="1"/>
  <c r="BD708" i="1"/>
  <c r="BE708" i="1"/>
  <c r="BC709" i="1"/>
  <c r="BD709" i="1"/>
  <c r="BE709" i="1"/>
  <c r="BC710" i="1"/>
  <c r="BD710" i="1"/>
  <c r="BE710" i="1"/>
  <c r="BC711" i="1"/>
  <c r="BD711" i="1"/>
  <c r="BE711" i="1"/>
  <c r="BC712" i="1"/>
  <c r="BD712" i="1"/>
  <c r="BE712" i="1"/>
  <c r="BC713" i="1"/>
  <c r="BD713" i="1"/>
  <c r="BE713" i="1"/>
  <c r="BC714" i="1"/>
  <c r="BD714" i="1"/>
  <c r="BE714" i="1"/>
  <c r="BC715" i="1"/>
  <c r="BD715" i="1"/>
  <c r="BE715" i="1"/>
  <c r="BC716" i="1"/>
  <c r="BD716" i="1"/>
  <c r="BE716" i="1"/>
  <c r="BC717" i="1"/>
  <c r="BD717" i="1"/>
  <c r="BE717" i="1"/>
  <c r="BC718" i="1"/>
  <c r="BD718" i="1"/>
  <c r="BE718" i="1"/>
  <c r="BC719" i="1"/>
  <c r="BD719" i="1"/>
  <c r="BE719" i="1"/>
  <c r="BC720" i="1"/>
  <c r="BD720" i="1"/>
  <c r="BE720" i="1"/>
  <c r="BC721" i="1"/>
  <c r="BD721" i="1"/>
  <c r="BE721" i="1"/>
  <c r="BC722" i="1"/>
  <c r="BD722" i="1"/>
  <c r="BE722" i="1"/>
  <c r="BC723" i="1"/>
  <c r="BD723" i="1"/>
  <c r="BE723" i="1"/>
  <c r="BC724" i="1"/>
  <c r="BD724" i="1"/>
  <c r="BE724" i="1"/>
  <c r="BC725" i="1"/>
  <c r="BD725" i="1"/>
  <c r="BE725" i="1"/>
  <c r="BC726" i="1"/>
  <c r="BD726" i="1"/>
  <c r="BE726" i="1"/>
  <c r="BC727" i="1"/>
  <c r="BD727" i="1"/>
  <c r="BE727" i="1"/>
  <c r="BC728" i="1"/>
  <c r="BD728" i="1"/>
  <c r="BE728" i="1"/>
  <c r="BC729" i="1"/>
  <c r="BD729" i="1"/>
  <c r="BE729" i="1"/>
  <c r="BC730" i="1"/>
  <c r="BD730" i="1"/>
  <c r="BE730" i="1"/>
  <c r="BC731" i="1"/>
  <c r="BD731" i="1"/>
  <c r="BE731" i="1"/>
  <c r="BC732" i="1"/>
  <c r="BD732" i="1"/>
  <c r="BE732" i="1"/>
  <c r="BC733" i="1"/>
  <c r="BD733" i="1"/>
  <c r="BE733" i="1"/>
  <c r="BC734" i="1"/>
  <c r="BD734" i="1"/>
  <c r="BE734" i="1"/>
  <c r="BC735" i="1"/>
  <c r="BD735" i="1"/>
  <c r="BE735" i="1"/>
  <c r="BC736" i="1"/>
  <c r="BD736" i="1"/>
  <c r="BE736" i="1"/>
  <c r="BC737" i="1"/>
  <c r="BD737" i="1"/>
  <c r="BE737" i="1"/>
  <c r="BC738" i="1"/>
  <c r="BD738" i="1"/>
  <c r="BE738" i="1"/>
  <c r="BC739" i="1"/>
  <c r="BD739" i="1"/>
  <c r="BE739" i="1"/>
  <c r="BC740" i="1"/>
  <c r="BD740" i="1"/>
  <c r="BE740" i="1"/>
  <c r="BC741" i="1"/>
  <c r="BD741" i="1"/>
  <c r="BE741" i="1"/>
  <c r="BC742" i="1"/>
  <c r="BD742" i="1"/>
  <c r="BE742" i="1"/>
  <c r="BC743" i="1"/>
  <c r="BD743" i="1"/>
  <c r="BE743" i="1"/>
  <c r="BE3" i="1"/>
  <c r="BE4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E120" i="1"/>
  <c r="BE121" i="1"/>
  <c r="BE122" i="1"/>
  <c r="BE123" i="1"/>
  <c r="BE124" i="1"/>
  <c r="BE125" i="1"/>
  <c r="BE126" i="1"/>
  <c r="BE127" i="1"/>
  <c r="BE128" i="1"/>
  <c r="BE129" i="1"/>
  <c r="BE130" i="1"/>
  <c r="BE131" i="1"/>
  <c r="BE132" i="1"/>
  <c r="BE133" i="1"/>
  <c r="BE134" i="1"/>
  <c r="BE135" i="1"/>
  <c r="BE136" i="1"/>
  <c r="BE137" i="1"/>
  <c r="BE138" i="1"/>
  <c r="BE139" i="1"/>
  <c r="BE140" i="1"/>
  <c r="BE141" i="1"/>
  <c r="BE142" i="1"/>
  <c r="BE143" i="1"/>
  <c r="BE144" i="1"/>
  <c r="BE145" i="1"/>
  <c r="BE146" i="1"/>
  <c r="BE147" i="1"/>
  <c r="BE148" i="1"/>
  <c r="BE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4" i="1"/>
  <c r="BE165" i="1"/>
  <c r="BE166" i="1"/>
  <c r="BE167" i="1"/>
  <c r="BE168" i="1"/>
  <c r="BE169" i="1"/>
  <c r="BE170" i="1"/>
  <c r="BE171" i="1"/>
  <c r="BE172" i="1"/>
  <c r="BE173" i="1"/>
  <c r="BE174" i="1"/>
  <c r="BE175" i="1"/>
  <c r="BE176" i="1"/>
  <c r="BE177" i="1"/>
  <c r="BE178" i="1"/>
  <c r="BE179" i="1"/>
  <c r="BE180" i="1"/>
  <c r="BE181" i="1"/>
  <c r="BE182" i="1"/>
  <c r="BE183" i="1"/>
  <c r="BE184" i="1"/>
  <c r="BE185" i="1"/>
  <c r="BE186" i="1"/>
  <c r="BE187" i="1"/>
  <c r="BE188" i="1"/>
  <c r="BE189" i="1"/>
  <c r="BE190" i="1"/>
  <c r="BE191" i="1"/>
  <c r="BE192" i="1"/>
  <c r="BE193" i="1"/>
  <c r="BE194" i="1"/>
  <c r="BE195" i="1"/>
  <c r="BE196" i="1"/>
  <c r="BE197" i="1"/>
  <c r="BE198" i="1"/>
  <c r="BE199" i="1"/>
  <c r="BE200" i="1"/>
  <c r="BE201" i="1"/>
  <c r="BE202" i="1"/>
  <c r="BE203" i="1"/>
  <c r="BE204" i="1"/>
  <c r="BE205" i="1"/>
  <c r="BE206" i="1"/>
  <c r="BE207" i="1"/>
  <c r="BE208" i="1"/>
  <c r="BE209" i="1"/>
  <c r="BE210" i="1"/>
  <c r="BE211" i="1"/>
  <c r="BE212" i="1"/>
  <c r="BE213" i="1"/>
  <c r="BE214" i="1"/>
  <c r="BE215" i="1"/>
  <c r="BE216" i="1"/>
  <c r="BE217" i="1"/>
  <c r="BE218" i="1"/>
  <c r="BE219" i="1"/>
  <c r="BE220" i="1"/>
  <c r="BE221" i="1"/>
  <c r="BE222" i="1"/>
  <c r="BE223" i="1"/>
  <c r="BE224" i="1"/>
  <c r="BE225" i="1"/>
  <c r="BE226" i="1"/>
  <c r="BE227" i="1"/>
  <c r="BE228" i="1"/>
  <c r="BE229" i="1"/>
  <c r="BE230" i="1"/>
  <c r="BE231" i="1"/>
  <c r="BE232" i="1"/>
  <c r="BE233" i="1"/>
  <c r="BE234" i="1"/>
  <c r="BE235" i="1"/>
  <c r="BE236" i="1"/>
  <c r="BE237" i="1"/>
  <c r="BE238" i="1"/>
  <c r="BE239" i="1"/>
  <c r="BE240" i="1"/>
  <c r="BE241" i="1"/>
  <c r="BE242" i="1"/>
  <c r="BE243" i="1"/>
  <c r="BE244" i="1"/>
  <c r="BE245" i="1"/>
  <c r="BE246" i="1"/>
  <c r="BE247" i="1"/>
  <c r="BE248" i="1"/>
  <c r="BE249" i="1"/>
  <c r="BE250" i="1"/>
  <c r="BE251" i="1"/>
  <c r="BE252" i="1"/>
  <c r="BE253" i="1"/>
  <c r="BE254" i="1"/>
  <c r="BE255" i="1"/>
  <c r="BE256" i="1"/>
  <c r="BE257" i="1"/>
  <c r="BE258" i="1"/>
  <c r="BD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D120" i="1"/>
  <c r="BD121" i="1"/>
  <c r="BD122" i="1"/>
  <c r="BD123" i="1"/>
  <c r="BD124" i="1"/>
  <c r="BD125" i="1"/>
  <c r="BD126" i="1"/>
  <c r="BD127" i="1"/>
  <c r="BD128" i="1"/>
  <c r="BD129" i="1"/>
  <c r="BD130" i="1"/>
  <c r="BD131" i="1"/>
  <c r="BD132" i="1"/>
  <c r="BD133" i="1"/>
  <c r="BD134" i="1"/>
  <c r="BD135" i="1"/>
  <c r="BD136" i="1"/>
  <c r="BD137" i="1"/>
  <c r="BD138" i="1"/>
  <c r="BD139" i="1"/>
  <c r="BD140" i="1"/>
  <c r="BD141" i="1"/>
  <c r="BD142" i="1"/>
  <c r="BD143" i="1"/>
  <c r="BD144" i="1"/>
  <c r="BD145" i="1"/>
  <c r="BD146" i="1"/>
  <c r="BD147" i="1"/>
  <c r="BD148" i="1"/>
  <c r="BD149" i="1"/>
  <c r="BD150" i="1"/>
  <c r="BD151" i="1"/>
  <c r="BD152" i="1"/>
  <c r="BD153" i="1"/>
  <c r="BD154" i="1"/>
  <c r="BD155" i="1"/>
  <c r="BD156" i="1"/>
  <c r="BD157" i="1"/>
  <c r="BD158" i="1"/>
  <c r="BD159" i="1"/>
  <c r="BD160" i="1"/>
  <c r="BD161" i="1"/>
  <c r="BD162" i="1"/>
  <c r="BD163" i="1"/>
  <c r="BD164" i="1"/>
  <c r="BD165" i="1"/>
  <c r="BD166" i="1"/>
  <c r="BD167" i="1"/>
  <c r="BD168" i="1"/>
  <c r="BD169" i="1"/>
  <c r="BD170" i="1"/>
  <c r="BD171" i="1"/>
  <c r="BD172" i="1"/>
  <c r="BD173" i="1"/>
  <c r="BD174" i="1"/>
  <c r="BD175" i="1"/>
  <c r="BD176" i="1"/>
  <c r="BD177" i="1"/>
  <c r="BD178" i="1"/>
  <c r="BD179" i="1"/>
  <c r="BD180" i="1"/>
  <c r="BD181" i="1"/>
  <c r="BD182" i="1"/>
  <c r="BD183" i="1"/>
  <c r="BD184" i="1"/>
  <c r="BD185" i="1"/>
  <c r="BD186" i="1"/>
  <c r="BD187" i="1"/>
  <c r="BD188" i="1"/>
  <c r="BD189" i="1"/>
  <c r="BD190" i="1"/>
  <c r="BD191" i="1"/>
  <c r="BD192" i="1"/>
  <c r="BD193" i="1"/>
  <c r="BD194" i="1"/>
  <c r="BD195" i="1"/>
  <c r="BD196" i="1"/>
  <c r="BD197" i="1"/>
  <c r="BD198" i="1"/>
  <c r="BD199" i="1"/>
  <c r="BD200" i="1"/>
  <c r="BD201" i="1"/>
  <c r="BD202" i="1"/>
  <c r="BD203" i="1"/>
  <c r="BD204" i="1"/>
  <c r="BD205" i="1"/>
  <c r="BD206" i="1"/>
  <c r="BD207" i="1"/>
  <c r="BD208" i="1"/>
  <c r="BD209" i="1"/>
  <c r="BD210" i="1"/>
  <c r="BD211" i="1"/>
  <c r="BD212" i="1"/>
  <c r="BD213" i="1"/>
  <c r="BD214" i="1"/>
  <c r="BD215" i="1"/>
  <c r="BD216" i="1"/>
  <c r="BD217" i="1"/>
  <c r="BD218" i="1"/>
  <c r="BD219" i="1"/>
  <c r="BD220" i="1"/>
  <c r="BD221" i="1"/>
  <c r="BD222" i="1"/>
  <c r="BD223" i="1"/>
  <c r="BD224" i="1"/>
  <c r="BD225" i="1"/>
  <c r="BD226" i="1"/>
  <c r="BD227" i="1"/>
  <c r="BD228" i="1"/>
  <c r="BD229" i="1"/>
  <c r="BD230" i="1"/>
  <c r="BD231" i="1"/>
  <c r="BD232" i="1"/>
  <c r="BD233" i="1"/>
  <c r="BD234" i="1"/>
  <c r="BD235" i="1"/>
  <c r="BD236" i="1"/>
  <c r="BD237" i="1"/>
  <c r="BD238" i="1"/>
  <c r="BD239" i="1"/>
  <c r="BD240" i="1"/>
  <c r="BD241" i="1"/>
  <c r="BD242" i="1"/>
  <c r="BD243" i="1"/>
  <c r="BD244" i="1"/>
  <c r="BD245" i="1"/>
  <c r="BD246" i="1"/>
  <c r="BD247" i="1"/>
  <c r="BD248" i="1"/>
  <c r="BD249" i="1"/>
  <c r="BD250" i="1"/>
  <c r="BD251" i="1"/>
  <c r="BD252" i="1"/>
  <c r="BD253" i="1"/>
  <c r="BD254" i="1"/>
  <c r="BD255" i="1"/>
  <c r="BD256" i="1"/>
  <c r="BD257" i="1"/>
  <c r="BD258" i="1"/>
  <c r="BE2" i="1"/>
  <c r="BD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5" i="1"/>
  <c r="BC176" i="1"/>
  <c r="BC177" i="1"/>
  <c r="BC178" i="1"/>
  <c r="BC179" i="1"/>
  <c r="BC180" i="1"/>
  <c r="BC181" i="1"/>
  <c r="BC182" i="1"/>
  <c r="BC183" i="1"/>
  <c r="BC184" i="1"/>
  <c r="BC185" i="1"/>
  <c r="BC186" i="1"/>
  <c r="BC187" i="1"/>
  <c r="BC188" i="1"/>
  <c r="BC189" i="1"/>
  <c r="BC190" i="1"/>
  <c r="BC191" i="1"/>
  <c r="BC192" i="1"/>
  <c r="BC193" i="1"/>
  <c r="BC194" i="1"/>
  <c r="BC195" i="1"/>
  <c r="BC196" i="1"/>
  <c r="BC197" i="1"/>
  <c r="BC198" i="1"/>
  <c r="BC199" i="1"/>
  <c r="BC200" i="1"/>
  <c r="BC201" i="1"/>
  <c r="BC202" i="1"/>
  <c r="BC203" i="1"/>
  <c r="BC204" i="1"/>
  <c r="BC205" i="1"/>
  <c r="BC206" i="1"/>
  <c r="BC207" i="1"/>
  <c r="BC208" i="1"/>
  <c r="BC209" i="1"/>
  <c r="BC210" i="1"/>
  <c r="BC211" i="1"/>
  <c r="BC212" i="1"/>
  <c r="BC213" i="1"/>
  <c r="BC214" i="1"/>
  <c r="BC215" i="1"/>
  <c r="BC216" i="1"/>
  <c r="BC217" i="1"/>
  <c r="BC218" i="1"/>
  <c r="BC219" i="1"/>
  <c r="BC220" i="1"/>
  <c r="BC221" i="1"/>
  <c r="BC222" i="1"/>
  <c r="BC223" i="1"/>
  <c r="BC224" i="1"/>
  <c r="BC225" i="1"/>
  <c r="BC226" i="1"/>
  <c r="BC227" i="1"/>
  <c r="BC228" i="1"/>
  <c r="BC229" i="1"/>
  <c r="BC230" i="1"/>
  <c r="BC231" i="1"/>
  <c r="BC232" i="1"/>
  <c r="BC233" i="1"/>
  <c r="BC234" i="1"/>
  <c r="BC235" i="1"/>
  <c r="BC236" i="1"/>
  <c r="BC237" i="1"/>
  <c r="BC238" i="1"/>
  <c r="BC239" i="1"/>
  <c r="BC240" i="1"/>
  <c r="BC241" i="1"/>
  <c r="BC242" i="1"/>
  <c r="BC243" i="1"/>
  <c r="BC244" i="1"/>
  <c r="BC245" i="1"/>
  <c r="BC246" i="1"/>
  <c r="BC247" i="1"/>
  <c r="BC248" i="1"/>
  <c r="BC249" i="1"/>
  <c r="BC250" i="1"/>
  <c r="BC251" i="1"/>
  <c r="BC252" i="1"/>
  <c r="BC253" i="1"/>
  <c r="BC254" i="1"/>
  <c r="BC255" i="1"/>
  <c r="BC256" i="1"/>
  <c r="BC257" i="1"/>
  <c r="BC258" i="1"/>
  <c r="BC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tc={8EB9ED7E-0A62-4B61-88A5-FFC7AEC7B58A}</author>
    <author>tc={B4E6CC4B-28E5-45AE-A754-773C9C2F3364}</author>
  </authors>
  <commentList>
    <comment ref="M1" authorId="0" shapeId="0" xr:uid="{8EB9ED7E-0A62-4B61-88A5-FFC7AEC7B58A}">
      <text>
        <t>[Threaded comment]
Your version of Excel allows you to read this threaded comment; however, any edits to it will get removed if the file is opened in a newer version of Excel. Learn more: https://go.microsoft.com/fwlink/?linkid=870924
Comment:
    Evidence expressed from inspection of multibeam data i.e., are bottom trawls visible or not in the data?
Reply:
    Do nay trawl marks overlap with the video transect?</t>
      </text>
    </comment>
    <comment ref="N1" authorId="1" shapeId="0" xr:uid="{B4E6CC4B-28E5-45AE-A754-773C9C2F3364}">
      <text>
        <t>[Threaded comment]
Your version of Excel allows you to read this threaded comment; however, any edits to it will get removed if the file is opened in a newer version of Excel. Learn more: https://go.microsoft.com/fwlink/?linkid=870924
Comment:
    Temo sia troppo coarse la resolution del layer
Reply:
    Nella box 8, quella con piu shelter e piu vita, risultano 20 ore di pesca, cosa non possible che confondera molto l analisi...</t>
      </text>
    </comment>
  </commentList>
</comments>
</file>

<file path=xl/sharedStrings.xml><?xml version="1.0" encoding="utf-8"?>
<sst xmlns="http://schemas.openxmlformats.org/spreadsheetml/2006/main" count="5994" uniqueCount="820">
  <si>
    <t>image_name</t>
  </si>
  <si>
    <t>Video_ID</t>
  </si>
  <si>
    <t>width_pxl</t>
  </si>
  <si>
    <t>height_pxl</t>
  </si>
  <si>
    <t>width_m</t>
  </si>
  <si>
    <t>height_m</t>
  </si>
  <si>
    <t>scale_pxl</t>
  </si>
  <si>
    <t>scale_m</t>
  </si>
  <si>
    <t>area_used</t>
  </si>
  <si>
    <t>image_area_m2</t>
  </si>
  <si>
    <t>Exposure</t>
  </si>
  <si>
    <t>FishingEvidence</t>
  </si>
  <si>
    <t>Fishing effort (avergae hours)</t>
  </si>
  <si>
    <t>Max_BTS(Nm)</t>
  </si>
  <si>
    <t>Max_Current(m/s)</t>
  </si>
  <si>
    <t>total annotations</t>
  </si>
  <si>
    <t>Actiniaria spp.</t>
  </si>
  <si>
    <t>Agonus cataphractus</t>
  </si>
  <si>
    <t>Alcyonidium diaphanum</t>
  </si>
  <si>
    <t>Alcyonium digitatum_MAT</t>
  </si>
  <si>
    <t>Asterias spp.</t>
  </si>
  <si>
    <t>Buccinum undatum</t>
  </si>
  <si>
    <t>Flustra foliacea</t>
  </si>
  <si>
    <t>Dicentrarchus labrax</t>
  </si>
  <si>
    <t>Liocarcinus spp.</t>
  </si>
  <si>
    <t>Alcyonium digitatum_JUV</t>
  </si>
  <si>
    <t>Balanus crenatus</t>
  </si>
  <si>
    <t>Callionymus spp.</t>
  </si>
  <si>
    <t>Calliostoma zizyphinum</t>
  </si>
  <si>
    <t>Chelidonichthys cuculus</t>
  </si>
  <si>
    <t>Hydrozoa spp.</t>
  </si>
  <si>
    <t>Limanda limanda (dab)</t>
  </si>
  <si>
    <t>Maja brachydactyla</t>
  </si>
  <si>
    <t>Metridium senile</t>
  </si>
  <si>
    <t>Nemertesia spp.</t>
  </si>
  <si>
    <t>Ophiura spp.</t>
  </si>
  <si>
    <t>Pagurus spp.</t>
  </si>
  <si>
    <t>Pisa spp.</t>
  </si>
  <si>
    <t>Platichthys flesus (flounder)</t>
  </si>
  <si>
    <t>Pleuronectes platessa (plaice)</t>
  </si>
  <si>
    <t>Psammechinus miliaris</t>
  </si>
  <si>
    <t>Sabellaria spinulosa_Cluster</t>
  </si>
  <si>
    <t>Spirobranchus triqueter_pres</t>
  </si>
  <si>
    <t>Trisopterus luscus</t>
  </si>
  <si>
    <t>Trisopterus luscus_JUV</t>
  </si>
  <si>
    <t>Urticina felina</t>
  </si>
  <si>
    <t>Zeus faber</t>
  </si>
  <si>
    <t>Gobi</t>
  </si>
  <si>
    <t>Scyliorhinus canicula_ADU</t>
  </si>
  <si>
    <t>2022_VID04_A_0.03.05.00_2698x2024</t>
  </si>
  <si>
    <t>04_2022</t>
  </si>
  <si>
    <t>2024</t>
  </si>
  <si>
    <t>whole image</t>
  </si>
  <si>
    <t>Sheltered</t>
  </si>
  <si>
    <t>NO</t>
  </si>
  <si>
    <t>2022_VID04_A_0.03.15.00_2698x2024</t>
  </si>
  <si>
    <t>2698</t>
  </si>
  <si>
    <t>2022_VID04_A_0.03.20.00_2698x2024</t>
  </si>
  <si>
    <t>2022_VID04_A_0.03.35.00_2698x2024</t>
  </si>
  <si>
    <t>2022_VID04_A_0.04.20.00_2698x2024</t>
  </si>
  <si>
    <t>2022_VID04_A_0.04.25.00_2698x2024</t>
  </si>
  <si>
    <t>2022_VID04_A_0.04.30.00_2698x2024</t>
  </si>
  <si>
    <t>2022_VID04_A_0.04.35.00_2698x2024</t>
  </si>
  <si>
    <t>2022_VID04_A_0.04.40.00_2698x2024</t>
  </si>
  <si>
    <t>2022_VID04_A_0.04.45.00_2698x2024</t>
  </si>
  <si>
    <t>2022_VID04_A_0.04.50.00_2698x2024</t>
  </si>
  <si>
    <t>2022_VID04_A_0.04.55.00_2698x2024</t>
  </si>
  <si>
    <t>2022_VID04_A_0.05.05.00_2698x2024</t>
  </si>
  <si>
    <t>2022_VID04_A_0.05.10.00_2698x2024</t>
  </si>
  <si>
    <t>2022_VID04_A_0.05.20.00_2698x2024</t>
  </si>
  <si>
    <t>2022_VID04_A_0.05.25.00_2698x2024</t>
  </si>
  <si>
    <t>2022_VID04_A_0.05.30.00_2698x2024</t>
  </si>
  <si>
    <t>2022_VID04_A_0.05.40.00_2698x2024</t>
  </si>
  <si>
    <t>2022_VID04_A_0.05.55.00_2698x2024</t>
  </si>
  <si>
    <t>2022_VID04_A_0.06.00.00_2698x2024</t>
  </si>
  <si>
    <t>2022_VID04_A_0.06.05.00_2698x2024</t>
  </si>
  <si>
    <t>2022_VID04_A_0.06.10.00_2698x2024</t>
  </si>
  <si>
    <t>2022_VID04_A_0.06.15.00_2698x2024</t>
  </si>
  <si>
    <t>2022_VID04_A_0.06.25.00_2698x2024</t>
  </si>
  <si>
    <t>2022_VID04_A_0.06.30.00_2698x2024</t>
  </si>
  <si>
    <t>2022_VID04_A_0.06.35.00_2698x2024</t>
  </si>
  <si>
    <t>2022_VID04_A_0.06.40.00_2698x2024</t>
  </si>
  <si>
    <t>2022_VID04_A_0.06.45.00_2698x2024</t>
  </si>
  <si>
    <t>2022_VID04_A_0.06.55.00_2698x2024</t>
  </si>
  <si>
    <t>2022_VID04_A_0.07.00.00_2698x2024</t>
  </si>
  <si>
    <t>2022_VID04_A_0.07.05.00_2698x2024</t>
  </si>
  <si>
    <t>2022_VID04_A_0.07.10.00_2698x2024</t>
  </si>
  <si>
    <t>2022_VID04_A_0.07.15.00_2698x2024</t>
  </si>
  <si>
    <t>2022_VID04_A_0.07.20.00_2698x2024</t>
  </si>
  <si>
    <t>2022_VID04_A_0.07.25.00_2698x2024</t>
  </si>
  <si>
    <t>2022_VID04_A_0.07.30.00_2698x2024</t>
  </si>
  <si>
    <t>2022_VID04_A_0.07.35.00_2698x2024</t>
  </si>
  <si>
    <t>2022_VID04_A_0.07.40.00_2698x2024</t>
  </si>
  <si>
    <t>2022_VID04_A_0.07.50.00_2698x2024</t>
  </si>
  <si>
    <t>2022_VID04_A_0.07.55.00_2698x2024</t>
  </si>
  <si>
    <t>2022_VID04_B_0.00.00.01_2698x2024</t>
  </si>
  <si>
    <t>2022_VID04_B_0.00.25.01_2698x2024</t>
  </si>
  <si>
    <t>2022_VID04_B_0.00.35.01_2698x2024</t>
  </si>
  <si>
    <t>2022_VID04_B_0.00.40.01_2698x2024</t>
  </si>
  <si>
    <t>2022_VID04_B_0.00.45.01_2698x2024</t>
  </si>
  <si>
    <t>2022_VID04_B_0.00.50.01_2698x2024</t>
  </si>
  <si>
    <t>2022_VID04_B_0.00.55.01_2698x2024</t>
  </si>
  <si>
    <t>2022_VID04_B_0.01.00.01_2698x2024</t>
  </si>
  <si>
    <t>2022_VID04_B_0.01.05.01_2698x2024</t>
  </si>
  <si>
    <t>2022_VID04_B_0.01.10.01_2698x2024</t>
  </si>
  <si>
    <t>2022_VID04_B_0.01.15.01_2698x2024</t>
  </si>
  <si>
    <t>2022_VID04_B_0.01.20.01_2698x2024</t>
  </si>
  <si>
    <t>2022_VID04_B_0.01.25.01_2698x2024</t>
  </si>
  <si>
    <t>2022_VID04_B_0.01.30.01_2698x2024</t>
  </si>
  <si>
    <t>2022_VID04_B_0.01.35.01_2698x2024</t>
  </si>
  <si>
    <t>2022_VID04_B_0.01.45.01_2698x2024</t>
  </si>
  <si>
    <t>2022_VID04_B_0.01.55.01_2698x2024</t>
  </si>
  <si>
    <t>2022_VID04_B_0.02.00.01_2698x2024</t>
  </si>
  <si>
    <t>2022_VID04_B_0.02.05.01_2698x2024</t>
  </si>
  <si>
    <t>2022_VID04_B_0.02.10.01_2698x2024</t>
  </si>
  <si>
    <t>2022_VID04_B_0.02.15.01_2698x2024</t>
  </si>
  <si>
    <t>2022_VID04_B_0.02.20.01_2698x2024</t>
  </si>
  <si>
    <t>2022_VID04_B_0.02.25.01_2698x2024</t>
  </si>
  <si>
    <t>2022_VID04_B_0.02.30.01_2698x2024</t>
  </si>
  <si>
    <t>2022_VID04_B_0.02.35.01_2698x2024</t>
  </si>
  <si>
    <t>2022_VID04_B_0.02.40.01_2698x2024</t>
  </si>
  <si>
    <t>2022_VID04_B_0.02.45.01_2698x2024</t>
  </si>
  <si>
    <t>2022_VID04_B_0.02.50.01_2698x2024</t>
  </si>
  <si>
    <t>2022_VID04_B_0.02.55.01_2698x2024</t>
  </si>
  <si>
    <t>2022_VID04_B_0.03.20.01_2698x2024</t>
  </si>
  <si>
    <t>2022_VID04_B_0.03.25.01_2698x2024</t>
  </si>
  <si>
    <t>2022_VID04_B_0.03.30.01_2698x2024</t>
  </si>
  <si>
    <t>2022_VID04_B_0.03.35.01_2698x2024</t>
  </si>
  <si>
    <t>2022_VID04_B_0.03.40.01_2698x2024</t>
  </si>
  <si>
    <t>2022_VID04_B_0.03.45.01_2698x2024</t>
  </si>
  <si>
    <t>2022_VID04_B_0.03.50.01_2698x2024</t>
  </si>
  <si>
    <t>2022_VID04_B_0.03.55.01_2698x2024</t>
  </si>
  <si>
    <t>2022_VID04_B_0.04.00.01_2698x2024</t>
  </si>
  <si>
    <t>2022_VID04_B_0.04.05.01_2698x2024</t>
  </si>
  <si>
    <t>2022_VID04_B_0.04.10.01_2698x2024</t>
  </si>
  <si>
    <t>2022_VID04_B_0.04.20.01_2698x2024</t>
  </si>
  <si>
    <t>2022_VID04_B_0.04.30.01_2698x2024</t>
  </si>
  <si>
    <t>2022_VID04_B_0.04.35.01_2698x2024</t>
  </si>
  <si>
    <t>2022_VID04_B_0.04.40.01_2698x2024</t>
  </si>
  <si>
    <t>2022_VID04_B_0.04.45.01_2698x2024</t>
  </si>
  <si>
    <t>2022_VID04_B_0.04.50.01_2698x2024</t>
  </si>
  <si>
    <t>2022_VID04_B_0.04.55.01_2698x2024</t>
  </si>
  <si>
    <t>2022_VID04_B_0.05.00.01_2698x2024</t>
  </si>
  <si>
    <t>2022_VID04_B_0.05.05.01_2698x2024</t>
  </si>
  <si>
    <t>2022_VID04_B_0.05.15.01_2698x2024</t>
  </si>
  <si>
    <t>2022_VID04_B_0.05.20.01_2698x2024</t>
  </si>
  <si>
    <t>2022_VID04_B_0.05.25.01_2698x2024</t>
  </si>
  <si>
    <t>2022_VID04_B_0.05.35.01_2698x2024</t>
  </si>
  <si>
    <t>2022_VID04_B_0.05.40.01_2698x2024</t>
  </si>
  <si>
    <t>2022_VID04_B_0.05.45.01_2698x2024</t>
  </si>
  <si>
    <t>2022_VID04_B_0.05.50.01_2698x2024</t>
  </si>
  <si>
    <t>2022_VID04_B_0.05.55.01_2698x2024</t>
  </si>
  <si>
    <t>2022_VID04_B_0.06.00.01_2698x2024</t>
  </si>
  <si>
    <t>2022_VID04_B_0.06.05.01_2698x2024</t>
  </si>
  <si>
    <t>2022_VID04_B_0.06.10.01_2698x2024</t>
  </si>
  <si>
    <t>2022_VID04_B_0.06.30.01_2698x2024</t>
  </si>
  <si>
    <t>2022_VID04_B_0.06.35.01_2698x2024</t>
  </si>
  <si>
    <t>2022_VID04_B_0.06.40.01_2698x2024</t>
  </si>
  <si>
    <t>2022_VID04_B_0.06.45.01_2698x2024</t>
  </si>
  <si>
    <t>2022_VID04_B_0.06.55.01_2698x2024</t>
  </si>
  <si>
    <t>2022_VID04_B_0.07.00.01_2698x2024</t>
  </si>
  <si>
    <t>2022_VID04_B_0.07.05.01_2698x2024</t>
  </si>
  <si>
    <t>2022_VID04_B_0.07.10.01_2698x2024</t>
  </si>
  <si>
    <t>2022_VID04_B_0.07.15.01_2698x2024</t>
  </si>
  <si>
    <t>2022_VID04_B_0.07.20.01_2698x2024</t>
  </si>
  <si>
    <t>2022_VID04_B_0.07.25.01_2698x2024</t>
  </si>
  <si>
    <t>2022_VID04_B_0.07.30.01_2698x2024</t>
  </si>
  <si>
    <t>2022_VID04_B_0.07.35.01_2698x2024</t>
  </si>
  <si>
    <t>2022_VID04_B_0.07.40.01_2698x2024</t>
  </si>
  <si>
    <t>2022_VID04_B_0.08.00.01_2698x2024</t>
  </si>
  <si>
    <t>2022_VID04_C_0.00.00.00_2698x2024</t>
  </si>
  <si>
    <t>2022_VID04_C_0.00.05.00_2698x2024</t>
  </si>
  <si>
    <t>2022_VID04_C_0.00.10.00_2698x2024</t>
  </si>
  <si>
    <t>2022_VID04_C_0.00.15.00_2698x2024</t>
  </si>
  <si>
    <t>2022_VID04_C_0.00.20.00_2698x2024</t>
  </si>
  <si>
    <t>2022_VID04_C_0.00.25.00_2698x2024</t>
  </si>
  <si>
    <t>2022_VID04_C_0.00.35.00_2698x2024</t>
  </si>
  <si>
    <t>2022_VID04_C_0.00.45.00_2698x2024</t>
  </si>
  <si>
    <t>2022_VID04_C_0.00.50.00_2698x2024</t>
  </si>
  <si>
    <t>2022_VID04_C_0.00.55.00_2698x2024</t>
  </si>
  <si>
    <t>2022_VID04_C_0.01.00.00_2698x2024</t>
  </si>
  <si>
    <t>2022_VID04_C_0.01.05.00_2698x2024</t>
  </si>
  <si>
    <t>2022_VID04_C_0.01.10.00_2698x2024</t>
  </si>
  <si>
    <t>2022_VID04_C_0.01.15.00_2698x2024</t>
  </si>
  <si>
    <t>2022_VID04_C_0.01.20.00_2698x2024</t>
  </si>
  <si>
    <t>2022_VID04_C_0.01.25.00_2698x2024</t>
  </si>
  <si>
    <t>2022_VID04_C_0.01.30.00_2698x2024</t>
  </si>
  <si>
    <t>2022_VID04_C_0.01.35.00_2698x2024</t>
  </si>
  <si>
    <t>2022_VID04_C_0.01.40.00_2698x2024</t>
  </si>
  <si>
    <t>2022_VID04_C_0.01.45.00_2698x2024</t>
  </si>
  <si>
    <t>2022_VID04_C_0.01.50.00_2698x2024</t>
  </si>
  <si>
    <t>2022_VID04_C_0.01.55.00_2698x2024</t>
  </si>
  <si>
    <t>2022_VID04_C_0.02.05.00_2698x2024</t>
  </si>
  <si>
    <t>2022_VID04_C_0.02.10.00_2698x2024</t>
  </si>
  <si>
    <t>2022_VID04_C_0.02.20.00_2698x2024</t>
  </si>
  <si>
    <t>2022_VID04_C_0.02.25.00_2698x2024</t>
  </si>
  <si>
    <t>2022_VID04_C_0.02.30.00_2698x2024</t>
  </si>
  <si>
    <t>2022_VID04_C_0.02.35.00_2698x2024</t>
  </si>
  <si>
    <t>2022_VID04_C_0.02.40.00_2698x2024</t>
  </si>
  <si>
    <t>2022_VID04_C_0.02.50.00_2698x2024</t>
  </si>
  <si>
    <t>2022_VID04_C_0.03.05.00_2698x2024</t>
  </si>
  <si>
    <t>2022_VID04_C_0.03.20.00_2698x2024</t>
  </si>
  <si>
    <t>2022_VID04_C_0.03.25.00_2698x2024</t>
  </si>
  <si>
    <t>2022_VID04_C_0.03.30.00_2698x2024</t>
  </si>
  <si>
    <t>2022_VID04_C_0.03.35.00_2698x2024</t>
  </si>
  <si>
    <t>2022_VID04_C_0.03.40.00_2698x2024</t>
  </si>
  <si>
    <t>2022_VID04_C_0.03.45.00_2698x2024</t>
  </si>
  <si>
    <t>2022_VID04_C_0.03.50.00_2698x2024</t>
  </si>
  <si>
    <t>2022_VID04_C_0.03.55.00_2698x2024</t>
  </si>
  <si>
    <t>2022_VID04_C_0.04.00.00_2698x2024</t>
  </si>
  <si>
    <t>2022_VID04_C_0.04.05.00_2698x2024</t>
  </si>
  <si>
    <t>2022_VID04_C_0.04.15.00_2698x2024</t>
  </si>
  <si>
    <t>2022_VID04_C_0.04.20.00_2698x2024</t>
  </si>
  <si>
    <t>2022_VID04_C_0.04.25.00_2698x2024</t>
  </si>
  <si>
    <t>2022_VID04_C_0.04.30.00_2698x2024</t>
  </si>
  <si>
    <t>2022_VID04_C_0.04.35.00_2698x2024</t>
  </si>
  <si>
    <t>2022_VID04_C_0.04.50.00_2698x2024</t>
  </si>
  <si>
    <t>2022_VID04_C_0.04.55.00_2698x2024</t>
  </si>
  <si>
    <t>2022_VID04_C_0.05.00.00_2698x2024</t>
  </si>
  <si>
    <t>2022_VID04_C_0.05.05.00_2698x2024</t>
  </si>
  <si>
    <t>2022_VID04_C_0.05.10.00_2698x2024</t>
  </si>
  <si>
    <t>2022_VID04_C_0.05.15.00_2698x2024</t>
  </si>
  <si>
    <t>2022_VID04_C_0.05.25.00_2698x2024</t>
  </si>
  <si>
    <t>2022_VID04_C_0.05.30.00_2698x2024</t>
  </si>
  <si>
    <t>2022_VID04_C_0.05.35.00_2698x2024</t>
  </si>
  <si>
    <t>2022_VID04_C_0.05.45.00_2698x2024</t>
  </si>
  <si>
    <t>2022_VID04_C_0.05.55.00_2698x2024</t>
  </si>
  <si>
    <t>2022_VID04_C_0.06.00.00_2698x2024</t>
  </si>
  <si>
    <t>2022_VID04_C_0.06.05.00_2698x2024</t>
  </si>
  <si>
    <t>2022_VID04_C_0.06.10.00_2698x2024</t>
  </si>
  <si>
    <t>2022_VID04_C_0.06.15.00_2698x2024</t>
  </si>
  <si>
    <t>2022_VID04_C_0.06.20.00_2698x2024</t>
  </si>
  <si>
    <t>2022_VID04_C_0.06.25.00_2698x2024</t>
  </si>
  <si>
    <t>2022_VID04_C_0.06.30.00_2698x2024</t>
  </si>
  <si>
    <t>2022_VID04_C_0.06.35.00_2698x2024</t>
  </si>
  <si>
    <t>2022_VID04_C_0.06.40.00_2698x2024</t>
  </si>
  <si>
    <t>2022_VID04_C_0.06.45.00_2698x2024</t>
  </si>
  <si>
    <t>2022_VID04_C_0.06.55.00_2698x2024</t>
  </si>
  <si>
    <t>2022_VID04_C_0.07.00.00_2698x2024</t>
  </si>
  <si>
    <t>2022_VID04_C_0.07.10.00_2698x2024</t>
  </si>
  <si>
    <t>2022_VID04_C_0.07.15.00_2698x2024</t>
  </si>
  <si>
    <t>2022_VID04_C_0.07.20.00_2698x2024</t>
  </si>
  <si>
    <t>2022_VID04_C_0.07.25.00_2698x2024</t>
  </si>
  <si>
    <t>2022_VID04_C_0.07.35.00_2698x2024</t>
  </si>
  <si>
    <t>2022_VID04_C_0.07.50.00_2698x2024</t>
  </si>
  <si>
    <t>2022_VID04_C_0.07.55.00_2698x2024</t>
  </si>
  <si>
    <t>2022_VID04_D_0.00.05.01_2698x2024</t>
  </si>
  <si>
    <t>2022_VID04_D_0.00.10.01_2698x2024</t>
  </si>
  <si>
    <t>2022_VID04_D_0.00.15.01_2698x2024</t>
  </si>
  <si>
    <t>2022_VID04_D_0.00.20.01_2698x2024</t>
  </si>
  <si>
    <t>2022_VID04_D_0.00.30.01_2698x2024</t>
  </si>
  <si>
    <t>2022_VID04_D_0.00.35.01_2698x2024</t>
  </si>
  <si>
    <t>2022_VID04_D_0.00.40.01_2698x2024</t>
  </si>
  <si>
    <t>2022_VID04_D_0.00.45.01_2698x2024</t>
  </si>
  <si>
    <t>2022_VID04_D_0.00.55.01_2698x2024</t>
  </si>
  <si>
    <t>2022_VID04_D_0.01.00.01_2698x2024</t>
  </si>
  <si>
    <t>2022_VID04_D_0.01.10.01_2698x2024</t>
  </si>
  <si>
    <t>2022_VID04_D_0.01.20.01_2698x2024</t>
  </si>
  <si>
    <t>2022_VID04_D_0.01.25.01_2698x2024</t>
  </si>
  <si>
    <t>2022_VID04_D_0.01.30.01_2698x2024</t>
  </si>
  <si>
    <t>2022_VID04_D_0.01.35.01_2698x2024</t>
  </si>
  <si>
    <t>2022_VID04_D_0.01.45.01_2698x2024</t>
  </si>
  <si>
    <t>2022_VID04_D_0.01.50.01_2698x2024</t>
  </si>
  <si>
    <t>2022_VID04_D_0.02.05.01_2698x2024</t>
  </si>
  <si>
    <t>2022_VID04_D_0.02.10.01_2698x2024</t>
  </si>
  <si>
    <t>2022_VID04_D_0.02.15.01_2698x2024</t>
  </si>
  <si>
    <t>2022_VID04_D_0.02.20.01_2698x2024</t>
  </si>
  <si>
    <t>2022_VID04_D_0.02.25.01_2698x2024</t>
  </si>
  <si>
    <t>2022_VID04_D_0.02.30.01_2698x2024</t>
  </si>
  <si>
    <t>2022_VID04_D_0.02.35.01_2698x2024</t>
  </si>
  <si>
    <t>2022_VID04_D_0.02.40.01_2698x2024</t>
  </si>
  <si>
    <t>2022_VID04_D_0.02.45.01_2698x2024</t>
  </si>
  <si>
    <t>2022_VID04_D_0.02.55.01_2698x2024</t>
  </si>
  <si>
    <t>2022_VID04_D_0.03.00.01_2698x2024</t>
  </si>
  <si>
    <t>2022_VID04_D_0.03.05.01_2698x2024</t>
  </si>
  <si>
    <t>2022_VID04_D_0.03.15.01_2698x2024</t>
  </si>
  <si>
    <t>2022_VID04_D_0.03.20.01_2698x2024</t>
  </si>
  <si>
    <t>2022_VID04_D_0.03.25.01_2698x2024</t>
  </si>
  <si>
    <t>2022_VID04_D_0.03.35.01_2698x2024</t>
  </si>
  <si>
    <t>2022_VID04_D_0.03.40.01_2698x2024</t>
  </si>
  <si>
    <t>2022_VID04_D_0.03.45.01_2698x2024</t>
  </si>
  <si>
    <t>2022_VID04_D_0.03.50.01_2698x2024</t>
  </si>
  <si>
    <t>2022_VID04_D_0.04.05.01_2698x2024</t>
  </si>
  <si>
    <t>2022_VID04_D_0.04.10.01_2698x2024</t>
  </si>
  <si>
    <t>2022_VID04_D_0.04.15.01_2698x2024</t>
  </si>
  <si>
    <t>2022_VID04_D_0.04.20.01_2698x2024</t>
  </si>
  <si>
    <t>2022_VID04_D_0.04.25.01_2698x2024</t>
  </si>
  <si>
    <t>2022_VID04_D_0.04.30.01_2698x2024</t>
  </si>
  <si>
    <t>2022_VID04_D_0.04.35.01_2698x2024</t>
  </si>
  <si>
    <t>2022_VID04_D_0.04.40.01_2698x2024</t>
  </si>
  <si>
    <t>2022_VID04_D_0.04.50.01_2698x2024</t>
  </si>
  <si>
    <t>2022_VID04_D_0.04.55.01_2698x2024</t>
  </si>
  <si>
    <t>2022_VID04_D_0.05.00.01_2698x2024</t>
  </si>
  <si>
    <t>2022_VID04_D_0.05.05.01_2698x2024</t>
  </si>
  <si>
    <t>2022_VID04_D_0.05.20.01_2698x2024</t>
  </si>
  <si>
    <t>2022_VID04_D_0.05.25.01_2698x2024</t>
  </si>
  <si>
    <t>2022_VID04_D_0.05.30.01_2698x2024</t>
  </si>
  <si>
    <t>2022_VID04_D_0.05.35.01_2698x2024</t>
  </si>
  <si>
    <t>2022_VID04_D_0.05.40.01_2698x2024</t>
  </si>
  <si>
    <t>2022_VID04_D_0.05.45.01_2698x2024</t>
  </si>
  <si>
    <t>2022_VID04_D_0.05.50.01_2698x2024</t>
  </si>
  <si>
    <t>2022_VID04_D_0.05.55.01_2698x2024</t>
  </si>
  <si>
    <t>2022_VID04_D_0.06.00.01_2698x2024</t>
  </si>
  <si>
    <t>2022_VID04_D_0.06.10.01_2698x2024</t>
  </si>
  <si>
    <t>2022_VID04_D_0.06.15.01_2698x2024</t>
  </si>
  <si>
    <t>2022_VID04_D_0.06.20.01_2698x2024</t>
  </si>
  <si>
    <t>2022_VID04_D_0.06.25.01_2698x2024</t>
  </si>
  <si>
    <t>2022_VID04_D_0.06.30.01_2698x2024</t>
  </si>
  <si>
    <t>2022_VID04_D_0.06.35.01_2698x2024</t>
  </si>
  <si>
    <t>2022_VID04_D_0.06.40.01_2698x2024</t>
  </si>
  <si>
    <t>2022_VID04_D_0.06.55.01_2698x2024</t>
  </si>
  <si>
    <t>2022_VID04_D_0.07.00.01_2698x2024</t>
  </si>
  <si>
    <t>2022_VID05_A_0.03.50.00_2698x2024</t>
  </si>
  <si>
    <t>05_2022</t>
  </si>
  <si>
    <t>Exposed</t>
  </si>
  <si>
    <t>YES</t>
  </si>
  <si>
    <t>2022_VID05_A_0.04.10.00_2698x2024</t>
  </si>
  <si>
    <t>2022_VID05_A_0.04.15.00_2698x2024</t>
  </si>
  <si>
    <t>2022_VID05_A_0.04.20.00_2698x2024</t>
  </si>
  <si>
    <t>2022_VID05_A_0.04.25.00_2698x2024</t>
  </si>
  <si>
    <t>2022_VID05_A_0.04.30.00_2698x2024</t>
  </si>
  <si>
    <t>2022_VID05_A_0.04.35.00_2698x2024</t>
  </si>
  <si>
    <t>2022_VID05_A_0.04.40.00_2698x2024</t>
  </si>
  <si>
    <t>2022_VID05_A_0.04.45.00_2698x2024</t>
  </si>
  <si>
    <t>2022_VID05_A_0.04.50.00_2698x2024</t>
  </si>
  <si>
    <t>2022_VID05_A_0.04.55.00_2698x2024</t>
  </si>
  <si>
    <t>2022_VID05_A_0.05.00.00_2698x2024</t>
  </si>
  <si>
    <t>2022_VID05_A_0.05.15.00_2698x2024</t>
  </si>
  <si>
    <t>2022_VID05_A_0.05.20.00_2698x2024</t>
  </si>
  <si>
    <t>2022_VID05_A_0.05.25.00_2698x2024</t>
  </si>
  <si>
    <t>2022_VID05_A_0.05.30.00_2698x2024</t>
  </si>
  <si>
    <t>2022_VID05_A_0.05.35.00_2698x2024</t>
  </si>
  <si>
    <t>2022_VID05_A_0.05.40.00_2698x2024</t>
  </si>
  <si>
    <t>2022_VID05_A_0.05.45.00_2698x2024</t>
  </si>
  <si>
    <t>2022_VID05_A_0.05.50.00_2698x2024</t>
  </si>
  <si>
    <t>2022_VID05_A_0.05.55.00_2698x2024</t>
  </si>
  <si>
    <t>2022_VID05_A_0.06.00.00_2698x2024</t>
  </si>
  <si>
    <t>2022_VID05_A_0.06.05.00_2698x2024</t>
  </si>
  <si>
    <t>2022_VID05_A_0.06.10.00_2698x2024</t>
  </si>
  <si>
    <t>2022_VID05_A_0.06.15.00_2698x2024</t>
  </si>
  <si>
    <t>2022_VID05_A_0.06.20.00_2698x2024</t>
  </si>
  <si>
    <t>2022_VID05_A_0.06.25.00_2698x2024</t>
  </si>
  <si>
    <t>2022_VID05_A_0.06.30.00_2698x2024</t>
  </si>
  <si>
    <t>2022_VID05_A_0.06.35.00_2698x2024</t>
  </si>
  <si>
    <t>2022_VID05_A_0.06.40.00_2698x2024</t>
  </si>
  <si>
    <t>2022_VID05_A_0.06.45.00_2698x2024</t>
  </si>
  <si>
    <t>2022_VID05_A_0.06.55.00_2698x2024</t>
  </si>
  <si>
    <t>2022_VID05_A_0.07.10.00_2698x2024</t>
  </si>
  <si>
    <t>2022_VID05_A_0.07.15.00_2698x2024</t>
  </si>
  <si>
    <t>2022_VID05_A_0.07.20.00_2698x2024</t>
  </si>
  <si>
    <t>2022_VID05_A_0.07.25.00_2698x2024</t>
  </si>
  <si>
    <t>2022_VID05_A_0.07.30.00_2698x2024</t>
  </si>
  <si>
    <t>2022_VID05_A_0.07.35.00_2698x2024</t>
  </si>
  <si>
    <t>2022_VID05_A_0.07.40.00_2698x2024</t>
  </si>
  <si>
    <t>2022_VID05_A_0.07.45.00_2698x2024</t>
  </si>
  <si>
    <t>2022_VID05_A_0.07.50.00_2698x2024</t>
  </si>
  <si>
    <t>2022_VID05_A_0.07.55.00_2698x2024</t>
  </si>
  <si>
    <t>2022_VID05_A_0.08.00.00_2698x2024</t>
  </si>
  <si>
    <t>2022_VID05_B_0.00.05.00_2698x2024</t>
  </si>
  <si>
    <t>2022_VID05_B_0.00.10.00_2698x2024</t>
  </si>
  <si>
    <t>2022_VID05_B_0.00.20.00_2698x2024</t>
  </si>
  <si>
    <t>2022_VID05_B_0.00.25.00_2698x2024</t>
  </si>
  <si>
    <t>2022_VID05_B_0.00.30.00_2698x2024</t>
  </si>
  <si>
    <t>2022_VID05_B_0.00.45.00_2698x2024</t>
  </si>
  <si>
    <t>2022_VID05_B_0.00.50.00_2698x2024</t>
  </si>
  <si>
    <t>2022_VID05_B_0.00.55.00_2698x2024</t>
  </si>
  <si>
    <t>2022_VID05_B_0.01.00.00_2698x2024</t>
  </si>
  <si>
    <t>2022_VID05_B_0.01.05.00_2698x2024</t>
  </si>
  <si>
    <t>2022_VID05_B_0.01.10.00_2698x2024</t>
  </si>
  <si>
    <t>2022_VID05_B_0.01.20.00_2698x2024</t>
  </si>
  <si>
    <t>2022_VID05_B_0.01.25.00_2698x2024</t>
  </si>
  <si>
    <t>2022_VID05_B_0.01.30.00_2698x2024</t>
  </si>
  <si>
    <t>2022_VID05_B_0.01.35.00_2698x2024</t>
  </si>
  <si>
    <t>2022_VID05_B_0.01.40.00_2698x2024</t>
  </si>
  <si>
    <t>2022_VID05_B_0.01.45.00_2698x2024</t>
  </si>
  <si>
    <t>2022_VID05_B_0.01.50.00_2698x2024</t>
  </si>
  <si>
    <t>2022_VID05_B_0.01.55.00_2698x2024</t>
  </si>
  <si>
    <t>2022_VID05_B_0.02.00.00_2698x2024</t>
  </si>
  <si>
    <t>2022_VID05_B_0.02.05.00_2698x2024</t>
  </si>
  <si>
    <t>2022_VID05_B_0.02.10.00_2698x2024</t>
  </si>
  <si>
    <t>2022_VID05_B_0.02.15.00_2698x2024</t>
  </si>
  <si>
    <t>2022_VID05_B_0.02.20.00_2698x2024</t>
  </si>
  <si>
    <t>2022_VID05_B_0.02.25.00_2698x2024</t>
  </si>
  <si>
    <t>2022_VID05_B_0.02.30.00_2698x2024</t>
  </si>
  <si>
    <t>2022_VID05_B_0.02.35.00_2698x2024</t>
  </si>
  <si>
    <t>2022_VID05_B_0.02.40.00_2698x2024</t>
  </si>
  <si>
    <t>2022_VID05_B_0.02.45.00_2698x2024</t>
  </si>
  <si>
    <t>2022_VID05_B_0.02.50.00_2698x2024</t>
  </si>
  <si>
    <t>2022_VID05_B_0.02.55.00_2698x2024</t>
  </si>
  <si>
    <t>2022_VID05_B_0.03.00.00_2698x2024</t>
  </si>
  <si>
    <t>2022_VID05_B_0.03.10.00_2698x2024</t>
  </si>
  <si>
    <t>2022_VID05_B_0.03.20.00_2698x2024</t>
  </si>
  <si>
    <t>2022_VID05_B_0.03.25.00_2698x2024</t>
  </si>
  <si>
    <t>2022_VID05_B_0.03.30.00_2698x2024</t>
  </si>
  <si>
    <t>2022_VID05_B_0.03.35.00_2698x2024</t>
  </si>
  <si>
    <t>2022_VID05_B_0.03.40.00_2698x2024</t>
  </si>
  <si>
    <t>2022_VID05_B_0.03.45.00_2698x2024</t>
  </si>
  <si>
    <t>2022_VID05_B_0.03.50.00_2698x2024</t>
  </si>
  <si>
    <t>2022_VID05_B_0.03.55.00_2698x2024</t>
  </si>
  <si>
    <t>2022_VID05_B_0.04.05.00_2698x2024</t>
  </si>
  <si>
    <t>2022_VID05_B_0.04.10.00_2698x2024</t>
  </si>
  <si>
    <t>2022_VID05_B_0.04.20.00_2698x2024</t>
  </si>
  <si>
    <t>2022_VID05_B_0.04.25.00_2698x2024</t>
  </si>
  <si>
    <t>2022_VID05_B_0.04.30.00_2698x2024</t>
  </si>
  <si>
    <t>2022_VID05_B_0.04.35.00_2698x2024</t>
  </si>
  <si>
    <t>2022_VID05_B_0.04.40.00_2698x2024</t>
  </si>
  <si>
    <t>2022_VID05_B_0.04.45.00_2698x2024</t>
  </si>
  <si>
    <t>2022_VID05_B_0.04.50.00_2698x2024</t>
  </si>
  <si>
    <t>2022_VID05_B_0.04.55.00_2698x2024</t>
  </si>
  <si>
    <t>2022_VID05_B_0.05.00.00_2698x2024</t>
  </si>
  <si>
    <t>2022_VID05_B_0.05.05.00_2698x2024</t>
  </si>
  <si>
    <t>2022_VID05_B_0.05.10.00_2698x2024</t>
  </si>
  <si>
    <t>2022_VID05_B_0.05.15.00_2698x2024</t>
  </si>
  <si>
    <t>2022_VID05_B_0.05.20.00_2698x2024</t>
  </si>
  <si>
    <t>2022_VID05_B_0.05.25.00_2698x2024</t>
  </si>
  <si>
    <t>2022_VID05_B_0.05.30.00_2698x2024</t>
  </si>
  <si>
    <t>2022_VID05_B_0.05.35.00_2698x2024</t>
  </si>
  <si>
    <t>2022_VID05_B_0.05.40.00_2698x2024</t>
  </si>
  <si>
    <t>2022_VID05_B_0.05.45.00_2698x2024</t>
  </si>
  <si>
    <t>2022_VID05_B_0.05.50.00_2698x2024</t>
  </si>
  <si>
    <t>2022_VID05_B_0.05.55.00_2698x2024</t>
  </si>
  <si>
    <t>2022_VID05_B_0.06.00.00_2698x2024</t>
  </si>
  <si>
    <t>2022_VID05_B_0.06.05.00_2698x2024</t>
  </si>
  <si>
    <t>2022_VID05_B_0.06.10.00_2698x2024</t>
  </si>
  <si>
    <t>2022_VID05_B_0.06.20.00_2698x2024</t>
  </si>
  <si>
    <t>2022_VID05_B_0.06.25.00_2698x2024</t>
  </si>
  <si>
    <t>2022_VID05_B_0.06.50.00_2698x2024</t>
  </si>
  <si>
    <t>2022_VID05_B_0.06.55.00_2698x2024</t>
  </si>
  <si>
    <t>2022_VID05_B_0.07.00.00_2698x2024</t>
  </si>
  <si>
    <t>2022_VID05_B_0.07.05.00_2698x2024</t>
  </si>
  <si>
    <t>2022_VID05_B_0.07.10.00_2698x2024</t>
  </si>
  <si>
    <t>2022_VID05_B_0.07.15.00_2698x2024</t>
  </si>
  <si>
    <t>2022_VID05_B_0.07.20.00_2698x2024</t>
  </si>
  <si>
    <t>2022_VID05_B_0.07.25.00_2698x2024</t>
  </si>
  <si>
    <t>2022_VID05_B_0.07.30.00_2698x2024</t>
  </si>
  <si>
    <t>2022_VID05_B_0.07.35.00_2698x2024</t>
  </si>
  <si>
    <t>2022_VID05_B_0.07.40.00_2698x2024</t>
  </si>
  <si>
    <t>2022_VID05_B_0.07.50.00_2698x2024</t>
  </si>
  <si>
    <t>2022_VID05_B_0.08.00.00_2698x2024</t>
  </si>
  <si>
    <t>2022_VID05_C_0.00.00.00_2698x2024</t>
  </si>
  <si>
    <t>2022_VID05_C_0.00.05.01_2698x2024</t>
  </si>
  <si>
    <t>2022_VID05_C_0.00.10.01_2698x2024</t>
  </si>
  <si>
    <t>2022_VID05_C_0.00.15.01_2698x2024</t>
  </si>
  <si>
    <t>2022_VID05_C_0.00.20.01_2698x2024</t>
  </si>
  <si>
    <t>2022_VID05_C_0.00.25.01_2698x2024</t>
  </si>
  <si>
    <t>2022_VID05_C_0.00.30.01_2698x2024</t>
  </si>
  <si>
    <t>2022_VID05_C_0.00.35.01_2698x2024</t>
  </si>
  <si>
    <t>2022_VID05_C_0.00.40.01_2698x2024</t>
  </si>
  <si>
    <t>2022_VID05_C_0.00.45.01_2698x2024</t>
  </si>
  <si>
    <t>2022_VID05_C_0.00.50.01_2698x2024</t>
  </si>
  <si>
    <t>2022_VID05_C_0.00.55.01_2698x2024</t>
  </si>
  <si>
    <t>2022_VID05_C_0.01.00.01_2698x2024</t>
  </si>
  <si>
    <t>2022_VID05_C_0.01.05.01_2698x2024</t>
  </si>
  <si>
    <t>2022_VID05_C_0.01.10.01_2698x2024</t>
  </si>
  <si>
    <t>2022_VID05_C_0.01.15.01_2698x2024</t>
  </si>
  <si>
    <t>2022_VID05_C_0.01.20.01_2698x2024</t>
  </si>
  <si>
    <t>2022_VID05_C_0.01.25.01_2698x2024</t>
  </si>
  <si>
    <t>2022_VID05_C_0.01.30.01_2698x2024</t>
  </si>
  <si>
    <t>2022_VID05_C_0.01.50.01_2698x2024</t>
  </si>
  <si>
    <t>2022_VID05_C_0.01.55.01_2698x2024</t>
  </si>
  <si>
    <t>2022_VID05_C_0.02.00.01_2698x2024</t>
  </si>
  <si>
    <t>2022_VID05_C_0.02.05.01_2698x2024</t>
  </si>
  <si>
    <t>2022_VID05_C_0.02.10.01_2698x2024</t>
  </si>
  <si>
    <t>2022_VID05_C_0.02.15.01_2698x2024</t>
  </si>
  <si>
    <t>2022_VID05_C_0.02.20.01_2698x2024</t>
  </si>
  <si>
    <t>2022_VID05_C_0.02.35.01_2698x2024</t>
  </si>
  <si>
    <t>2022_VID05_C_0.02.40.01_2698x2024</t>
  </si>
  <si>
    <t>2022_VID05_C_0.02.45.01_2698x2024</t>
  </si>
  <si>
    <t>2022_VID05_C_0.02.55.01_2698x2024</t>
  </si>
  <si>
    <t>2022_VID05_C_0.03.00.01_2698x2024</t>
  </si>
  <si>
    <t>2022_VID05_C_0.03.05.01_2698x2024</t>
  </si>
  <si>
    <t>2022_VID05_C_0.03.10.01_2698x2024</t>
  </si>
  <si>
    <t>2022_VID05_C_0.03.15.01_2698x2024</t>
  </si>
  <si>
    <t>2022_VID05_C_0.03.20.01_2698x2024</t>
  </si>
  <si>
    <t>2022_VID05_C_0.03.25.01_2698x2024</t>
  </si>
  <si>
    <t>2022_VID05_C_0.03.30.01_2698x2024</t>
  </si>
  <si>
    <t>2022_VID05_C_0.03.35.01_2698x2024</t>
  </si>
  <si>
    <t>2022_VID05_C_0.03.40.01_2698x2024</t>
  </si>
  <si>
    <t>2022_VID05_C_0.03.45.01_2698x2024</t>
  </si>
  <si>
    <t>2022_VID05_C_0.03.55.01_2698x2024</t>
  </si>
  <si>
    <t>2022_VID05_C_0.04.00.01_2698x2024</t>
  </si>
  <si>
    <t>2022_VID05_C_0.04.10.01_2698x2024</t>
  </si>
  <si>
    <t>2022_VID05_C_0.04.15.01_2698x2024</t>
  </si>
  <si>
    <t>2022_VID05_C_0.04.20.01_2698x2024</t>
  </si>
  <si>
    <t>2022_VID05_C_0.04.35.01_2698x2024</t>
  </si>
  <si>
    <t>2022_VID05_C_0.04.40.01_2698x2024</t>
  </si>
  <si>
    <t>2022_VID05_C_0.04.45.01_2698x2024</t>
  </si>
  <si>
    <t>2022_VID05_C_0.04.50.01_2698x2024</t>
  </si>
  <si>
    <t>2022_VID05_C_0.05.00.01_2698x2024</t>
  </si>
  <si>
    <t>2022_VID05_C_0.05.10.01_2698x2024</t>
  </si>
  <si>
    <t>2022_VID05_C_0.05.15.01_2698x2024</t>
  </si>
  <si>
    <t>2022_VID05_C_0.05.20.01_2698x2024</t>
  </si>
  <si>
    <t>2022_VID05_C_0.05.25.01_2698x2024</t>
  </si>
  <si>
    <t>2022_VID05_C_0.05.50.01_2698x2024</t>
  </si>
  <si>
    <t>2022_VID05_C_0.05.55.01_2698x2024</t>
  </si>
  <si>
    <t>2022_VID05_C_0.06.00.01_2698x2024</t>
  </si>
  <si>
    <t>2022_VID05_C_0.06.10.01_2698x2024</t>
  </si>
  <si>
    <t>2022_VID05_C_0.06.40.01_2698x2024</t>
  </si>
  <si>
    <t>2022_VID05_C_0.07.00.01_2698x2024</t>
  </si>
  <si>
    <t>2022_VID05_C_0.07.05.01_2698x2024</t>
  </si>
  <si>
    <t>2022_VID05_C_0.07.30.01_2698x2024</t>
  </si>
  <si>
    <t>2022_VID05_C_0.07.35.01_2698x2024</t>
  </si>
  <si>
    <t>2022_VID05_C_0.07.40.01_2698x2024</t>
  </si>
  <si>
    <t>2022_VID05_C_0.07.45.01_2698x2024</t>
  </si>
  <si>
    <t>2022_VID05_C_0.07.50.01_2698x2024</t>
  </si>
  <si>
    <t>2022_VID05_C_0.07.55.01_2698x2024</t>
  </si>
  <si>
    <t>2022_VID05_C_0.08.00.01_2698x2024</t>
  </si>
  <si>
    <t>2022_VID05_D_0.00.00.01_2698x2024</t>
  </si>
  <si>
    <t>2022_VID05_D_0.00.05.01_2698x2024</t>
  </si>
  <si>
    <t>2022_VID05_D_0.00.10.01_2698x2024</t>
  </si>
  <si>
    <t>2022_VID05_D_0.00.15.01_2698x2024</t>
  </si>
  <si>
    <t>2022_VID05_D_0.00.20.01_2698x2024</t>
  </si>
  <si>
    <t>2022_VID05_D_0.00.30.01_2698x2024</t>
  </si>
  <si>
    <t>2022_VID05_D_0.00.35.01_2698x2024</t>
  </si>
  <si>
    <t>2022_VID05_D_0.00.50.01_2698x2024</t>
  </si>
  <si>
    <t>2022_VID05_D_0.00.55.01_2698x2024</t>
  </si>
  <si>
    <t>2022_VID05_D_0.01.00.01_2698x2024</t>
  </si>
  <si>
    <t>2022_VID05_D_0.01.05.01_2698x2024</t>
  </si>
  <si>
    <t>2022_VID05_D_0.01.10.01_2698x2024</t>
  </si>
  <si>
    <t>2022_VID05_D_0.01.15.01_2698x2024</t>
  </si>
  <si>
    <t>2022_VID05_D_0.01.20.01_2698x2024</t>
  </si>
  <si>
    <t>2022_VID05_D_0.01.30.01_2698x2024</t>
  </si>
  <si>
    <t>2022_VID05_D_0.01.40.01_2698x2024</t>
  </si>
  <si>
    <t>2022_VID05_D_0.01.45.01_2698x2024</t>
  </si>
  <si>
    <t>2022_VID05_D_0.01.50.01_2698x2024</t>
  </si>
  <si>
    <t>2022_VID05_D_0.01.55.01_2698x2024</t>
  </si>
  <si>
    <t>2022_VID05_D_0.02.00.01_2698x2024</t>
  </si>
  <si>
    <t>2022_VID05_D_0.02.05.01_2698x2024</t>
  </si>
  <si>
    <t>2022_VID05_D_0.02.20.01_2698x2024</t>
  </si>
  <si>
    <t>2022_VID05_D_0.02.35.01_2698x2024</t>
  </si>
  <si>
    <t>2022_VID05_D_0.02.45.01_2698x2024</t>
  </si>
  <si>
    <t>2022_VID05_D_0.02.50.01_2698x2024</t>
  </si>
  <si>
    <t>2022_VID05_D_0.03.00.01_2698x2024</t>
  </si>
  <si>
    <t>2022_VID05_D_0.03.10.01_2698x2024</t>
  </si>
  <si>
    <t>2022_VID05_D_0.03.15.01_2698x2024</t>
  </si>
  <si>
    <t>2022_VID05_D_0.03.20.01_2698x2024</t>
  </si>
  <si>
    <t>2022_VID05_D_0.03.25.01_2698x2024</t>
  </si>
  <si>
    <t>2022_VID05_D_0.03.45.01_2698x2024</t>
  </si>
  <si>
    <t>2022_VID05_D_0.03.55.01_2698x2024</t>
  </si>
  <si>
    <t>2022_VID05_D_0.04.00.01_2698x2024</t>
  </si>
  <si>
    <t>2022_VID05_D_0.04.05.01_2698x2024</t>
  </si>
  <si>
    <t>2022_VID05_D_0.04.15.01_2698x2024</t>
  </si>
  <si>
    <t>2022_VID05_D_0.04.25.01_2698x2024</t>
  </si>
  <si>
    <t>2022_VID05_D_0.04.30.01_2698x2024</t>
  </si>
  <si>
    <t>2022_VID05_D_0.04.45.01_2698x2024</t>
  </si>
  <si>
    <t>2022_VID05_D_0.04.50.01_2698x2024</t>
  </si>
  <si>
    <t>2022_VID05_D_0.04.55.01_2698x2024</t>
  </si>
  <si>
    <t>2022_VID05_D_0.05.00.01_2698x2024</t>
  </si>
  <si>
    <t>2022_VID05_D_0.05.10.01_2698x2024</t>
  </si>
  <si>
    <t>2022_VID05_D_0.05.15.01_2698x2024</t>
  </si>
  <si>
    <t>2022_VID05_D_0.05.20.01_2698x2024</t>
  </si>
  <si>
    <t>2022_VID05_D_0.05.25.01_2698x2024</t>
  </si>
  <si>
    <t>2022_VID05_D_0.05.35.01_2698x2024</t>
  </si>
  <si>
    <t>2022_VID05_D_0.05.40.01_2698x2024</t>
  </si>
  <si>
    <t>2022_VID05_D_0.05.50.01_2698x2024</t>
  </si>
  <si>
    <t>2022_VID05_D_0.06.00.01_2698x2024</t>
  </si>
  <si>
    <t>2022_VID05_D_0.06.10.01_2698x2024</t>
  </si>
  <si>
    <t>2022_VID05_D_0.06.15.01_2698x2024</t>
  </si>
  <si>
    <t>2022_VID05_D_0.06.35.01_2698x2024</t>
  </si>
  <si>
    <t>2022_VID05_D_0.07.10.01_2698x2024</t>
  </si>
  <si>
    <t>2022_VID05_D_0.07.20.01_2698x2024</t>
  </si>
  <si>
    <t>2022_VID05_D_0.07.45.01_2698x2024</t>
  </si>
  <si>
    <t>2022_VID05_D_0.07.50.01_2698x2024</t>
  </si>
  <si>
    <t>2022_VID05_D_0.07.55.01_2698x2024</t>
  </si>
  <si>
    <t>2022_VID05_E_0.00.10.01_2698x2024</t>
  </si>
  <si>
    <t>2022_VID05_E_0.00.20.01_2698x2024</t>
  </si>
  <si>
    <t>2022_VID05_E_0.00.30.01_2698x2024</t>
  </si>
  <si>
    <t>2022_VID05_E_0.00.40.01_2698x2024</t>
  </si>
  <si>
    <t>2022_VID05_E_0.00.50.01_2698x2024</t>
  </si>
  <si>
    <t>2022_VID05_E_0.01.25.01_2698x2024</t>
  </si>
  <si>
    <t>2022_VID05_E_0.01.35.01_2698x2024</t>
  </si>
  <si>
    <t>2022_VID05_E_0.01.40.01_2698x2024</t>
  </si>
  <si>
    <t>2022_VID05_E_0.01.55.01_2698x2024</t>
  </si>
  <si>
    <t>2022_VID05_E_0.02.20.01_2698x2024</t>
  </si>
  <si>
    <t>2022_VID05_E_0.02.30.01_2698x2024</t>
  </si>
  <si>
    <t>2022_VID05_E_0.02.35.01_2698x2024</t>
  </si>
  <si>
    <t>2022_VID05_E_0.02.40.01_2698x2024</t>
  </si>
  <si>
    <t>2022_VID05_E_0.02.45.01_2698x2024</t>
  </si>
  <si>
    <t>2022_VID05_E_0.03.00.01_2698x2024</t>
  </si>
  <si>
    <t>2022_VID05_E_0.03.10.01_2698x2024</t>
  </si>
  <si>
    <t>2022_VID06_A_0.02.15.01_2698x2024</t>
  </si>
  <si>
    <t>06_2022</t>
  </si>
  <si>
    <t>2022_VID06_A_0.02.20.01_2698x2024</t>
  </si>
  <si>
    <t>2022_VID06_A_0.02.30.01_2698x2024</t>
  </si>
  <si>
    <t>2022_VID06_A_0.03.05.01_2698x2024</t>
  </si>
  <si>
    <t>2022_VID06_A_0.03.55.01_2698x2024</t>
  </si>
  <si>
    <t>2022_VID06_A_0.04.45.01_2698x2024</t>
  </si>
  <si>
    <t>2022_VID06_A_0.04.50.01_2698x2024</t>
  </si>
  <si>
    <t>2022_VID06_A_0.05.20.01_2698x2024</t>
  </si>
  <si>
    <t>2022_VID06_A_0.05.30.01_2698x2024</t>
  </si>
  <si>
    <t>2022_VID06_A_0.05.35.01_2698x2024</t>
  </si>
  <si>
    <t>2022_VID06_A_0.05.40.01_2698x2024</t>
  </si>
  <si>
    <t>2022_VID06_A_0.05.45.01_2698x2024</t>
  </si>
  <si>
    <t>2022_VID06_A_0.05.55.01_2698x2024</t>
  </si>
  <si>
    <t>2022_VID06_A_0.06.15.01_2698x2024</t>
  </si>
  <si>
    <t>2022_VID06_A_0.06.25.01_2698x2024</t>
  </si>
  <si>
    <t>2022_VID06_A_0.06.30.01_2698x2024</t>
  </si>
  <si>
    <t>2022_VID06_A_0.06.35.01_2698x2024</t>
  </si>
  <si>
    <t>2022_VID06_A_0.06.40.01_2698x2024</t>
  </si>
  <si>
    <t>2022_VID06_A_0.06.45.01_2698x2024</t>
  </si>
  <si>
    <t>2022_VID06_A_0.06.50.01_2698x2024</t>
  </si>
  <si>
    <t>2022_VID06_A_0.06.55.01_2698x2024</t>
  </si>
  <si>
    <t>2022_VID06_A_0.07.00.01_2698x2024</t>
  </si>
  <si>
    <t>2022_VID06_A_0.07.05.01_2698x2024</t>
  </si>
  <si>
    <t>2022_VID06_A_0.08.00.01_2698x2024</t>
  </si>
  <si>
    <t>2022_VID06_B_0.00.00.01_2698x2024</t>
  </si>
  <si>
    <t>2022_VID06_B_0.00.05.01_2698x2024</t>
  </si>
  <si>
    <t>2022_VID06_B_0.00.25.01_2698x2024</t>
  </si>
  <si>
    <t>2022_VID06_B_0.00.30.01_2698x2024</t>
  </si>
  <si>
    <t>2022_VID06_B_0.00.50.01_2698x2024</t>
  </si>
  <si>
    <t>2022_VID06_B_0.01.00.01_2698x2024</t>
  </si>
  <si>
    <t>2022_VID06_B_0.07.00.01_2698x2024</t>
  </si>
  <si>
    <t>2022_VID06_D_0.02.40.01_2698x2024</t>
  </si>
  <si>
    <t>2022_VID06_D_0.04.45.01_2698x2024</t>
  </si>
  <si>
    <t>2022_VID06_D_0.05.55.01_2698x2024</t>
  </si>
  <si>
    <t>2022_VID06_D_0.06.05.01_2698x2024</t>
  </si>
  <si>
    <t>2022_VID07_A_0.02.50.01_2698x2024</t>
  </si>
  <si>
    <t>07_2022</t>
  </si>
  <si>
    <t>2022_VID07_A_0.03.05.01_2698x2024</t>
  </si>
  <si>
    <t>2022_VID07_A_0.03.30.01_2698x2024</t>
  </si>
  <si>
    <t>2022_VID07_A_0.03.40.01_2698x2024</t>
  </si>
  <si>
    <t>2022_VID07_A_0.03.55.01_2698x2024</t>
  </si>
  <si>
    <t>2022_VID07_A_0.04.00.01_2698x2024</t>
  </si>
  <si>
    <t>2022_VID07_A_0.04.10.01_2698x2024</t>
  </si>
  <si>
    <t>2022_VID07_A_0.04.30.01_2698x2024</t>
  </si>
  <si>
    <t>2022_VID07_A_0.04.35.01_2698x2024</t>
  </si>
  <si>
    <t>2022_VID07_A_0.04.45.01_2698x2024</t>
  </si>
  <si>
    <t>2022_VID07_A_0.05.05.01_2698x2024</t>
  </si>
  <si>
    <t>2022_VID07_A_0.06.05.01_2698x2024</t>
  </si>
  <si>
    <t>2022_VID07_A_0.06.55.01_2698x2024</t>
  </si>
  <si>
    <t>2022_VID07_A_0.07.20.01_2698x2024</t>
  </si>
  <si>
    <t>2022_VID07_A_0.07.35.01_2698x2024</t>
  </si>
  <si>
    <t>2022_VID07_B_0.00.45.01_2698x2024</t>
  </si>
  <si>
    <t>2022_VID07_B_0.01.30.01_2698x2024</t>
  </si>
  <si>
    <t>2022_VID07_B_0.01.35.01_2698x2024</t>
  </si>
  <si>
    <t>2022_VID07_B_0.01.40.01_2698x2024</t>
  </si>
  <si>
    <t>2022_VID07_B_0.01.50.01_2698x2024</t>
  </si>
  <si>
    <t>2022_VID07_B_0.02.05.01_2698x2024</t>
  </si>
  <si>
    <t>2022_VID07_B_0.02.25.01_2698x2024</t>
  </si>
  <si>
    <t>2022_VID07_B_0.03.15.01_2698x2024</t>
  </si>
  <si>
    <t>2022_VID07_B_0.03.45.01_2698x2024</t>
  </si>
  <si>
    <t>2022_VID07_B_0.06.15.01_2698x2024</t>
  </si>
  <si>
    <t>2022_VID07_C_0.00.20.01_2698x2024</t>
  </si>
  <si>
    <t>2022_VID07_C_0.01.00.01_2698x2024</t>
  </si>
  <si>
    <t>2022_VID07_C_0.01.40.01_2698x2024</t>
  </si>
  <si>
    <t>2022_VID07_C_0.01.45.01_2698x2024</t>
  </si>
  <si>
    <t>2022_VID07_C_0.02.15.01_2698x2024</t>
  </si>
  <si>
    <t>2022_VID07_C_0.02.40.01_2698x2024</t>
  </si>
  <si>
    <t>2022_VID08A_B_0.03.50.01_2698x2024</t>
  </si>
  <si>
    <t>08a_2022</t>
  </si>
  <si>
    <t>2022_VID08A_B_0.04.15.01_2698x2024</t>
  </si>
  <si>
    <t>2022_VID08A_B_0.04.25.01_2698x2024</t>
  </si>
  <si>
    <t>2022_VID08A_B_0.04.35.01_2698x2024</t>
  </si>
  <si>
    <t>2022_VID08A_B_0.04.45.01_2698x2024</t>
  </si>
  <si>
    <t>2022_VID08A_B_0.04.55.01_2698x2024</t>
  </si>
  <si>
    <t>2022_VID08A_B_0.05.10.01_2698x2024</t>
  </si>
  <si>
    <t>2022_VID08A_B_0.05.15.01_2698x2024</t>
  </si>
  <si>
    <t>2022_VID08A_B_0.05.20.01_2698x2024</t>
  </si>
  <si>
    <t>2022_VID08A_B_0.05.25.01_2698x2024</t>
  </si>
  <si>
    <t>2022_VID08A_B_0.05.30.01_2698x2024</t>
  </si>
  <si>
    <t>2022_VID08A_B_0.06.45.01_2698x2024</t>
  </si>
  <si>
    <t>2022_VID08A_B_0.06.55.01_2698x2024</t>
  </si>
  <si>
    <t>2022_VID08A_B_0.07.10.01_2698x2024</t>
  </si>
  <si>
    <t>2022_VID08A_B_0.07.25.01_2698x2024</t>
  </si>
  <si>
    <t>2022_VID08A_B_0.07.30.01_2698x2024</t>
  </si>
  <si>
    <t>2022_VID08A_B_0.07.40.01_2698x2024</t>
  </si>
  <si>
    <t>2022_VID08A_B_0.07.45.01_2698x2024</t>
  </si>
  <si>
    <t>2022_VID08A_B_0.07.55.01_2698x2024</t>
  </si>
  <si>
    <t>2022_VID08A_C_0.00.00.01_2698x2024</t>
  </si>
  <si>
    <t>2022_VID08A_C_0.00.10.01_2698x2024</t>
  </si>
  <si>
    <t>2022_VID08A_C_0.00.20.01_2698x2024</t>
  </si>
  <si>
    <t>2022_VID08A_C_0.00.25.01_2698x2024</t>
  </si>
  <si>
    <t>2022_VID08A_C_0.00.45.01_2698x2024</t>
  </si>
  <si>
    <t>2022_VID08A_C_0.01.05.01_2698x2024</t>
  </si>
  <si>
    <t>2022_VID08A_C_0.01.25.01_2698x2024</t>
  </si>
  <si>
    <t>2022_VID08A_C_0.02.00.01_2698x2024</t>
  </si>
  <si>
    <t>2022_VID08A_C_0.02.05.01_2698x2024</t>
  </si>
  <si>
    <t>2022_VID08A_C_0.02.10.01_2698x2024</t>
  </si>
  <si>
    <t>2022_VID08A_C_0.02.15.01_2698x2024</t>
  </si>
  <si>
    <t>2022_VID08A_C_0.02.20.01_2698x2024</t>
  </si>
  <si>
    <t>2022_VID08A_C_0.02.25.01_2698x2024</t>
  </si>
  <si>
    <t>2022_VID08A_C_0.02.30.01_2698x2024</t>
  </si>
  <si>
    <t>2022_VID08A_C_0.02.35.01_2698x2024</t>
  </si>
  <si>
    <t>2022_VID08A_C_0.02.45.01_2698x2024</t>
  </si>
  <si>
    <t>2022_VID08A_C_0.03.05.01_2698x2024</t>
  </si>
  <si>
    <t>2022_VID08A_C_0.03.10.01_2698x2024</t>
  </si>
  <si>
    <t>2022_VID08A_C_0.03.15.01_2698x2024</t>
  </si>
  <si>
    <t>2022_VID08A_C_0.03.20.01_2698x2024</t>
  </si>
  <si>
    <t>2022_VID08A_C_0.03.25.01_2698x2024</t>
  </si>
  <si>
    <t>2022_VID08A_C_0.03.30.01_2698x2024</t>
  </si>
  <si>
    <t>2022_VID08A_C_0.03.35.01_2698x2024</t>
  </si>
  <si>
    <t>2022_VID08A_C_0.03.40.01_2698x2024</t>
  </si>
  <si>
    <t>2022_VID08A_C_0.03.45.01_2698x2024</t>
  </si>
  <si>
    <t>2022_VID08A_C_0.03.50.01_2698x2024</t>
  </si>
  <si>
    <t>2022_VID08A_C_0.03.55.01_2698x2024</t>
  </si>
  <si>
    <t>2022_VID08A_C_0.04.00.01_2698x2024</t>
  </si>
  <si>
    <t>2022_VID08A_C_0.04.05.01_2698x2024</t>
  </si>
  <si>
    <t>2022_VID08A_C_0.04.10.01_2698x2024</t>
  </si>
  <si>
    <t>2022_VID08A_C_0.04.15.01_2698x2024</t>
  </si>
  <si>
    <t>2022_VID08A_C_0.04.25.01_2698x2024</t>
  </si>
  <si>
    <t>2022_VID08A_C_0.04.30.01_2698x2024</t>
  </si>
  <si>
    <t>2022_VID08A_C_0.04.35.01_2698x2024</t>
  </si>
  <si>
    <t>2022_VID08A_C_0.04.40.01_2698x2024</t>
  </si>
  <si>
    <t>2022_VID08A_C_0.04.45.01_2698x2024</t>
  </si>
  <si>
    <t>2022_VID08A_C_0.04.50.01_2698x2024</t>
  </si>
  <si>
    <t>2022_VID08A_C_0.04.55.01_2698x2024</t>
  </si>
  <si>
    <t>2022_VID08A_C_0.05.00.01_2698x2024</t>
  </si>
  <si>
    <t>2022_VID08A_C_0.05.05.01_2698x2024</t>
  </si>
  <si>
    <t>2022_VID08A_C_0.05.10.01_2698x2024</t>
  </si>
  <si>
    <t>2022_VID08A_C_0.05.15.01_2698x2024</t>
  </si>
  <si>
    <t>2022_VID08A_C_0.05.30.01_2698x2024</t>
  </si>
  <si>
    <t>2022_VID08A_C_0.05.35.01_2698x2024</t>
  </si>
  <si>
    <t>2022_VID08A_C_0.05.45.01_2698x2024</t>
  </si>
  <si>
    <t>2022_VID08A_C_0.05.50.01_2698x2024</t>
  </si>
  <si>
    <t>2022_VID08A_C_0.05.55.01_2698x2024</t>
  </si>
  <si>
    <t>2022_VID08A_C_0.08.00.01_2698x2024</t>
  </si>
  <si>
    <t>2022_VID08A_D_0.00.00.01_2698x2024</t>
  </si>
  <si>
    <t>2022_VID08A_D_0.00.10.01_2698x2024</t>
  </si>
  <si>
    <t>2022_VID08A_D_0.00.30.01_2698x2024</t>
  </si>
  <si>
    <t>2022_VID08A_D_0.00.40.01_2698x2024</t>
  </si>
  <si>
    <t>2022_VID08A_D_0.00.45.01_2698x2024</t>
  </si>
  <si>
    <t>2022_VID08A_D_0.00.50.01_2698x2024</t>
  </si>
  <si>
    <t>2022_VID08A_D_0.00.55.01_2698x2024</t>
  </si>
  <si>
    <t>2022_VID08A_D_0.01.00.01_2698x2024</t>
  </si>
  <si>
    <t>2022_VID08A_D_0.01.05.01_2698x2024</t>
  </si>
  <si>
    <t>2022_VID08A_D_0.01.10.01_2698x2024</t>
  </si>
  <si>
    <t>2022_VID08A_D_0.01.15.01_2698x2024</t>
  </si>
  <si>
    <t>2022_VID08A_D_0.01.20.01_2698x2024</t>
  </si>
  <si>
    <t>2022_VID08A_D_0.01.25.01_2698x2024</t>
  </si>
  <si>
    <t>2022_VID08A_D_0.01.30.01_2698x2024</t>
  </si>
  <si>
    <t>2022_VID08A_D_0.01.35.01_2698x2024</t>
  </si>
  <si>
    <t>2022_VID08A_D_0.01.40.01_2698x2024</t>
  </si>
  <si>
    <t>2022_VID08A_D_0.01.45.01_2698x2024</t>
  </si>
  <si>
    <t>2022_VID08A_D_0.01.55.01_2698x2024</t>
  </si>
  <si>
    <t>2022_VID08A_D_0.02.00.01_2698x2024</t>
  </si>
  <si>
    <t>2022_VID08A_D_0.02.05.01_2698x2024</t>
  </si>
  <si>
    <t>2022_VID08A_D_0.02.10.01_2698x2024</t>
  </si>
  <si>
    <t>2022_VID08A_D_0.02.15.01_2698x2024</t>
  </si>
  <si>
    <t>2022_VID08A_D_0.02.20.01_2698x2024</t>
  </si>
  <si>
    <t>2022_VID08A_D_0.02.25.01_2698x2024</t>
  </si>
  <si>
    <t>2022_VID08A_D_0.02.30.01_2698x2024</t>
  </si>
  <si>
    <t>2022_VID08A_D_0.02.35.01_2698x2024</t>
  </si>
  <si>
    <t>2022_VID08A_D_0.02.40.01_2698x2024</t>
  </si>
  <si>
    <t>2022_VID08A_D_0.02.45.01_2698x2024</t>
  </si>
  <si>
    <t>2022_VID08A_D_0.02.50.01_2698x2024</t>
  </si>
  <si>
    <t>2022_VID08A_D_0.02.55.01_2698x2024</t>
  </si>
  <si>
    <t>2022_VID08A_D_0.03.00.01_2698x2024</t>
  </si>
  <si>
    <t>2022_VID08A_D_0.03.05.01_2698x2024</t>
  </si>
  <si>
    <t>2022_VID08A_D_0.03.10.01_2698x2024</t>
  </si>
  <si>
    <t>2022_VID08A_D_0.03.15.01_2698x2024</t>
  </si>
  <si>
    <t>2022_VID08A_D_0.03.20.01_2698x2024</t>
  </si>
  <si>
    <t>2022_VID08A_D_0.03.25.01_2698x2024</t>
  </si>
  <si>
    <t>2022_VID08A_D_0.03.30.01_2698x2024</t>
  </si>
  <si>
    <t>2022_VID08A_D_0.03.35.01_2698x2024</t>
  </si>
  <si>
    <t>2022_VID08A_D_0.03.40.01_2698x2024</t>
  </si>
  <si>
    <t>2022_VID08A_D_0.03.45.01_2698x2024</t>
  </si>
  <si>
    <t>2022_VID08A_D_0.03.50.01_2698x2024</t>
  </si>
  <si>
    <t>2022_VID08A_D_0.03.55.01_2698x2024</t>
  </si>
  <si>
    <t>2022_VID08A_D_0.04.00.01_2698x2024</t>
  </si>
  <si>
    <t>2022_VID08B_A_0.04.10.01_2698x2024</t>
  </si>
  <si>
    <t>08b_2022</t>
  </si>
  <si>
    <t>2022_VID08B_A_0.04.30.01_2698x2024</t>
  </si>
  <si>
    <t>2022_VID08B_A_0.06.15.01_2698x2024</t>
  </si>
  <si>
    <t>2022_VID08B_A_0.06.25.01_2698x2024</t>
  </si>
  <si>
    <t>2022_VID08B_A_0.06.35.01_2698x2024</t>
  </si>
  <si>
    <t>2022_VID08B_B_0.00.05.01_2698x2024</t>
  </si>
  <si>
    <t>2022_VID08B_B_0.01.05.01_2698x2024</t>
  </si>
  <si>
    <t>2022_VID08B_B_0.01.55.01_2698x2024</t>
  </si>
  <si>
    <t>2022_VID08B_B_0.02.25.01_2698x2024</t>
  </si>
  <si>
    <t>2022_VID08B_B_0.02.30.01_2698x2024</t>
  </si>
  <si>
    <t>2022_VID08B_B_0.02.35.01_2698x2024</t>
  </si>
  <si>
    <t>2022_VID08B_B_0.02.45.01_2698x2024</t>
  </si>
  <si>
    <t>2022_VID08B_B_0.03.00.01_2698x2024</t>
  </si>
  <si>
    <t>2022_VID08B_B_0.03.05.01_2698x2024</t>
  </si>
  <si>
    <t>2022_VID08B_B_0.03.55.01_2698x2024</t>
  </si>
  <si>
    <t>2022_VID08B_B_0.04.00.01_2698x2024</t>
  </si>
  <si>
    <t>2022_VID08B_B_0.04.25.01_2698x2024</t>
  </si>
  <si>
    <t>2022_VID08B_B_0.05.05.01_2698x2024</t>
  </si>
  <si>
    <t>2022_VID08B_B_0.06.10.01_2698x2024</t>
  </si>
  <si>
    <t>2022_VID08B_B_0.06.20.01_2698x2024</t>
  </si>
  <si>
    <t>2022_VID08B_B_0.07.10.01_2698x2024</t>
  </si>
  <si>
    <t>2022_VID08B_C_0.00.35.01_2698x2024</t>
  </si>
  <si>
    <t>2022_VID08B_C_0.00.50.01_2698x2024</t>
  </si>
  <si>
    <t>2022_VID08B_C_0.01.25.01_2698x2024</t>
  </si>
  <si>
    <t>2022_VID08B_C_0.01.30.01_2698x2024</t>
  </si>
  <si>
    <t>2022_VID08B_C_0.01.35.01_2698x2024</t>
  </si>
  <si>
    <t>2022_VID08B_C_0.01.55.01_2698x2024</t>
  </si>
  <si>
    <t>2022_VID08B_C_0.02.00.01_2698x2024</t>
  </si>
  <si>
    <t>2022_VID08B_C_0.02.10.01_2698x2024</t>
  </si>
  <si>
    <t>2022_VID08B_C_0.02.20.01_2698x2024</t>
  </si>
  <si>
    <t>2022_VID08B_C_0.02.40.01_2698x2024</t>
  </si>
  <si>
    <t>2022_VID08B_C_0.02.45.01_2698x2024</t>
  </si>
  <si>
    <t>2022_VID08B_C_0.02.50.01_2698x2024</t>
  </si>
  <si>
    <t>2022_VID08B_C_0.02.55.01_2698x2024</t>
  </si>
  <si>
    <t>2022_VID08B_C_0.05.30.01_2698x2024</t>
  </si>
  <si>
    <t>2022_VID08B_C_0.06.00.01_2698x2024</t>
  </si>
  <si>
    <t>2022_VID08B_C_0.06.55.01_2698x2024</t>
  </si>
  <si>
    <t>2022_VID08B_C_0.07.05.01_2698x2024</t>
  </si>
  <si>
    <t>2022_VID08B_C_0.07.10.01_2698x2024</t>
  </si>
  <si>
    <t>2022_VID08B_C_0.08.00.01_2698x2024</t>
  </si>
  <si>
    <t>2022_VID08B_D_0.00.00.01_2698x2024</t>
  </si>
  <si>
    <t>2022_VID08B_D_0.02.25.01_2698x2024</t>
  </si>
  <si>
    <t>2022_VID08B_D_0.02.45.01_2698x2024</t>
  </si>
  <si>
    <t>2022_VID08B_D_0.06.05.01_2698x2024</t>
  </si>
  <si>
    <t>Box_ID</t>
  </si>
  <si>
    <t>BoxID_ExSh</t>
  </si>
  <si>
    <t>Shelt_4</t>
  </si>
  <si>
    <t>Shelt_8a</t>
  </si>
  <si>
    <t>Shelt_8b</t>
  </si>
  <si>
    <t>Exp_5</t>
  </si>
  <si>
    <t>Exp_6</t>
  </si>
  <si>
    <t>Exp_7</t>
  </si>
  <si>
    <t>RRI VLOW</t>
  </si>
  <si>
    <t>RRI LOW</t>
  </si>
  <si>
    <t>RRI MOD</t>
  </si>
  <si>
    <t xml:space="preserve">RRI HIGH </t>
  </si>
  <si>
    <t>RRI VHIGH</t>
  </si>
  <si>
    <t>Mytilus edulis</t>
  </si>
  <si>
    <t>Nassarius spp.</t>
  </si>
  <si>
    <t>ROI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</si>
</sst>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acomo Montereale Gavazzi" id="{480BB76F-8526-4A17-A4EA-CCAE7E74455E}" userId="S::gmonterealegavazzi@naturalsciences.be::4123054a-82c9-4b87-897c-391745df0f9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1" dT="2023-03-10T13:31:55.84" personId="{480BB76F-8526-4A17-A4EA-CCAE7E74455E}" id="{8EB9ED7E-0A62-4B61-88A5-FFC7AEC7B58A}">
    <text>Evidence expressed from inspection of multibeam data i.e., are bottom trawls visible or not in the data?</text>
  </threadedComment>
  <threadedComment ref="M1" dT="2023-03-10T13:51:37.76" personId="{480BB76F-8526-4A17-A4EA-CCAE7E74455E}" id="{5339D2AE-03E8-4D43-94D3-232DA20AD1BA}" parentId="{8EB9ED7E-0A62-4B61-88A5-FFC7AEC7B58A}">
    <text>Do nay trawl marks overlap with the video transect?</text>
  </threadedComment>
  <threadedComment ref="N1" dT="2023-03-10T13:50:09.70" personId="{480BB76F-8526-4A17-A4EA-CCAE7E74455E}" id="{B4E6CC4B-28E5-45AE-A754-773C9C2F3364}">
    <text>Temo sia troppo coarse la resolution del layer</text>
  </threadedComment>
  <threadedComment ref="N1" dT="2023-03-10T13:50:53.58" personId="{480BB76F-8526-4A17-A4EA-CCAE7E74455E}" id="{060F8FDD-A519-46D3-89DF-7AFEC17C6680}" parentId="{B4E6CC4B-28E5-45AE-A754-773C9C2F3364}">
    <text>Nella box 8, quella con piu shelter e piu vita, risultano 20 ore di pesca, cosa non possible che confondera molto l analisi...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3D5B1-803E-4BA2-A867-555A32A3A837}">
  <dimension ref="A1:BG743"/>
  <sheetViews>
    <sheetView tabSelected="1" topLeftCell="AS1" workbookViewId="0">
      <selection activeCell="BG700" sqref="BG700:BG743"/>
    </sheetView>
  </sheetViews>
  <sheetFormatPr defaultRowHeight="14.5" x14ac:dyDescent="0.35"/>
  <cols>
    <col min="17" max="17" width="15.1796875" bestFit="1" customWidth="1"/>
    <col min="18" max="18" width="12.6328125" bestFit="1" customWidth="1"/>
    <col min="19" max="19" width="18.36328125" style="4" bestFit="1" customWidth="1"/>
    <col min="20" max="20" width="21.36328125" bestFit="1" customWidth="1"/>
    <col min="21" max="21" width="23.08984375" bestFit="1" customWidth="1"/>
    <col min="22" max="22" width="11.453125" bestFit="1" customWidth="1"/>
    <col min="23" max="23" width="17.1796875" bestFit="1" customWidth="1"/>
    <col min="24" max="24" width="13.453125" bestFit="1" customWidth="1"/>
    <col min="25" max="25" width="18.1796875" style="4" bestFit="1" customWidth="1"/>
    <col min="26" max="26" width="8.7265625" style="4"/>
    <col min="27" max="27" width="22.1796875" bestFit="1" customWidth="1"/>
    <col min="28" max="28" width="15.08984375" style="4" bestFit="1" customWidth="1"/>
    <col min="29" max="29" width="8.7265625" style="4"/>
    <col min="30" max="30" width="20.6328125" bestFit="1" customWidth="1"/>
    <col min="31" max="31" width="8.7265625" style="4"/>
    <col min="32" max="32" width="12.90625" bestFit="1" customWidth="1"/>
    <col min="33" max="33" width="8.7265625" style="4"/>
    <col min="34" max="34" width="17.1796875" bestFit="1" customWidth="1"/>
    <col min="35" max="35" width="15" bestFit="1" customWidth="1"/>
    <col min="36" max="36" width="17.36328125" bestFit="1" customWidth="1"/>
    <col min="37" max="37" width="9.26953125" bestFit="1" customWidth="1"/>
    <col min="38" max="38" width="14.453125" bestFit="1" customWidth="1"/>
    <col min="39" max="39" width="11.6328125" bestFit="1" customWidth="1"/>
    <col min="40" max="40" width="11.453125" bestFit="1" customWidth="1"/>
    <col min="42" max="43" width="8.7265625" style="4"/>
    <col min="44" max="44" width="19.90625" bestFit="1" customWidth="1"/>
    <col min="45" max="45" width="24.36328125" bestFit="1" customWidth="1"/>
    <col min="46" max="46" width="25.6328125" bestFit="1" customWidth="1"/>
    <col min="47" max="48" width="8.7265625" style="4"/>
    <col min="49" max="49" width="12.36328125" bestFit="1" customWidth="1"/>
    <col min="50" max="52" width="8.7265625" style="4"/>
    <col min="53" max="53" width="10.7265625" bestFit="1" customWidth="1"/>
  </cols>
  <sheetData>
    <row r="1" spans="1:59" x14ac:dyDescent="0.35">
      <c r="A1" s="1" t="s">
        <v>0</v>
      </c>
      <c r="B1" s="1" t="s">
        <v>804</v>
      </c>
      <c r="C1" s="1" t="s">
        <v>1</v>
      </c>
      <c r="D1" s="1" t="s">
        <v>2</v>
      </c>
      <c r="E1" s="1" t="s">
        <v>3</v>
      </c>
      <c r="F1" s="2" t="s">
        <v>4</v>
      </c>
      <c r="G1" s="2" t="s">
        <v>5</v>
      </c>
      <c r="H1" s="2" t="s">
        <v>6</v>
      </c>
      <c r="I1" s="1" t="s">
        <v>7</v>
      </c>
      <c r="J1" s="1" t="s">
        <v>8</v>
      </c>
      <c r="K1" s="2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5" t="s">
        <v>16</v>
      </c>
      <c r="S1" s="3" t="s">
        <v>17</v>
      </c>
      <c r="T1" s="5" t="s">
        <v>18</v>
      </c>
      <c r="U1" s="5" t="s">
        <v>19</v>
      </c>
      <c r="V1" s="6" t="s">
        <v>20</v>
      </c>
      <c r="W1" s="6" t="s">
        <v>21</v>
      </c>
      <c r="X1" s="5" t="s">
        <v>22</v>
      </c>
      <c r="Y1" s="3" t="s">
        <v>23</v>
      </c>
      <c r="Z1" s="3" t="s">
        <v>24</v>
      </c>
      <c r="AA1" s="5" t="s">
        <v>25</v>
      </c>
      <c r="AB1" s="3" t="s">
        <v>26</v>
      </c>
      <c r="AC1" s="3" t="s">
        <v>27</v>
      </c>
      <c r="AD1" s="6" t="s">
        <v>28</v>
      </c>
      <c r="AE1" s="3" t="s">
        <v>29</v>
      </c>
      <c r="AF1" s="5" t="s">
        <v>30</v>
      </c>
      <c r="AG1" s="3" t="s">
        <v>31</v>
      </c>
      <c r="AH1" s="6" t="s">
        <v>32</v>
      </c>
      <c r="AI1" s="5" t="s">
        <v>33</v>
      </c>
      <c r="AJ1" s="6" t="s">
        <v>817</v>
      </c>
      <c r="AK1" s="7" t="s">
        <v>818</v>
      </c>
      <c r="AL1" s="6" t="s">
        <v>34</v>
      </c>
      <c r="AM1" s="6" t="s">
        <v>35</v>
      </c>
      <c r="AN1" s="6" t="s">
        <v>36</v>
      </c>
      <c r="AO1" s="6" t="s">
        <v>37</v>
      </c>
      <c r="AP1" s="3" t="s">
        <v>38</v>
      </c>
      <c r="AQ1" s="3" t="s">
        <v>39</v>
      </c>
      <c r="AR1" s="6" t="s">
        <v>40</v>
      </c>
      <c r="AS1" s="6" t="s">
        <v>41</v>
      </c>
      <c r="AT1" s="6" t="s">
        <v>42</v>
      </c>
      <c r="AU1" s="3" t="s">
        <v>43</v>
      </c>
      <c r="AV1" s="3" t="s">
        <v>44</v>
      </c>
      <c r="AW1" s="5" t="s">
        <v>45</v>
      </c>
      <c r="AX1" s="3" t="s">
        <v>46</v>
      </c>
      <c r="AY1" s="3" t="s">
        <v>47</v>
      </c>
      <c r="AZ1" s="3" t="s">
        <v>48</v>
      </c>
      <c r="BA1" s="1" t="s">
        <v>805</v>
      </c>
      <c r="BB1" s="1" t="s">
        <v>812</v>
      </c>
      <c r="BC1" s="1" t="s">
        <v>813</v>
      </c>
      <c r="BD1" s="1" t="s">
        <v>814</v>
      </c>
      <c r="BE1" s="1" t="s">
        <v>815</v>
      </c>
      <c r="BF1" s="1" t="s">
        <v>816</v>
      </c>
      <c r="BG1" s="1" t="s">
        <v>819</v>
      </c>
    </row>
    <row r="2" spans="1:59" x14ac:dyDescent="0.35">
      <c r="A2" s="1" t="s">
        <v>49</v>
      </c>
      <c r="B2" s="1">
        <v>4</v>
      </c>
      <c r="C2" s="1" t="s">
        <v>50</v>
      </c>
      <c r="D2" s="1">
        <v>2698</v>
      </c>
      <c r="E2" s="1" t="s">
        <v>51</v>
      </c>
      <c r="F2" s="2">
        <v>0.86435600000000001</v>
      </c>
      <c r="G2" s="2">
        <v>0.64842699999999998</v>
      </c>
      <c r="H2" s="2">
        <v>312.13991499999997</v>
      </c>
      <c r="I2" s="1">
        <v>0.1</v>
      </c>
      <c r="J2" s="1" t="s">
        <v>52</v>
      </c>
      <c r="K2" s="2">
        <v>0.56047199999999997</v>
      </c>
      <c r="L2" s="1" t="s">
        <v>53</v>
      </c>
      <c r="M2" s="1" t="s">
        <v>54</v>
      </c>
      <c r="N2" s="1">
        <v>6</v>
      </c>
      <c r="O2" s="1">
        <v>1.45</v>
      </c>
      <c r="P2" s="1">
        <v>0.74</v>
      </c>
      <c r="Q2">
        <v>9</v>
      </c>
      <c r="R2" s="1">
        <v>8</v>
      </c>
      <c r="S2" s="3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3">
        <v>0</v>
      </c>
      <c r="Z2" s="3">
        <v>0</v>
      </c>
      <c r="AA2" s="1">
        <v>0</v>
      </c>
      <c r="AB2" s="3">
        <v>0</v>
      </c>
      <c r="AC2" s="3">
        <v>0</v>
      </c>
      <c r="AD2" s="1">
        <v>0</v>
      </c>
      <c r="AE2" s="3">
        <v>0</v>
      </c>
      <c r="AF2" s="1">
        <v>0</v>
      </c>
      <c r="AG2" s="3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3">
        <v>0</v>
      </c>
      <c r="AQ2" s="3">
        <v>0</v>
      </c>
      <c r="AR2" s="1">
        <v>0</v>
      </c>
      <c r="AS2" s="1">
        <v>1</v>
      </c>
      <c r="AT2" s="1">
        <v>0</v>
      </c>
      <c r="AU2" s="3">
        <v>0</v>
      </c>
      <c r="AV2" s="3">
        <v>0</v>
      </c>
      <c r="AW2" s="1">
        <v>0</v>
      </c>
      <c r="AX2" s="3">
        <v>0</v>
      </c>
      <c r="AY2" s="3">
        <v>0</v>
      </c>
      <c r="AZ2" s="3">
        <v>0</v>
      </c>
      <c r="BA2" t="s">
        <v>806</v>
      </c>
      <c r="BB2">
        <v>0</v>
      </c>
      <c r="BC2">
        <f>SUM(AW2,AI2,AF2,AA2,X2,T2:U2,R2,AL2)</f>
        <v>8</v>
      </c>
      <c r="BD2">
        <f>SUM(AR2:AT2,AM2:AO2,AJ2,AH2,AD2,V2:W2)</f>
        <v>1</v>
      </c>
      <c r="BE2">
        <f>AK2</f>
        <v>0</v>
      </c>
      <c r="BF2">
        <v>0</v>
      </c>
      <c r="BG2">
        <v>2</v>
      </c>
    </row>
    <row r="3" spans="1:59" x14ac:dyDescent="0.35">
      <c r="A3" s="1" t="s">
        <v>55</v>
      </c>
      <c r="B3" s="1">
        <v>4</v>
      </c>
      <c r="C3" s="1" t="s">
        <v>50</v>
      </c>
      <c r="D3" s="1" t="s">
        <v>56</v>
      </c>
      <c r="E3" s="1" t="s">
        <v>51</v>
      </c>
      <c r="F3" s="2">
        <v>1.111175</v>
      </c>
      <c r="G3" s="2">
        <v>0.83358699999999997</v>
      </c>
      <c r="H3" s="2">
        <v>242.80596199999999</v>
      </c>
      <c r="I3" s="1">
        <v>0.1</v>
      </c>
      <c r="J3" s="1" t="s">
        <v>52</v>
      </c>
      <c r="K3" s="2">
        <v>0.92626200000000003</v>
      </c>
      <c r="L3" s="1" t="s">
        <v>53</v>
      </c>
      <c r="M3" s="1" t="s">
        <v>54</v>
      </c>
      <c r="N3" s="1">
        <v>6</v>
      </c>
      <c r="O3" s="1">
        <v>1.45</v>
      </c>
      <c r="P3" s="1">
        <v>0.74</v>
      </c>
      <c r="Q3">
        <v>9</v>
      </c>
      <c r="R3" s="1">
        <v>5</v>
      </c>
      <c r="S3" s="3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3">
        <v>0</v>
      </c>
      <c r="Z3" s="3">
        <v>0</v>
      </c>
      <c r="AA3" s="1">
        <v>0</v>
      </c>
      <c r="AB3" s="3">
        <v>0</v>
      </c>
      <c r="AC3" s="3">
        <v>0</v>
      </c>
      <c r="AD3" s="1">
        <v>0</v>
      </c>
      <c r="AE3" s="3">
        <v>0</v>
      </c>
      <c r="AF3" s="1">
        <v>4</v>
      </c>
      <c r="AG3" s="3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3">
        <v>0</v>
      </c>
      <c r="AQ3" s="3">
        <v>0</v>
      </c>
      <c r="AR3" s="1">
        <v>0</v>
      </c>
      <c r="AS3" s="1">
        <v>0</v>
      </c>
      <c r="AT3" s="1">
        <v>0</v>
      </c>
      <c r="AU3" s="3">
        <v>0</v>
      </c>
      <c r="AV3" s="3">
        <v>0</v>
      </c>
      <c r="AW3" s="1">
        <v>0</v>
      </c>
      <c r="AX3" s="3">
        <v>0</v>
      </c>
      <c r="AY3" s="3">
        <v>0</v>
      </c>
      <c r="AZ3" s="3">
        <v>0</v>
      </c>
      <c r="BA3" t="s">
        <v>806</v>
      </c>
      <c r="BB3">
        <v>0</v>
      </c>
      <c r="BC3">
        <f t="shared" ref="BC3:BC66" si="0">SUM(AW3,AI3,AF3,AA3,X3,T3:U3,R3,AL3)</f>
        <v>9</v>
      </c>
      <c r="BD3">
        <f t="shared" ref="BD3:BD66" si="1">SUM(AR3:AT3,AM3:AO3,AJ3,AH3,AD3,V3:W3)</f>
        <v>0</v>
      </c>
      <c r="BE3">
        <f t="shared" ref="BE3:BE66" si="2">AK3</f>
        <v>0</v>
      </c>
      <c r="BF3">
        <v>0</v>
      </c>
      <c r="BG3">
        <v>2</v>
      </c>
    </row>
    <row r="4" spans="1:59" x14ac:dyDescent="0.35">
      <c r="A4" s="1" t="s">
        <v>57</v>
      </c>
      <c r="B4" s="1">
        <v>4</v>
      </c>
      <c r="C4" s="1" t="s">
        <v>50</v>
      </c>
      <c r="D4" s="1" t="s">
        <v>56</v>
      </c>
      <c r="E4" s="1" t="s">
        <v>51</v>
      </c>
      <c r="F4" s="2">
        <v>1.4769380000000001</v>
      </c>
      <c r="G4" s="2">
        <v>1.107977</v>
      </c>
      <c r="H4" s="2">
        <v>182.67520500000001</v>
      </c>
      <c r="I4" s="1">
        <v>0.1</v>
      </c>
      <c r="J4" s="1" t="s">
        <v>52</v>
      </c>
      <c r="K4" s="2">
        <v>1.636414</v>
      </c>
      <c r="L4" s="1" t="s">
        <v>53</v>
      </c>
      <c r="M4" s="1" t="s">
        <v>54</v>
      </c>
      <c r="N4" s="1">
        <v>6</v>
      </c>
      <c r="O4" s="1">
        <v>1.45</v>
      </c>
      <c r="P4" s="1">
        <v>0.74</v>
      </c>
      <c r="Q4">
        <v>22</v>
      </c>
      <c r="R4" s="1">
        <v>11</v>
      </c>
      <c r="S4" s="3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3">
        <v>0</v>
      </c>
      <c r="Z4" s="3">
        <v>0</v>
      </c>
      <c r="AA4" s="1">
        <v>0</v>
      </c>
      <c r="AB4" s="3">
        <v>0</v>
      </c>
      <c r="AC4" s="3">
        <v>0</v>
      </c>
      <c r="AD4" s="1">
        <v>0</v>
      </c>
      <c r="AE4" s="3">
        <v>0</v>
      </c>
      <c r="AF4" s="1">
        <v>9</v>
      </c>
      <c r="AG4" s="3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3">
        <v>0</v>
      </c>
      <c r="AQ4" s="3">
        <v>0</v>
      </c>
      <c r="AR4" s="1">
        <v>0</v>
      </c>
      <c r="AS4" s="1">
        <v>2</v>
      </c>
      <c r="AT4" s="1">
        <v>0</v>
      </c>
      <c r="AU4" s="3">
        <v>0</v>
      </c>
      <c r="AV4" s="3">
        <v>0</v>
      </c>
      <c r="AW4" s="1">
        <v>0</v>
      </c>
      <c r="AX4" s="3">
        <v>0</v>
      </c>
      <c r="AY4" s="3">
        <v>0</v>
      </c>
      <c r="AZ4" s="3">
        <v>0</v>
      </c>
      <c r="BA4" t="s">
        <v>806</v>
      </c>
      <c r="BB4">
        <v>0</v>
      </c>
      <c r="BC4">
        <f t="shared" si="0"/>
        <v>20</v>
      </c>
      <c r="BD4">
        <f t="shared" si="1"/>
        <v>2</v>
      </c>
      <c r="BE4">
        <f t="shared" si="2"/>
        <v>0</v>
      </c>
      <c r="BF4">
        <v>0</v>
      </c>
      <c r="BG4">
        <v>2</v>
      </c>
    </row>
    <row r="5" spans="1:59" x14ac:dyDescent="0.35">
      <c r="A5" s="1" t="s">
        <v>58</v>
      </c>
      <c r="B5" s="1">
        <v>4</v>
      </c>
      <c r="C5" s="1" t="s">
        <v>50</v>
      </c>
      <c r="D5" s="1" t="s">
        <v>56</v>
      </c>
      <c r="E5" s="1" t="s">
        <v>51</v>
      </c>
      <c r="F5" s="2">
        <v>0.88395900000000005</v>
      </c>
      <c r="G5" s="2">
        <v>0.66313299999999997</v>
      </c>
      <c r="H5" s="2">
        <v>305.21780100000001</v>
      </c>
      <c r="I5" s="1">
        <v>0.1</v>
      </c>
      <c r="J5" s="1" t="s">
        <v>52</v>
      </c>
      <c r="K5" s="2">
        <v>0.58618199999999998</v>
      </c>
      <c r="L5" s="1" t="s">
        <v>53</v>
      </c>
      <c r="M5" s="1" t="s">
        <v>54</v>
      </c>
      <c r="N5" s="1">
        <v>6</v>
      </c>
      <c r="O5" s="1">
        <v>1.45</v>
      </c>
      <c r="P5" s="1">
        <v>0.74</v>
      </c>
      <c r="Q5">
        <v>16</v>
      </c>
      <c r="R5" s="1">
        <v>10</v>
      </c>
      <c r="S5" s="3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3">
        <v>0</v>
      </c>
      <c r="Z5" s="3">
        <v>0</v>
      </c>
      <c r="AA5" s="1">
        <v>0</v>
      </c>
      <c r="AB5" s="3">
        <v>0</v>
      </c>
      <c r="AC5" s="3">
        <v>0</v>
      </c>
      <c r="AD5" s="1">
        <v>0</v>
      </c>
      <c r="AE5" s="3">
        <v>0</v>
      </c>
      <c r="AF5" s="1">
        <v>2</v>
      </c>
      <c r="AG5" s="3">
        <v>0</v>
      </c>
      <c r="AH5" s="1">
        <v>0</v>
      </c>
      <c r="AI5" s="1">
        <v>1</v>
      </c>
      <c r="AJ5" s="1">
        <v>0</v>
      </c>
      <c r="AK5" s="1">
        <v>0</v>
      </c>
      <c r="AL5" s="1">
        <v>2</v>
      </c>
      <c r="AM5" s="1">
        <v>0</v>
      </c>
      <c r="AN5" s="1">
        <v>0</v>
      </c>
      <c r="AO5" s="1">
        <v>0</v>
      </c>
      <c r="AP5" s="3">
        <v>0</v>
      </c>
      <c r="AQ5" s="3">
        <v>0</v>
      </c>
      <c r="AR5" s="1">
        <v>0</v>
      </c>
      <c r="AS5" s="1">
        <v>1</v>
      </c>
      <c r="AT5" s="1">
        <v>0</v>
      </c>
      <c r="AU5" s="3">
        <v>0</v>
      </c>
      <c r="AV5" s="3">
        <v>0</v>
      </c>
      <c r="AW5" s="1">
        <v>0</v>
      </c>
      <c r="AX5" s="3">
        <v>0</v>
      </c>
      <c r="AY5" s="3">
        <v>0</v>
      </c>
      <c r="AZ5" s="3">
        <v>0</v>
      </c>
      <c r="BA5" t="s">
        <v>806</v>
      </c>
      <c r="BB5">
        <v>0</v>
      </c>
      <c r="BC5">
        <f t="shared" si="0"/>
        <v>15</v>
      </c>
      <c r="BD5">
        <f t="shared" si="1"/>
        <v>1</v>
      </c>
      <c r="BE5">
        <f t="shared" si="2"/>
        <v>0</v>
      </c>
      <c r="BF5">
        <v>0</v>
      </c>
      <c r="BG5">
        <v>2</v>
      </c>
    </row>
    <row r="6" spans="1:59" x14ac:dyDescent="0.35">
      <c r="A6" s="1" t="s">
        <v>59</v>
      </c>
      <c r="B6" s="1">
        <v>4</v>
      </c>
      <c r="C6" s="1" t="s">
        <v>50</v>
      </c>
      <c r="D6" s="1" t="s">
        <v>56</v>
      </c>
      <c r="E6" s="1" t="s">
        <v>51</v>
      </c>
      <c r="F6" s="2">
        <v>1.1919729999999999</v>
      </c>
      <c r="G6" s="2">
        <v>0.89420100000000002</v>
      </c>
      <c r="H6" s="2">
        <v>226.347341</v>
      </c>
      <c r="I6" s="1">
        <v>0.1</v>
      </c>
      <c r="J6" s="1" t="s">
        <v>52</v>
      </c>
      <c r="K6" s="2">
        <v>1.0658639999999999</v>
      </c>
      <c r="L6" s="1" t="s">
        <v>53</v>
      </c>
      <c r="M6" s="1" t="s">
        <v>54</v>
      </c>
      <c r="N6" s="1">
        <v>6</v>
      </c>
      <c r="O6" s="1">
        <v>1.45</v>
      </c>
      <c r="P6" s="1">
        <v>0.74</v>
      </c>
      <c r="Q6">
        <v>24</v>
      </c>
      <c r="R6" s="1">
        <v>24</v>
      </c>
      <c r="S6" s="3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3">
        <v>0</v>
      </c>
      <c r="Z6" s="3">
        <v>0</v>
      </c>
      <c r="AA6" s="1">
        <v>0</v>
      </c>
      <c r="AB6" s="3">
        <v>0</v>
      </c>
      <c r="AC6" s="3">
        <v>0</v>
      </c>
      <c r="AD6" s="1">
        <v>0</v>
      </c>
      <c r="AE6" s="3">
        <v>0</v>
      </c>
      <c r="AF6" s="1">
        <v>0</v>
      </c>
      <c r="AG6" s="3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3">
        <v>0</v>
      </c>
      <c r="AQ6" s="3">
        <v>0</v>
      </c>
      <c r="AR6" s="1">
        <v>0</v>
      </c>
      <c r="AS6" s="1">
        <v>0</v>
      </c>
      <c r="AT6" s="1">
        <v>0</v>
      </c>
      <c r="AU6" s="3">
        <v>0</v>
      </c>
      <c r="AV6" s="3">
        <v>0</v>
      </c>
      <c r="AW6" s="1">
        <v>0</v>
      </c>
      <c r="AX6" s="3">
        <v>0</v>
      </c>
      <c r="AY6" s="3">
        <v>0</v>
      </c>
      <c r="AZ6" s="3">
        <v>0</v>
      </c>
      <c r="BA6" t="s">
        <v>806</v>
      </c>
      <c r="BB6">
        <v>0</v>
      </c>
      <c r="BC6">
        <f t="shared" si="0"/>
        <v>24</v>
      </c>
      <c r="BD6">
        <f t="shared" si="1"/>
        <v>0</v>
      </c>
      <c r="BE6">
        <f t="shared" si="2"/>
        <v>0</v>
      </c>
      <c r="BF6">
        <v>0</v>
      </c>
      <c r="BG6">
        <v>2</v>
      </c>
    </row>
    <row r="7" spans="1:59" x14ac:dyDescent="0.35">
      <c r="A7" s="1" t="s">
        <v>60</v>
      </c>
      <c r="B7" s="1">
        <v>4</v>
      </c>
      <c r="C7" s="1" t="s">
        <v>50</v>
      </c>
      <c r="D7" s="1" t="s">
        <v>56</v>
      </c>
      <c r="E7" s="1" t="s">
        <v>51</v>
      </c>
      <c r="F7" s="2">
        <v>1.390727</v>
      </c>
      <c r="G7" s="2">
        <v>1.0433030000000001</v>
      </c>
      <c r="H7" s="2">
        <v>193.999199</v>
      </c>
      <c r="I7" s="1">
        <v>0.1</v>
      </c>
      <c r="J7" s="1" t="s">
        <v>52</v>
      </c>
      <c r="K7" s="2">
        <v>1.45095</v>
      </c>
      <c r="L7" s="1" t="s">
        <v>53</v>
      </c>
      <c r="M7" s="1" t="s">
        <v>54</v>
      </c>
      <c r="N7" s="1">
        <v>6</v>
      </c>
      <c r="O7" s="1">
        <v>1.45</v>
      </c>
      <c r="P7" s="1">
        <v>0.74</v>
      </c>
      <c r="Q7">
        <v>27</v>
      </c>
      <c r="R7" s="1">
        <v>25</v>
      </c>
      <c r="S7" s="3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3">
        <v>0</v>
      </c>
      <c r="Z7" s="3">
        <v>0</v>
      </c>
      <c r="AA7" s="1">
        <v>0</v>
      </c>
      <c r="AB7" s="3">
        <v>0</v>
      </c>
      <c r="AC7" s="3">
        <v>0</v>
      </c>
      <c r="AD7" s="1">
        <v>0</v>
      </c>
      <c r="AE7" s="3">
        <v>0</v>
      </c>
      <c r="AF7" s="1">
        <v>1</v>
      </c>
      <c r="AG7" s="3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3">
        <v>0</v>
      </c>
      <c r="AQ7" s="3">
        <v>0</v>
      </c>
      <c r="AR7" s="1">
        <v>0</v>
      </c>
      <c r="AS7" s="1">
        <v>0</v>
      </c>
      <c r="AT7" s="1">
        <v>1</v>
      </c>
      <c r="AU7" s="3">
        <v>0</v>
      </c>
      <c r="AV7" s="3">
        <v>0</v>
      </c>
      <c r="AW7" s="1">
        <v>0</v>
      </c>
      <c r="AX7" s="3">
        <v>0</v>
      </c>
      <c r="AY7" s="3">
        <v>0</v>
      </c>
      <c r="AZ7" s="3">
        <v>0</v>
      </c>
      <c r="BA7" t="s">
        <v>806</v>
      </c>
      <c r="BB7">
        <v>0</v>
      </c>
      <c r="BC7">
        <f t="shared" si="0"/>
        <v>26</v>
      </c>
      <c r="BD7">
        <f t="shared" si="1"/>
        <v>1</v>
      </c>
      <c r="BE7">
        <f t="shared" si="2"/>
        <v>0</v>
      </c>
      <c r="BF7">
        <v>0</v>
      </c>
      <c r="BG7">
        <v>2</v>
      </c>
    </row>
    <row r="8" spans="1:59" x14ac:dyDescent="0.35">
      <c r="A8" s="1" t="s">
        <v>61</v>
      </c>
      <c r="B8" s="1">
        <v>4</v>
      </c>
      <c r="C8" s="1" t="s">
        <v>50</v>
      </c>
      <c r="D8" s="1" t="s">
        <v>56</v>
      </c>
      <c r="E8" s="1" t="s">
        <v>51</v>
      </c>
      <c r="F8" s="2">
        <v>1.248148</v>
      </c>
      <c r="G8" s="2">
        <v>0.93634300000000004</v>
      </c>
      <c r="H8" s="2">
        <v>216.16018</v>
      </c>
      <c r="I8" s="1">
        <v>0.1</v>
      </c>
      <c r="J8" s="1" t="s">
        <v>52</v>
      </c>
      <c r="K8" s="2">
        <v>1.168695</v>
      </c>
      <c r="L8" s="1" t="s">
        <v>53</v>
      </c>
      <c r="M8" s="1" t="s">
        <v>54</v>
      </c>
      <c r="N8" s="1">
        <v>6</v>
      </c>
      <c r="O8" s="1">
        <v>1.45</v>
      </c>
      <c r="P8" s="1">
        <v>0.74</v>
      </c>
      <c r="Q8">
        <v>34</v>
      </c>
      <c r="R8" s="1">
        <v>30</v>
      </c>
      <c r="S8" s="3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3">
        <v>0</v>
      </c>
      <c r="Z8" s="3">
        <v>0</v>
      </c>
      <c r="AA8" s="1">
        <v>0</v>
      </c>
      <c r="AB8" s="3">
        <v>0</v>
      </c>
      <c r="AC8" s="3">
        <v>0</v>
      </c>
      <c r="AD8" s="1">
        <v>0</v>
      </c>
      <c r="AE8" s="3">
        <v>0</v>
      </c>
      <c r="AF8" s="1">
        <v>2</v>
      </c>
      <c r="AG8" s="3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3">
        <v>0</v>
      </c>
      <c r="AQ8" s="3">
        <v>0</v>
      </c>
      <c r="AR8" s="1">
        <v>0</v>
      </c>
      <c r="AS8" s="1">
        <v>2</v>
      </c>
      <c r="AT8" s="1">
        <v>0</v>
      </c>
      <c r="AU8" s="3">
        <v>0</v>
      </c>
      <c r="AV8" s="3">
        <v>0</v>
      </c>
      <c r="AW8" s="1">
        <v>0</v>
      </c>
      <c r="AX8" s="3">
        <v>0</v>
      </c>
      <c r="AY8" s="3">
        <v>0</v>
      </c>
      <c r="AZ8" s="3">
        <v>0</v>
      </c>
      <c r="BA8" t="s">
        <v>806</v>
      </c>
      <c r="BB8">
        <v>0</v>
      </c>
      <c r="BC8">
        <f t="shared" si="0"/>
        <v>32</v>
      </c>
      <c r="BD8">
        <f t="shared" si="1"/>
        <v>2</v>
      </c>
      <c r="BE8">
        <f t="shared" si="2"/>
        <v>0</v>
      </c>
      <c r="BF8">
        <v>0</v>
      </c>
      <c r="BG8">
        <v>2</v>
      </c>
    </row>
    <row r="9" spans="1:59" x14ac:dyDescent="0.35">
      <c r="A9" s="1" t="s">
        <v>62</v>
      </c>
      <c r="B9" s="1">
        <v>4</v>
      </c>
      <c r="C9" s="1" t="s">
        <v>50</v>
      </c>
      <c r="D9" s="1" t="s">
        <v>56</v>
      </c>
      <c r="E9" s="1" t="s">
        <v>51</v>
      </c>
      <c r="F9" s="2">
        <v>1.2487649999999999</v>
      </c>
      <c r="G9" s="2">
        <v>0.93680600000000003</v>
      </c>
      <c r="H9" s="2">
        <v>216.053382</v>
      </c>
      <c r="I9" s="1">
        <v>0.1</v>
      </c>
      <c r="J9" s="1" t="s">
        <v>52</v>
      </c>
      <c r="K9" s="2">
        <v>1.1698500000000001</v>
      </c>
      <c r="L9" s="1" t="s">
        <v>53</v>
      </c>
      <c r="M9" s="1" t="s">
        <v>54</v>
      </c>
      <c r="N9" s="1">
        <v>6</v>
      </c>
      <c r="O9" s="1">
        <v>1.45</v>
      </c>
      <c r="P9" s="1">
        <v>0.74</v>
      </c>
      <c r="Q9">
        <v>26</v>
      </c>
      <c r="R9" s="1">
        <v>20</v>
      </c>
      <c r="S9" s="3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3">
        <v>0</v>
      </c>
      <c r="Z9" s="3">
        <v>0</v>
      </c>
      <c r="AA9" s="1">
        <v>0</v>
      </c>
      <c r="AB9" s="3">
        <v>0</v>
      </c>
      <c r="AC9" s="3">
        <v>0</v>
      </c>
      <c r="AD9" s="1">
        <v>0</v>
      </c>
      <c r="AE9" s="3">
        <v>0</v>
      </c>
      <c r="AF9" s="1">
        <v>3</v>
      </c>
      <c r="AG9" s="3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1</v>
      </c>
      <c r="AO9" s="1">
        <v>0</v>
      </c>
      <c r="AP9" s="3">
        <v>0</v>
      </c>
      <c r="AQ9" s="3">
        <v>0</v>
      </c>
      <c r="AR9" s="1">
        <v>0</v>
      </c>
      <c r="AS9" s="1">
        <v>2</v>
      </c>
      <c r="AT9" s="1">
        <v>0</v>
      </c>
      <c r="AU9" s="3">
        <v>0</v>
      </c>
      <c r="AV9" s="3">
        <v>0</v>
      </c>
      <c r="AW9" s="1">
        <v>0</v>
      </c>
      <c r="AX9" s="3">
        <v>0</v>
      </c>
      <c r="AY9" s="3">
        <v>0</v>
      </c>
      <c r="AZ9" s="3">
        <v>0</v>
      </c>
      <c r="BA9" t="s">
        <v>806</v>
      </c>
      <c r="BB9">
        <v>0</v>
      </c>
      <c r="BC9">
        <f t="shared" si="0"/>
        <v>23</v>
      </c>
      <c r="BD9">
        <f t="shared" si="1"/>
        <v>3</v>
      </c>
      <c r="BE9">
        <f t="shared" si="2"/>
        <v>0</v>
      </c>
      <c r="BF9">
        <v>0</v>
      </c>
      <c r="BG9">
        <v>2</v>
      </c>
    </row>
    <row r="10" spans="1:59" x14ac:dyDescent="0.35">
      <c r="A10" s="1" t="s">
        <v>63</v>
      </c>
      <c r="B10" s="1">
        <v>4</v>
      </c>
      <c r="C10" s="1" t="s">
        <v>50</v>
      </c>
      <c r="D10" s="1" t="s">
        <v>56</v>
      </c>
      <c r="E10" s="1" t="s">
        <v>51</v>
      </c>
      <c r="F10" s="2">
        <v>1.3007390000000001</v>
      </c>
      <c r="G10" s="2">
        <v>0.97579499999999997</v>
      </c>
      <c r="H10" s="2">
        <v>207.42059800000001</v>
      </c>
      <c r="I10" s="1">
        <v>0.1</v>
      </c>
      <c r="J10" s="1" t="s">
        <v>52</v>
      </c>
      <c r="K10" s="2">
        <v>1.2692540000000001</v>
      </c>
      <c r="L10" s="1" t="s">
        <v>53</v>
      </c>
      <c r="M10" s="1" t="s">
        <v>54</v>
      </c>
      <c r="N10" s="1">
        <v>6</v>
      </c>
      <c r="O10" s="1">
        <v>1.45</v>
      </c>
      <c r="P10" s="1">
        <v>0.74</v>
      </c>
      <c r="Q10">
        <v>23</v>
      </c>
      <c r="R10" s="1">
        <v>20</v>
      </c>
      <c r="S10" s="3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3">
        <v>0</v>
      </c>
      <c r="Z10" s="3">
        <v>0</v>
      </c>
      <c r="AA10" s="1">
        <v>0</v>
      </c>
      <c r="AB10" s="3">
        <v>0</v>
      </c>
      <c r="AC10" s="3">
        <v>0</v>
      </c>
      <c r="AD10" s="1">
        <v>0</v>
      </c>
      <c r="AE10" s="3">
        <v>0</v>
      </c>
      <c r="AF10" s="1">
        <v>1</v>
      </c>
      <c r="AG10" s="3">
        <v>0</v>
      </c>
      <c r="AH10" s="1">
        <v>0</v>
      </c>
      <c r="AI10" s="1">
        <v>0</v>
      </c>
      <c r="AJ10" s="1">
        <v>0</v>
      </c>
      <c r="AK10" s="1">
        <v>0</v>
      </c>
      <c r="AL10" s="1">
        <v>1</v>
      </c>
      <c r="AM10" s="1">
        <v>0</v>
      </c>
      <c r="AN10" s="1">
        <v>1</v>
      </c>
      <c r="AO10" s="1">
        <v>0</v>
      </c>
      <c r="AP10" s="3">
        <v>0</v>
      </c>
      <c r="AQ10" s="3">
        <v>0</v>
      </c>
      <c r="AR10" s="1">
        <v>0</v>
      </c>
      <c r="AS10" s="1">
        <v>0</v>
      </c>
      <c r="AT10" s="1">
        <v>0</v>
      </c>
      <c r="AU10" s="3">
        <v>0</v>
      </c>
      <c r="AV10" s="3">
        <v>0</v>
      </c>
      <c r="AW10" s="1">
        <v>0</v>
      </c>
      <c r="AX10" s="3">
        <v>0</v>
      </c>
      <c r="AY10" s="3">
        <v>0</v>
      </c>
      <c r="AZ10" s="3">
        <v>0</v>
      </c>
      <c r="BA10" t="s">
        <v>806</v>
      </c>
      <c r="BB10">
        <v>0</v>
      </c>
      <c r="BC10">
        <f t="shared" si="0"/>
        <v>22</v>
      </c>
      <c r="BD10">
        <f t="shared" si="1"/>
        <v>1</v>
      </c>
      <c r="BE10">
        <f t="shared" si="2"/>
        <v>0</v>
      </c>
      <c r="BF10">
        <v>0</v>
      </c>
      <c r="BG10">
        <v>2</v>
      </c>
    </row>
    <row r="11" spans="1:59" x14ac:dyDescent="0.35">
      <c r="A11" s="1" t="s">
        <v>64</v>
      </c>
      <c r="B11" s="1">
        <v>4</v>
      </c>
      <c r="C11" s="1" t="s">
        <v>50</v>
      </c>
      <c r="D11" s="1" t="s">
        <v>56</v>
      </c>
      <c r="E11" s="1" t="s">
        <v>51</v>
      </c>
      <c r="F11" s="2">
        <v>1.3528370000000001</v>
      </c>
      <c r="G11" s="2">
        <v>1.0148779999999999</v>
      </c>
      <c r="H11" s="2">
        <v>199.43275</v>
      </c>
      <c r="I11" s="1">
        <v>0.1</v>
      </c>
      <c r="J11" s="1" t="s">
        <v>52</v>
      </c>
      <c r="K11" s="2">
        <v>1.372965</v>
      </c>
      <c r="L11" s="1" t="s">
        <v>53</v>
      </c>
      <c r="M11" s="1" t="s">
        <v>54</v>
      </c>
      <c r="N11" s="1">
        <v>6</v>
      </c>
      <c r="O11" s="1">
        <v>1.45</v>
      </c>
      <c r="P11" s="1">
        <v>0.74</v>
      </c>
      <c r="Q11">
        <v>27</v>
      </c>
      <c r="R11" s="1">
        <v>21</v>
      </c>
      <c r="S11" s="3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3">
        <v>0</v>
      </c>
      <c r="Z11" s="3">
        <v>0</v>
      </c>
      <c r="AA11" s="1">
        <v>0</v>
      </c>
      <c r="AB11" s="3">
        <v>0</v>
      </c>
      <c r="AC11" s="3">
        <v>0</v>
      </c>
      <c r="AD11" s="1">
        <v>0</v>
      </c>
      <c r="AE11" s="3">
        <v>0</v>
      </c>
      <c r="AF11" s="1">
        <v>4</v>
      </c>
      <c r="AG11" s="3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3">
        <v>0</v>
      </c>
      <c r="AQ11" s="3">
        <v>0</v>
      </c>
      <c r="AR11" s="1">
        <v>0</v>
      </c>
      <c r="AS11" s="1">
        <v>1</v>
      </c>
      <c r="AT11" s="1">
        <v>1</v>
      </c>
      <c r="AU11" s="3">
        <v>0</v>
      </c>
      <c r="AV11" s="3">
        <v>0</v>
      </c>
      <c r="AW11" s="1">
        <v>0</v>
      </c>
      <c r="AX11" s="3">
        <v>0</v>
      </c>
      <c r="AY11" s="3">
        <v>0</v>
      </c>
      <c r="AZ11" s="3">
        <v>0</v>
      </c>
      <c r="BA11" t="s">
        <v>806</v>
      </c>
      <c r="BB11">
        <v>0</v>
      </c>
      <c r="BC11">
        <f t="shared" si="0"/>
        <v>25</v>
      </c>
      <c r="BD11">
        <f t="shared" si="1"/>
        <v>2</v>
      </c>
      <c r="BE11">
        <f t="shared" si="2"/>
        <v>0</v>
      </c>
      <c r="BF11">
        <v>0</v>
      </c>
      <c r="BG11">
        <v>2</v>
      </c>
    </row>
    <row r="12" spans="1:59" x14ac:dyDescent="0.35">
      <c r="A12" s="1" t="s">
        <v>65</v>
      </c>
      <c r="B12" s="1">
        <v>4</v>
      </c>
      <c r="C12" s="1" t="s">
        <v>50</v>
      </c>
      <c r="D12" s="1" t="s">
        <v>56</v>
      </c>
      <c r="E12" s="1" t="s">
        <v>51</v>
      </c>
      <c r="F12" s="2">
        <v>1.2354339999999999</v>
      </c>
      <c r="G12" s="2">
        <v>0.92680399999999996</v>
      </c>
      <c r="H12" s="2">
        <v>218.384863</v>
      </c>
      <c r="I12" s="1">
        <v>0.1</v>
      </c>
      <c r="J12" s="1" t="s">
        <v>52</v>
      </c>
      <c r="K12" s="2">
        <v>1.1450050000000001</v>
      </c>
      <c r="L12" s="1" t="s">
        <v>53</v>
      </c>
      <c r="M12" s="1" t="s">
        <v>54</v>
      </c>
      <c r="N12" s="1">
        <v>6</v>
      </c>
      <c r="O12" s="1">
        <v>1.45</v>
      </c>
      <c r="P12" s="1">
        <v>0.74</v>
      </c>
      <c r="Q12">
        <v>21</v>
      </c>
      <c r="R12" s="1">
        <v>18</v>
      </c>
      <c r="S12" s="3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3">
        <v>0</v>
      </c>
      <c r="Z12" s="3">
        <v>0</v>
      </c>
      <c r="AA12" s="1">
        <v>0</v>
      </c>
      <c r="AB12" s="3">
        <v>0</v>
      </c>
      <c r="AC12" s="3">
        <v>0</v>
      </c>
      <c r="AD12" s="1">
        <v>0</v>
      </c>
      <c r="AE12" s="3">
        <v>0</v>
      </c>
      <c r="AF12" s="1">
        <v>0</v>
      </c>
      <c r="AG12" s="3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3">
        <v>0</v>
      </c>
      <c r="AQ12" s="3">
        <v>0</v>
      </c>
      <c r="AR12" s="1">
        <v>0</v>
      </c>
      <c r="AS12" s="1">
        <v>1</v>
      </c>
      <c r="AT12" s="1">
        <v>2</v>
      </c>
      <c r="AU12" s="3">
        <v>0</v>
      </c>
      <c r="AV12" s="3">
        <v>0</v>
      </c>
      <c r="AW12" s="1">
        <v>0</v>
      </c>
      <c r="AX12" s="3">
        <v>0</v>
      </c>
      <c r="AY12" s="3">
        <v>0</v>
      </c>
      <c r="AZ12" s="3">
        <v>0</v>
      </c>
      <c r="BA12" t="s">
        <v>806</v>
      </c>
      <c r="BB12">
        <v>0</v>
      </c>
      <c r="BC12">
        <f t="shared" si="0"/>
        <v>18</v>
      </c>
      <c r="BD12">
        <f t="shared" si="1"/>
        <v>3</v>
      </c>
      <c r="BE12">
        <f t="shared" si="2"/>
        <v>0</v>
      </c>
      <c r="BF12">
        <v>0</v>
      </c>
      <c r="BG12">
        <v>2</v>
      </c>
    </row>
    <row r="13" spans="1:59" x14ac:dyDescent="0.35">
      <c r="A13" s="1" t="s">
        <v>66</v>
      </c>
      <c r="B13" s="1">
        <v>4</v>
      </c>
      <c r="C13" s="1" t="s">
        <v>50</v>
      </c>
      <c r="D13" s="1" t="s">
        <v>56</v>
      </c>
      <c r="E13" s="1" t="s">
        <v>51</v>
      </c>
      <c r="F13" s="2">
        <v>1.2200150000000001</v>
      </c>
      <c r="G13" s="2">
        <v>0.91523699999999997</v>
      </c>
      <c r="H13" s="2">
        <v>221.14487199999999</v>
      </c>
      <c r="I13" s="1">
        <v>0.1</v>
      </c>
      <c r="J13" s="1" t="s">
        <v>52</v>
      </c>
      <c r="K13" s="2">
        <v>1.116603</v>
      </c>
      <c r="L13" s="1" t="s">
        <v>53</v>
      </c>
      <c r="M13" s="1" t="s">
        <v>54</v>
      </c>
      <c r="N13" s="1">
        <v>6</v>
      </c>
      <c r="O13" s="1">
        <v>1.45</v>
      </c>
      <c r="P13" s="1">
        <v>0.74</v>
      </c>
      <c r="Q13">
        <v>33</v>
      </c>
      <c r="R13" s="1">
        <v>29</v>
      </c>
      <c r="S13" s="3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3">
        <v>0</v>
      </c>
      <c r="Z13" s="3">
        <v>0</v>
      </c>
      <c r="AA13" s="1">
        <v>0</v>
      </c>
      <c r="AB13" s="3">
        <v>0</v>
      </c>
      <c r="AC13" s="3">
        <v>0</v>
      </c>
      <c r="AD13" s="1">
        <v>1</v>
      </c>
      <c r="AE13" s="3">
        <v>0</v>
      </c>
      <c r="AF13" s="1">
        <v>0</v>
      </c>
      <c r="AG13" s="3">
        <v>0</v>
      </c>
      <c r="AH13" s="1">
        <v>0</v>
      </c>
      <c r="AI13" s="1">
        <v>0</v>
      </c>
      <c r="AJ13" s="1">
        <v>0</v>
      </c>
      <c r="AK13" s="1">
        <v>0</v>
      </c>
      <c r="AL13" s="1">
        <v>1</v>
      </c>
      <c r="AM13" s="1">
        <v>0</v>
      </c>
      <c r="AN13" s="1">
        <v>1</v>
      </c>
      <c r="AO13" s="1">
        <v>0</v>
      </c>
      <c r="AP13" s="3">
        <v>0</v>
      </c>
      <c r="AQ13" s="3">
        <v>0</v>
      </c>
      <c r="AR13" s="1">
        <v>0</v>
      </c>
      <c r="AS13" s="1">
        <v>0</v>
      </c>
      <c r="AT13" s="1">
        <v>1</v>
      </c>
      <c r="AU13" s="3">
        <v>0</v>
      </c>
      <c r="AV13" s="3">
        <v>0</v>
      </c>
      <c r="AW13" s="1">
        <v>0</v>
      </c>
      <c r="AX13" s="3">
        <v>0</v>
      </c>
      <c r="AY13" s="3">
        <v>0</v>
      </c>
      <c r="AZ13" s="3">
        <v>0</v>
      </c>
      <c r="BA13" t="s">
        <v>806</v>
      </c>
      <c r="BB13">
        <v>0</v>
      </c>
      <c r="BC13">
        <f t="shared" si="0"/>
        <v>30</v>
      </c>
      <c r="BD13">
        <f t="shared" si="1"/>
        <v>3</v>
      </c>
      <c r="BE13">
        <f t="shared" si="2"/>
        <v>0</v>
      </c>
      <c r="BF13">
        <v>0</v>
      </c>
      <c r="BG13">
        <v>2</v>
      </c>
    </row>
    <row r="14" spans="1:59" x14ac:dyDescent="0.35">
      <c r="A14" s="1" t="s">
        <v>67</v>
      </c>
      <c r="B14" s="1">
        <v>4</v>
      </c>
      <c r="C14" s="1" t="s">
        <v>50</v>
      </c>
      <c r="D14" s="1" t="s">
        <v>56</v>
      </c>
      <c r="E14" s="1" t="s">
        <v>51</v>
      </c>
      <c r="F14" s="2">
        <v>1.2716449999999999</v>
      </c>
      <c r="G14" s="2">
        <v>0.95396899999999996</v>
      </c>
      <c r="H14" s="2">
        <v>212.166157</v>
      </c>
      <c r="I14" s="1">
        <v>0.1</v>
      </c>
      <c r="J14" s="1" t="s">
        <v>52</v>
      </c>
      <c r="K14" s="2">
        <v>1.2131099999999999</v>
      </c>
      <c r="L14" s="1" t="s">
        <v>53</v>
      </c>
      <c r="M14" s="1" t="s">
        <v>54</v>
      </c>
      <c r="N14" s="1">
        <v>6</v>
      </c>
      <c r="O14" s="1">
        <v>1.45</v>
      </c>
      <c r="P14" s="1">
        <v>0.74</v>
      </c>
      <c r="Q14">
        <v>12</v>
      </c>
      <c r="R14" s="1">
        <v>10</v>
      </c>
      <c r="S14" s="3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3">
        <v>0</v>
      </c>
      <c r="Z14" s="3">
        <v>0</v>
      </c>
      <c r="AA14" s="1">
        <v>0</v>
      </c>
      <c r="AB14" s="3">
        <v>0</v>
      </c>
      <c r="AC14" s="3">
        <v>0</v>
      </c>
      <c r="AD14" s="1">
        <v>0</v>
      </c>
      <c r="AE14" s="3">
        <v>0</v>
      </c>
      <c r="AF14" s="1">
        <v>2</v>
      </c>
      <c r="AG14" s="3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3">
        <v>0</v>
      </c>
      <c r="AQ14" s="3">
        <v>0</v>
      </c>
      <c r="AR14" s="1">
        <v>0</v>
      </c>
      <c r="AS14" s="1">
        <v>0</v>
      </c>
      <c r="AT14" s="1">
        <v>0</v>
      </c>
      <c r="AU14" s="3">
        <v>0</v>
      </c>
      <c r="AV14" s="3">
        <v>0</v>
      </c>
      <c r="AW14" s="1">
        <v>0</v>
      </c>
      <c r="AX14" s="3">
        <v>0</v>
      </c>
      <c r="AY14" s="3">
        <v>0</v>
      </c>
      <c r="AZ14" s="3">
        <v>0</v>
      </c>
      <c r="BA14" t="s">
        <v>806</v>
      </c>
      <c r="BB14">
        <v>0</v>
      </c>
      <c r="BC14">
        <f t="shared" si="0"/>
        <v>12</v>
      </c>
      <c r="BD14">
        <f t="shared" si="1"/>
        <v>0</v>
      </c>
      <c r="BE14">
        <f t="shared" si="2"/>
        <v>0</v>
      </c>
      <c r="BF14">
        <v>0</v>
      </c>
      <c r="BG14">
        <v>2</v>
      </c>
    </row>
    <row r="15" spans="1:59" x14ac:dyDescent="0.35">
      <c r="A15" s="1" t="s">
        <v>68</v>
      </c>
      <c r="B15" s="1">
        <v>4</v>
      </c>
      <c r="C15" s="1" t="s">
        <v>50</v>
      </c>
      <c r="D15" s="1" t="s">
        <v>56</v>
      </c>
      <c r="E15" s="1" t="s">
        <v>51</v>
      </c>
      <c r="F15" s="2">
        <v>1.1334949999999999</v>
      </c>
      <c r="G15" s="2">
        <v>0.85033199999999998</v>
      </c>
      <c r="H15" s="2">
        <v>238.02480399999999</v>
      </c>
      <c r="I15" s="1">
        <v>0.1</v>
      </c>
      <c r="J15" s="1" t="s">
        <v>52</v>
      </c>
      <c r="K15" s="2">
        <v>0.96384700000000001</v>
      </c>
      <c r="L15" s="1" t="s">
        <v>53</v>
      </c>
      <c r="M15" s="1" t="s">
        <v>54</v>
      </c>
      <c r="N15" s="1">
        <v>6</v>
      </c>
      <c r="O15" s="1">
        <v>1.45</v>
      </c>
      <c r="P15" s="1">
        <v>0.74</v>
      </c>
      <c r="Q15">
        <v>19</v>
      </c>
      <c r="R15" s="1">
        <v>15</v>
      </c>
      <c r="S15" s="3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3">
        <v>0</v>
      </c>
      <c r="Z15" s="3">
        <v>0</v>
      </c>
      <c r="AA15" s="1">
        <v>0</v>
      </c>
      <c r="AB15" s="3">
        <v>0</v>
      </c>
      <c r="AC15" s="3">
        <v>0</v>
      </c>
      <c r="AD15" s="1">
        <v>0</v>
      </c>
      <c r="AE15" s="3">
        <v>0</v>
      </c>
      <c r="AF15" s="1">
        <v>1</v>
      </c>
      <c r="AG15" s="3">
        <v>0</v>
      </c>
      <c r="AH15" s="1">
        <v>0</v>
      </c>
      <c r="AI15" s="1">
        <v>0</v>
      </c>
      <c r="AJ15" s="1">
        <v>0</v>
      </c>
      <c r="AK15" s="1">
        <v>0</v>
      </c>
      <c r="AL15" s="1">
        <v>3</v>
      </c>
      <c r="AM15" s="1">
        <v>0</v>
      </c>
      <c r="AN15" s="1">
        <v>0</v>
      </c>
      <c r="AO15" s="1">
        <v>0</v>
      </c>
      <c r="AP15" s="3">
        <v>0</v>
      </c>
      <c r="AQ15" s="3">
        <v>0</v>
      </c>
      <c r="AR15" s="1">
        <v>0</v>
      </c>
      <c r="AS15" s="1">
        <v>0</v>
      </c>
      <c r="AT15" s="1">
        <v>0</v>
      </c>
      <c r="AU15" s="3">
        <v>0</v>
      </c>
      <c r="AV15" s="3">
        <v>0</v>
      </c>
      <c r="AW15" s="1">
        <v>0</v>
      </c>
      <c r="AX15" s="3">
        <v>0</v>
      </c>
      <c r="AY15" s="3">
        <v>0</v>
      </c>
      <c r="AZ15" s="3">
        <v>0</v>
      </c>
      <c r="BA15" t="s">
        <v>806</v>
      </c>
      <c r="BB15">
        <v>0</v>
      </c>
      <c r="BC15">
        <f t="shared" si="0"/>
        <v>19</v>
      </c>
      <c r="BD15">
        <f t="shared" si="1"/>
        <v>0</v>
      </c>
      <c r="BE15">
        <f t="shared" si="2"/>
        <v>0</v>
      </c>
      <c r="BF15">
        <v>0</v>
      </c>
      <c r="BG15">
        <v>2</v>
      </c>
    </row>
    <row r="16" spans="1:59" x14ac:dyDescent="0.35">
      <c r="A16" s="1" t="s">
        <v>69</v>
      </c>
      <c r="B16" s="1">
        <v>4</v>
      </c>
      <c r="C16" s="1" t="s">
        <v>50</v>
      </c>
      <c r="D16" s="1" t="s">
        <v>56</v>
      </c>
      <c r="E16" s="1" t="s">
        <v>51</v>
      </c>
      <c r="F16" s="2">
        <v>1.233911</v>
      </c>
      <c r="G16" s="2">
        <v>0.92566199999999998</v>
      </c>
      <c r="H16" s="2">
        <v>218.65435199999999</v>
      </c>
      <c r="I16" s="1">
        <v>0.1</v>
      </c>
      <c r="J16" s="1" t="s">
        <v>52</v>
      </c>
      <c r="K16" s="2">
        <v>1.1421840000000001</v>
      </c>
      <c r="L16" s="1" t="s">
        <v>53</v>
      </c>
      <c r="M16" s="1" t="s">
        <v>54</v>
      </c>
      <c r="N16" s="1">
        <v>6</v>
      </c>
      <c r="O16" s="1">
        <v>1.45</v>
      </c>
      <c r="P16" s="1">
        <v>0.74</v>
      </c>
      <c r="Q16">
        <v>28</v>
      </c>
      <c r="R16" s="1">
        <v>26</v>
      </c>
      <c r="S16" s="3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3">
        <v>0</v>
      </c>
      <c r="Z16" s="3">
        <v>0</v>
      </c>
      <c r="AA16" s="1">
        <v>0</v>
      </c>
      <c r="AB16" s="3">
        <v>0</v>
      </c>
      <c r="AC16" s="3">
        <v>0</v>
      </c>
      <c r="AD16" s="1">
        <v>1</v>
      </c>
      <c r="AE16" s="3">
        <v>0</v>
      </c>
      <c r="AF16" s="1">
        <v>1</v>
      </c>
      <c r="AG16" s="3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3">
        <v>0</v>
      </c>
      <c r="AQ16" s="3">
        <v>0</v>
      </c>
      <c r="AR16" s="1">
        <v>0</v>
      </c>
      <c r="AS16" s="1">
        <v>0</v>
      </c>
      <c r="AT16" s="1">
        <v>0</v>
      </c>
      <c r="AU16" s="3">
        <v>0</v>
      </c>
      <c r="AV16" s="3">
        <v>0</v>
      </c>
      <c r="AW16" s="1">
        <v>0</v>
      </c>
      <c r="AX16" s="3">
        <v>0</v>
      </c>
      <c r="AY16" s="3">
        <v>0</v>
      </c>
      <c r="AZ16" s="3">
        <v>0</v>
      </c>
      <c r="BA16" t="s">
        <v>806</v>
      </c>
      <c r="BB16">
        <v>0</v>
      </c>
      <c r="BC16">
        <f t="shared" si="0"/>
        <v>27</v>
      </c>
      <c r="BD16">
        <f t="shared" si="1"/>
        <v>1</v>
      </c>
      <c r="BE16">
        <f t="shared" si="2"/>
        <v>0</v>
      </c>
      <c r="BF16">
        <v>0</v>
      </c>
      <c r="BG16">
        <v>2</v>
      </c>
    </row>
    <row r="17" spans="1:59" x14ac:dyDescent="0.35">
      <c r="A17" s="1" t="s">
        <v>70</v>
      </c>
      <c r="B17" s="1">
        <v>4</v>
      </c>
      <c r="C17" s="1" t="s">
        <v>50</v>
      </c>
      <c r="D17" s="1" t="s">
        <v>56</v>
      </c>
      <c r="E17" s="1" t="s">
        <v>51</v>
      </c>
      <c r="F17" s="2">
        <v>1.248148</v>
      </c>
      <c r="G17" s="2">
        <v>0.93634300000000004</v>
      </c>
      <c r="H17" s="2">
        <v>216.16018</v>
      </c>
      <c r="I17" s="1">
        <v>0.1</v>
      </c>
      <c r="J17" s="1" t="s">
        <v>52</v>
      </c>
      <c r="K17" s="2">
        <v>1.168695</v>
      </c>
      <c r="L17" s="1" t="s">
        <v>53</v>
      </c>
      <c r="M17" s="1" t="s">
        <v>54</v>
      </c>
      <c r="N17" s="1">
        <v>6</v>
      </c>
      <c r="O17" s="1">
        <v>1.45</v>
      </c>
      <c r="P17" s="1">
        <v>0.74</v>
      </c>
      <c r="Q17">
        <v>41</v>
      </c>
      <c r="R17" s="1">
        <v>38</v>
      </c>
      <c r="S17" s="3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3">
        <v>0</v>
      </c>
      <c r="Z17" s="3">
        <v>0</v>
      </c>
      <c r="AA17" s="1">
        <v>0</v>
      </c>
      <c r="AB17" s="3">
        <v>0</v>
      </c>
      <c r="AC17" s="3">
        <v>0</v>
      </c>
      <c r="AD17" s="1">
        <v>0</v>
      </c>
      <c r="AE17" s="3">
        <v>0</v>
      </c>
      <c r="AF17" s="1">
        <v>1</v>
      </c>
      <c r="AG17" s="3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3">
        <v>0</v>
      </c>
      <c r="AQ17" s="3">
        <v>0</v>
      </c>
      <c r="AR17" s="1">
        <v>0</v>
      </c>
      <c r="AS17" s="1">
        <v>2</v>
      </c>
      <c r="AT17" s="1">
        <v>0</v>
      </c>
      <c r="AU17" s="3">
        <v>0</v>
      </c>
      <c r="AV17" s="3">
        <v>0</v>
      </c>
      <c r="AW17" s="1">
        <v>0</v>
      </c>
      <c r="AX17" s="3">
        <v>0</v>
      </c>
      <c r="AY17" s="3">
        <v>0</v>
      </c>
      <c r="AZ17" s="3">
        <v>0</v>
      </c>
      <c r="BA17" t="s">
        <v>806</v>
      </c>
      <c r="BB17">
        <v>0</v>
      </c>
      <c r="BC17">
        <f t="shared" si="0"/>
        <v>39</v>
      </c>
      <c r="BD17">
        <f t="shared" si="1"/>
        <v>2</v>
      </c>
      <c r="BE17">
        <f t="shared" si="2"/>
        <v>0</v>
      </c>
      <c r="BF17">
        <v>0</v>
      </c>
      <c r="BG17">
        <v>2</v>
      </c>
    </row>
    <row r="18" spans="1:59" x14ac:dyDescent="0.35">
      <c r="A18" s="1" t="s">
        <v>71</v>
      </c>
      <c r="B18" s="1">
        <v>4</v>
      </c>
      <c r="C18" s="1" t="s">
        <v>50</v>
      </c>
      <c r="D18" s="1" t="s">
        <v>56</v>
      </c>
      <c r="E18" s="1" t="s">
        <v>51</v>
      </c>
      <c r="F18" s="2">
        <v>1.178725</v>
      </c>
      <c r="G18" s="2">
        <v>0.88426199999999999</v>
      </c>
      <c r="H18" s="2">
        <v>228.89137500000001</v>
      </c>
      <c r="I18" s="1">
        <v>0.1</v>
      </c>
      <c r="J18" s="1" t="s">
        <v>52</v>
      </c>
      <c r="K18" s="2">
        <v>1.0423020000000001</v>
      </c>
      <c r="L18" s="1" t="s">
        <v>53</v>
      </c>
      <c r="M18" s="1" t="s">
        <v>54</v>
      </c>
      <c r="N18" s="1">
        <v>6</v>
      </c>
      <c r="O18" s="1">
        <v>1.45</v>
      </c>
      <c r="P18" s="1">
        <v>0.74</v>
      </c>
      <c r="Q18">
        <v>35</v>
      </c>
      <c r="R18" s="1">
        <v>28</v>
      </c>
      <c r="S18" s="3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3">
        <v>0</v>
      </c>
      <c r="Z18" s="3">
        <v>0</v>
      </c>
      <c r="AA18" s="1">
        <v>0</v>
      </c>
      <c r="AB18" s="3">
        <v>0</v>
      </c>
      <c r="AC18" s="3">
        <v>0</v>
      </c>
      <c r="AD18" s="1">
        <v>0</v>
      </c>
      <c r="AE18" s="3">
        <v>0</v>
      </c>
      <c r="AF18" s="1">
        <v>0</v>
      </c>
      <c r="AG18" s="3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3">
        <v>0</v>
      </c>
      <c r="AQ18" s="3">
        <v>0</v>
      </c>
      <c r="AR18" s="1">
        <v>0</v>
      </c>
      <c r="AS18" s="1">
        <v>6</v>
      </c>
      <c r="AT18" s="1">
        <v>1</v>
      </c>
      <c r="AU18" s="3">
        <v>0</v>
      </c>
      <c r="AV18" s="3">
        <v>0</v>
      </c>
      <c r="AW18" s="1">
        <v>0</v>
      </c>
      <c r="AX18" s="3">
        <v>0</v>
      </c>
      <c r="AY18" s="3">
        <v>0</v>
      </c>
      <c r="AZ18" s="3">
        <v>0</v>
      </c>
      <c r="BA18" t="s">
        <v>806</v>
      </c>
      <c r="BB18">
        <v>0</v>
      </c>
      <c r="BC18">
        <f t="shared" si="0"/>
        <v>28</v>
      </c>
      <c r="BD18">
        <f t="shared" si="1"/>
        <v>7</v>
      </c>
      <c r="BE18">
        <f t="shared" si="2"/>
        <v>0</v>
      </c>
      <c r="BF18">
        <v>0</v>
      </c>
      <c r="BG18">
        <v>2</v>
      </c>
    </row>
    <row r="19" spans="1:59" x14ac:dyDescent="0.35">
      <c r="A19" s="1" t="s">
        <v>72</v>
      </c>
      <c r="B19" s="1">
        <v>4</v>
      </c>
      <c r="C19" s="1" t="s">
        <v>50</v>
      </c>
      <c r="D19" s="1" t="s">
        <v>56</v>
      </c>
      <c r="E19" s="1" t="s">
        <v>51</v>
      </c>
      <c r="F19" s="2">
        <v>1.1952830000000001</v>
      </c>
      <c r="G19" s="2">
        <v>0.89668400000000004</v>
      </c>
      <c r="H19" s="2">
        <v>225.72051200000001</v>
      </c>
      <c r="I19" s="1">
        <v>0.1</v>
      </c>
      <c r="J19" s="1" t="s">
        <v>52</v>
      </c>
      <c r="K19" s="2">
        <v>1.0717920000000001</v>
      </c>
      <c r="L19" s="1" t="s">
        <v>53</v>
      </c>
      <c r="M19" s="1" t="s">
        <v>54</v>
      </c>
      <c r="N19" s="1">
        <v>6</v>
      </c>
      <c r="O19" s="1">
        <v>1.45</v>
      </c>
      <c r="P19" s="1">
        <v>0.74</v>
      </c>
      <c r="Q19">
        <v>43</v>
      </c>
      <c r="R19" s="1">
        <v>35</v>
      </c>
      <c r="S19" s="3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3">
        <v>0</v>
      </c>
      <c r="Z19" s="3">
        <v>0</v>
      </c>
      <c r="AA19" s="1">
        <v>0</v>
      </c>
      <c r="AB19" s="3">
        <v>0</v>
      </c>
      <c r="AC19" s="3">
        <v>0</v>
      </c>
      <c r="AD19" s="1">
        <v>0</v>
      </c>
      <c r="AE19" s="3">
        <v>0</v>
      </c>
      <c r="AF19" s="1">
        <v>0</v>
      </c>
      <c r="AG19" s="3">
        <v>0</v>
      </c>
      <c r="AH19" s="1">
        <v>0</v>
      </c>
      <c r="AI19" s="1">
        <v>0</v>
      </c>
      <c r="AJ19" s="1">
        <v>0</v>
      </c>
      <c r="AK19" s="1">
        <v>0</v>
      </c>
      <c r="AL19" s="1">
        <v>2</v>
      </c>
      <c r="AM19" s="1">
        <v>0</v>
      </c>
      <c r="AN19" s="1">
        <v>0</v>
      </c>
      <c r="AO19" s="1">
        <v>0</v>
      </c>
      <c r="AP19" s="3">
        <v>0</v>
      </c>
      <c r="AQ19" s="3">
        <v>0</v>
      </c>
      <c r="AR19" s="1">
        <v>0</v>
      </c>
      <c r="AS19" s="1">
        <v>6</v>
      </c>
      <c r="AT19" s="1">
        <v>0</v>
      </c>
      <c r="AU19" s="3">
        <v>0</v>
      </c>
      <c r="AV19" s="3">
        <v>0</v>
      </c>
      <c r="AW19" s="1">
        <v>0</v>
      </c>
      <c r="AX19" s="3">
        <v>0</v>
      </c>
      <c r="AY19" s="3">
        <v>0</v>
      </c>
      <c r="AZ19" s="3">
        <v>0</v>
      </c>
      <c r="BA19" t="s">
        <v>806</v>
      </c>
      <c r="BB19">
        <v>0</v>
      </c>
      <c r="BC19">
        <f t="shared" si="0"/>
        <v>37</v>
      </c>
      <c r="BD19">
        <f t="shared" si="1"/>
        <v>6</v>
      </c>
      <c r="BE19">
        <f t="shared" si="2"/>
        <v>0</v>
      </c>
      <c r="BF19">
        <v>0</v>
      </c>
      <c r="BG19">
        <v>2</v>
      </c>
    </row>
    <row r="20" spans="1:59" x14ac:dyDescent="0.35">
      <c r="A20" s="1" t="s">
        <v>73</v>
      </c>
      <c r="B20" s="1">
        <v>4</v>
      </c>
      <c r="C20" s="1" t="s">
        <v>50</v>
      </c>
      <c r="D20" s="1" t="s">
        <v>56</v>
      </c>
      <c r="E20" s="1" t="s">
        <v>51</v>
      </c>
      <c r="F20" s="2">
        <v>1.201306</v>
      </c>
      <c r="G20" s="2">
        <v>0.90120199999999995</v>
      </c>
      <c r="H20" s="2">
        <v>224.588865</v>
      </c>
      <c r="I20" s="1">
        <v>0.1</v>
      </c>
      <c r="J20" s="1" t="s">
        <v>52</v>
      </c>
      <c r="K20" s="2">
        <v>1.0826199999999999</v>
      </c>
      <c r="L20" s="1" t="s">
        <v>53</v>
      </c>
      <c r="M20" s="1" t="s">
        <v>54</v>
      </c>
      <c r="N20" s="1">
        <v>6</v>
      </c>
      <c r="O20" s="1">
        <v>1.45</v>
      </c>
      <c r="P20" s="1">
        <v>0.74</v>
      </c>
      <c r="Q20">
        <v>31</v>
      </c>
      <c r="R20" s="1">
        <v>24</v>
      </c>
      <c r="S20" s="3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3">
        <v>0</v>
      </c>
      <c r="Z20" s="3">
        <v>0</v>
      </c>
      <c r="AA20" s="1">
        <v>0</v>
      </c>
      <c r="AB20" s="3">
        <v>0</v>
      </c>
      <c r="AC20" s="3">
        <v>0</v>
      </c>
      <c r="AD20" s="1">
        <v>2</v>
      </c>
      <c r="AE20" s="3">
        <v>0</v>
      </c>
      <c r="AF20" s="1">
        <v>4</v>
      </c>
      <c r="AG20" s="3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3">
        <v>0</v>
      </c>
      <c r="AQ20" s="3">
        <v>0</v>
      </c>
      <c r="AR20" s="1">
        <v>0</v>
      </c>
      <c r="AS20" s="1">
        <v>1</v>
      </c>
      <c r="AT20" s="1">
        <v>0</v>
      </c>
      <c r="AU20" s="3">
        <v>0</v>
      </c>
      <c r="AV20" s="3">
        <v>0</v>
      </c>
      <c r="AW20" s="1">
        <v>0</v>
      </c>
      <c r="AX20" s="3">
        <v>0</v>
      </c>
      <c r="AY20" s="3">
        <v>0</v>
      </c>
      <c r="AZ20" s="3">
        <v>0</v>
      </c>
      <c r="BA20" t="s">
        <v>806</v>
      </c>
      <c r="BB20">
        <v>0</v>
      </c>
      <c r="BC20">
        <f t="shared" si="0"/>
        <v>28</v>
      </c>
      <c r="BD20">
        <f t="shared" si="1"/>
        <v>3</v>
      </c>
      <c r="BE20">
        <f t="shared" si="2"/>
        <v>0</v>
      </c>
      <c r="BF20">
        <v>0</v>
      </c>
      <c r="BG20">
        <v>2</v>
      </c>
    </row>
    <row r="21" spans="1:59" x14ac:dyDescent="0.35">
      <c r="A21" s="1" t="s">
        <v>74</v>
      </c>
      <c r="B21" s="1">
        <v>4</v>
      </c>
      <c r="C21" s="1" t="s">
        <v>50</v>
      </c>
      <c r="D21" s="1" t="s">
        <v>56</v>
      </c>
      <c r="E21" s="1" t="s">
        <v>51</v>
      </c>
      <c r="F21" s="2">
        <v>1.241279</v>
      </c>
      <c r="G21" s="2">
        <v>0.93118900000000004</v>
      </c>
      <c r="H21" s="2">
        <v>217.35643200000001</v>
      </c>
      <c r="I21" s="1">
        <v>0.1</v>
      </c>
      <c r="J21" s="1" t="s">
        <v>52</v>
      </c>
      <c r="K21" s="2">
        <v>1.1558660000000001</v>
      </c>
      <c r="L21" s="1" t="s">
        <v>53</v>
      </c>
      <c r="M21" s="1" t="s">
        <v>54</v>
      </c>
      <c r="N21" s="1">
        <v>6</v>
      </c>
      <c r="O21" s="1">
        <v>1.45</v>
      </c>
      <c r="P21" s="1">
        <v>0.74</v>
      </c>
      <c r="Q21">
        <v>43</v>
      </c>
      <c r="R21" s="1">
        <v>41</v>
      </c>
      <c r="S21" s="3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3">
        <v>0</v>
      </c>
      <c r="Z21" s="3">
        <v>0</v>
      </c>
      <c r="AA21" s="1">
        <v>0</v>
      </c>
      <c r="AB21" s="3">
        <v>0</v>
      </c>
      <c r="AC21" s="3">
        <v>0</v>
      </c>
      <c r="AD21" s="1">
        <v>0</v>
      </c>
      <c r="AE21" s="3">
        <v>0</v>
      </c>
      <c r="AF21" s="1">
        <v>1</v>
      </c>
      <c r="AG21" s="3">
        <v>0</v>
      </c>
      <c r="AH21" s="1">
        <v>0</v>
      </c>
      <c r="AI21" s="1">
        <v>0</v>
      </c>
      <c r="AJ21" s="1">
        <v>0</v>
      </c>
      <c r="AK21" s="1">
        <v>0</v>
      </c>
      <c r="AL21" s="1">
        <v>1</v>
      </c>
      <c r="AM21" s="1">
        <v>0</v>
      </c>
      <c r="AN21" s="1">
        <v>0</v>
      </c>
      <c r="AO21" s="1">
        <v>0</v>
      </c>
      <c r="AP21" s="3">
        <v>0</v>
      </c>
      <c r="AQ21" s="3">
        <v>0</v>
      </c>
      <c r="AR21" s="1">
        <v>0</v>
      </c>
      <c r="AS21" s="1">
        <v>0</v>
      </c>
      <c r="AT21" s="1">
        <v>0</v>
      </c>
      <c r="AU21" s="3">
        <v>0</v>
      </c>
      <c r="AV21" s="3">
        <v>0</v>
      </c>
      <c r="AW21" s="1">
        <v>0</v>
      </c>
      <c r="AX21" s="3">
        <v>0</v>
      </c>
      <c r="AY21" s="3">
        <v>0</v>
      </c>
      <c r="AZ21" s="3">
        <v>0</v>
      </c>
      <c r="BA21" t="s">
        <v>806</v>
      </c>
      <c r="BB21">
        <v>0</v>
      </c>
      <c r="BC21">
        <f t="shared" si="0"/>
        <v>43</v>
      </c>
      <c r="BD21">
        <f t="shared" si="1"/>
        <v>0</v>
      </c>
      <c r="BE21">
        <f t="shared" si="2"/>
        <v>0</v>
      </c>
      <c r="BF21">
        <v>0</v>
      </c>
      <c r="BG21">
        <v>2</v>
      </c>
    </row>
    <row r="22" spans="1:59" x14ac:dyDescent="0.35">
      <c r="A22" s="1" t="s">
        <v>75</v>
      </c>
      <c r="B22" s="1">
        <v>4</v>
      </c>
      <c r="C22" s="1" t="s">
        <v>50</v>
      </c>
      <c r="D22" s="1" t="s">
        <v>56</v>
      </c>
      <c r="E22" s="1" t="s">
        <v>51</v>
      </c>
      <c r="F22" s="2">
        <v>1.283164</v>
      </c>
      <c r="G22" s="2">
        <v>0.96261099999999999</v>
      </c>
      <c r="H22" s="2">
        <v>210.26145500000001</v>
      </c>
      <c r="I22" s="1">
        <v>0.1</v>
      </c>
      <c r="J22" s="1" t="s">
        <v>52</v>
      </c>
      <c r="K22" s="2">
        <v>1.235188</v>
      </c>
      <c r="L22" s="1" t="s">
        <v>53</v>
      </c>
      <c r="M22" s="1" t="s">
        <v>54</v>
      </c>
      <c r="N22" s="1">
        <v>6</v>
      </c>
      <c r="O22" s="1">
        <v>1.45</v>
      </c>
      <c r="P22" s="1">
        <v>0.74</v>
      </c>
      <c r="Q22">
        <v>37</v>
      </c>
      <c r="R22" s="1">
        <v>34</v>
      </c>
      <c r="S22" s="3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3">
        <v>0</v>
      </c>
      <c r="Z22" s="3">
        <v>0</v>
      </c>
      <c r="AA22" s="1">
        <v>0</v>
      </c>
      <c r="AB22" s="3">
        <v>0</v>
      </c>
      <c r="AC22" s="3">
        <v>0</v>
      </c>
      <c r="AD22" s="1">
        <v>1</v>
      </c>
      <c r="AE22" s="3">
        <v>0</v>
      </c>
      <c r="AF22" s="1">
        <v>2</v>
      </c>
      <c r="AG22" s="3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3">
        <v>0</v>
      </c>
      <c r="AQ22" s="3">
        <v>0</v>
      </c>
      <c r="AR22" s="1">
        <v>0</v>
      </c>
      <c r="AS22" s="1">
        <v>0</v>
      </c>
      <c r="AT22" s="1">
        <v>0</v>
      </c>
      <c r="AU22" s="3">
        <v>0</v>
      </c>
      <c r="AV22" s="3">
        <v>0</v>
      </c>
      <c r="AW22" s="1">
        <v>0</v>
      </c>
      <c r="AX22" s="3">
        <v>0</v>
      </c>
      <c r="AY22" s="3">
        <v>0</v>
      </c>
      <c r="AZ22" s="3">
        <v>0</v>
      </c>
      <c r="BA22" t="s">
        <v>806</v>
      </c>
      <c r="BB22">
        <v>0</v>
      </c>
      <c r="BC22">
        <f t="shared" si="0"/>
        <v>36</v>
      </c>
      <c r="BD22">
        <f t="shared" si="1"/>
        <v>1</v>
      </c>
      <c r="BE22">
        <f t="shared" si="2"/>
        <v>0</v>
      </c>
      <c r="BF22">
        <v>0</v>
      </c>
      <c r="BG22">
        <v>2</v>
      </c>
    </row>
    <row r="23" spans="1:59" x14ac:dyDescent="0.35">
      <c r="A23" s="1" t="s">
        <v>76</v>
      </c>
      <c r="B23" s="1">
        <v>4</v>
      </c>
      <c r="C23" s="1" t="s">
        <v>50</v>
      </c>
      <c r="D23" s="1" t="s">
        <v>56</v>
      </c>
      <c r="E23" s="1" t="s">
        <v>51</v>
      </c>
      <c r="F23" s="2">
        <v>1.1276710000000001</v>
      </c>
      <c r="G23" s="2">
        <v>0.84596199999999999</v>
      </c>
      <c r="H23" s="2">
        <v>239.25411199999999</v>
      </c>
      <c r="I23" s="1">
        <v>0.1</v>
      </c>
      <c r="J23" s="1" t="s">
        <v>52</v>
      </c>
      <c r="K23" s="2">
        <v>0.95396800000000004</v>
      </c>
      <c r="L23" s="1" t="s">
        <v>53</v>
      </c>
      <c r="M23" s="1" t="s">
        <v>54</v>
      </c>
      <c r="N23" s="1">
        <v>6</v>
      </c>
      <c r="O23" s="1">
        <v>1.45</v>
      </c>
      <c r="P23" s="1">
        <v>0.74</v>
      </c>
      <c r="Q23">
        <v>36</v>
      </c>
      <c r="R23" s="1">
        <v>34</v>
      </c>
      <c r="S23" s="3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3">
        <v>0</v>
      </c>
      <c r="Z23" s="3">
        <v>0</v>
      </c>
      <c r="AA23" s="1">
        <v>0</v>
      </c>
      <c r="AB23" s="3">
        <v>0</v>
      </c>
      <c r="AC23" s="3">
        <v>0</v>
      </c>
      <c r="AD23" s="1">
        <v>0</v>
      </c>
      <c r="AE23" s="3">
        <v>0</v>
      </c>
      <c r="AF23" s="1">
        <v>0</v>
      </c>
      <c r="AG23" s="3">
        <v>0</v>
      </c>
      <c r="AH23" s="1">
        <v>0</v>
      </c>
      <c r="AI23" s="1">
        <v>0</v>
      </c>
      <c r="AJ23" s="1">
        <v>0</v>
      </c>
      <c r="AK23" s="1">
        <v>0</v>
      </c>
      <c r="AL23" s="1">
        <v>2</v>
      </c>
      <c r="AM23" s="1">
        <v>0</v>
      </c>
      <c r="AN23" s="1">
        <v>0</v>
      </c>
      <c r="AO23" s="1">
        <v>0</v>
      </c>
      <c r="AP23" s="3">
        <v>0</v>
      </c>
      <c r="AQ23" s="3">
        <v>0</v>
      </c>
      <c r="AR23" s="1">
        <v>0</v>
      </c>
      <c r="AS23" s="1">
        <v>0</v>
      </c>
      <c r="AT23" s="1">
        <v>0</v>
      </c>
      <c r="AU23" s="3">
        <v>0</v>
      </c>
      <c r="AV23" s="3">
        <v>0</v>
      </c>
      <c r="AW23" s="1">
        <v>0</v>
      </c>
      <c r="AX23" s="3">
        <v>0</v>
      </c>
      <c r="AY23" s="3">
        <v>0</v>
      </c>
      <c r="AZ23" s="3">
        <v>0</v>
      </c>
      <c r="BA23" t="s">
        <v>806</v>
      </c>
      <c r="BB23">
        <v>0</v>
      </c>
      <c r="BC23">
        <f t="shared" si="0"/>
        <v>36</v>
      </c>
      <c r="BD23">
        <f t="shared" si="1"/>
        <v>0</v>
      </c>
      <c r="BE23">
        <f t="shared" si="2"/>
        <v>0</v>
      </c>
      <c r="BF23">
        <v>0</v>
      </c>
      <c r="BG23">
        <v>2</v>
      </c>
    </row>
    <row r="24" spans="1:59" x14ac:dyDescent="0.35">
      <c r="A24" s="1" t="s">
        <v>77</v>
      </c>
      <c r="B24" s="1">
        <v>4</v>
      </c>
      <c r="C24" s="1" t="s">
        <v>50</v>
      </c>
      <c r="D24" s="1" t="s">
        <v>56</v>
      </c>
      <c r="E24" s="1" t="s">
        <v>51</v>
      </c>
      <c r="F24" s="2">
        <v>0.97275800000000001</v>
      </c>
      <c r="G24" s="2">
        <v>0.72974899999999998</v>
      </c>
      <c r="H24" s="2">
        <v>277.355771</v>
      </c>
      <c r="I24" s="1">
        <v>0.1</v>
      </c>
      <c r="J24" s="1" t="s">
        <v>52</v>
      </c>
      <c r="K24" s="2">
        <v>0.70986899999999997</v>
      </c>
      <c r="L24" s="1" t="s">
        <v>53</v>
      </c>
      <c r="M24" s="1" t="s">
        <v>54</v>
      </c>
      <c r="N24" s="1">
        <v>6</v>
      </c>
      <c r="O24" s="1">
        <v>1.45</v>
      </c>
      <c r="P24" s="1">
        <v>0.74</v>
      </c>
      <c r="Q24">
        <v>7</v>
      </c>
      <c r="R24" s="1">
        <v>7</v>
      </c>
      <c r="S24" s="3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3">
        <v>0</v>
      </c>
      <c r="Z24" s="3">
        <v>0</v>
      </c>
      <c r="AA24" s="1">
        <v>0</v>
      </c>
      <c r="AB24" s="3">
        <v>0</v>
      </c>
      <c r="AC24" s="3">
        <v>0</v>
      </c>
      <c r="AD24" s="1">
        <v>0</v>
      </c>
      <c r="AE24" s="3">
        <v>0</v>
      </c>
      <c r="AF24" s="1">
        <v>0</v>
      </c>
      <c r="AG24" s="3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3">
        <v>0</v>
      </c>
      <c r="AQ24" s="3">
        <v>0</v>
      </c>
      <c r="AR24" s="1">
        <v>0</v>
      </c>
      <c r="AS24" s="1">
        <v>0</v>
      </c>
      <c r="AT24" s="1">
        <v>0</v>
      </c>
      <c r="AU24" s="3">
        <v>0</v>
      </c>
      <c r="AV24" s="3">
        <v>0</v>
      </c>
      <c r="AW24" s="1">
        <v>0</v>
      </c>
      <c r="AX24" s="3">
        <v>0</v>
      </c>
      <c r="AY24" s="3">
        <v>0</v>
      </c>
      <c r="AZ24" s="3">
        <v>0</v>
      </c>
      <c r="BA24" t="s">
        <v>806</v>
      </c>
      <c r="BB24">
        <v>0</v>
      </c>
      <c r="BC24">
        <f t="shared" si="0"/>
        <v>7</v>
      </c>
      <c r="BD24">
        <f t="shared" si="1"/>
        <v>0</v>
      </c>
      <c r="BE24">
        <f t="shared" si="2"/>
        <v>0</v>
      </c>
      <c r="BF24">
        <v>0</v>
      </c>
      <c r="BG24">
        <v>2</v>
      </c>
    </row>
    <row r="25" spans="1:59" x14ac:dyDescent="0.35">
      <c r="A25" s="1" t="s">
        <v>78</v>
      </c>
      <c r="B25" s="1">
        <v>4</v>
      </c>
      <c r="C25" s="1" t="s">
        <v>50</v>
      </c>
      <c r="D25" s="1" t="s">
        <v>56</v>
      </c>
      <c r="E25" s="1" t="s">
        <v>51</v>
      </c>
      <c r="F25" s="2">
        <v>1.121739</v>
      </c>
      <c r="G25" s="2">
        <v>0.84151200000000004</v>
      </c>
      <c r="H25" s="2">
        <v>240.51949400000001</v>
      </c>
      <c r="I25" s="1">
        <v>0.1</v>
      </c>
      <c r="J25" s="1" t="s">
        <v>52</v>
      </c>
      <c r="K25" s="2">
        <v>0.94395600000000002</v>
      </c>
      <c r="L25" s="1" t="s">
        <v>53</v>
      </c>
      <c r="M25" s="1" t="s">
        <v>54</v>
      </c>
      <c r="N25" s="1">
        <v>6</v>
      </c>
      <c r="O25" s="1">
        <v>1.45</v>
      </c>
      <c r="P25" s="1">
        <v>0.74</v>
      </c>
      <c r="Q25">
        <v>10</v>
      </c>
      <c r="R25" s="1">
        <v>10</v>
      </c>
      <c r="S25" s="3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3">
        <v>0</v>
      </c>
      <c r="Z25" s="3">
        <v>0</v>
      </c>
      <c r="AA25" s="1">
        <v>0</v>
      </c>
      <c r="AB25" s="3">
        <v>0</v>
      </c>
      <c r="AC25" s="3">
        <v>0</v>
      </c>
      <c r="AD25" s="1">
        <v>0</v>
      </c>
      <c r="AE25" s="3">
        <v>0</v>
      </c>
      <c r="AF25" s="1">
        <v>0</v>
      </c>
      <c r="AG25" s="3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3">
        <v>0</v>
      </c>
      <c r="AQ25" s="3">
        <v>0</v>
      </c>
      <c r="AR25" s="1">
        <v>0</v>
      </c>
      <c r="AS25" s="1">
        <v>0</v>
      </c>
      <c r="AT25" s="1">
        <v>0</v>
      </c>
      <c r="AU25" s="3">
        <v>0</v>
      </c>
      <c r="AV25" s="3">
        <v>0</v>
      </c>
      <c r="AW25" s="1">
        <v>0</v>
      </c>
      <c r="AX25" s="3">
        <v>0</v>
      </c>
      <c r="AY25" s="3">
        <v>0</v>
      </c>
      <c r="AZ25" s="3">
        <v>0</v>
      </c>
      <c r="BA25" t="s">
        <v>806</v>
      </c>
      <c r="BB25">
        <v>0</v>
      </c>
      <c r="BC25">
        <f t="shared" si="0"/>
        <v>10</v>
      </c>
      <c r="BD25">
        <f t="shared" si="1"/>
        <v>0</v>
      </c>
      <c r="BE25">
        <f t="shared" si="2"/>
        <v>0</v>
      </c>
      <c r="BF25">
        <v>0</v>
      </c>
      <c r="BG25">
        <v>2</v>
      </c>
    </row>
    <row r="26" spans="1:59" x14ac:dyDescent="0.35">
      <c r="A26" s="1" t="s">
        <v>79</v>
      </c>
      <c r="B26" s="1">
        <v>4</v>
      </c>
      <c r="C26" s="1" t="s">
        <v>50</v>
      </c>
      <c r="D26" s="1" t="s">
        <v>56</v>
      </c>
      <c r="E26" s="1" t="s">
        <v>51</v>
      </c>
      <c r="F26" s="2">
        <v>1.2032890000000001</v>
      </c>
      <c r="G26" s="2">
        <v>0.90268999999999999</v>
      </c>
      <c r="H26" s="2">
        <v>224.21879200000001</v>
      </c>
      <c r="I26" s="1">
        <v>0.1</v>
      </c>
      <c r="J26" s="1" t="s">
        <v>52</v>
      </c>
      <c r="K26" s="2">
        <v>1.0861970000000001</v>
      </c>
      <c r="L26" s="1" t="s">
        <v>53</v>
      </c>
      <c r="M26" s="1" t="s">
        <v>54</v>
      </c>
      <c r="N26" s="1">
        <v>6</v>
      </c>
      <c r="O26" s="1">
        <v>1.45</v>
      </c>
      <c r="P26" s="1">
        <v>0.74</v>
      </c>
      <c r="Q26">
        <v>23</v>
      </c>
      <c r="R26" s="1">
        <v>22</v>
      </c>
      <c r="S26" s="3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3">
        <v>0</v>
      </c>
      <c r="Z26" s="3">
        <v>0</v>
      </c>
      <c r="AA26" s="1">
        <v>0</v>
      </c>
      <c r="AB26" s="3">
        <v>0</v>
      </c>
      <c r="AC26" s="3">
        <v>0</v>
      </c>
      <c r="AD26" s="1">
        <v>0</v>
      </c>
      <c r="AE26" s="3">
        <v>0</v>
      </c>
      <c r="AF26" s="1">
        <v>0</v>
      </c>
      <c r="AG26" s="3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3">
        <v>0</v>
      </c>
      <c r="AQ26" s="3">
        <v>0</v>
      </c>
      <c r="AR26" s="1">
        <v>0</v>
      </c>
      <c r="AS26" s="1">
        <v>1</v>
      </c>
      <c r="AT26" s="1">
        <v>0</v>
      </c>
      <c r="AU26" s="3">
        <v>0</v>
      </c>
      <c r="AV26" s="3">
        <v>0</v>
      </c>
      <c r="AW26" s="1">
        <v>0</v>
      </c>
      <c r="AX26" s="3">
        <v>0</v>
      </c>
      <c r="AY26" s="3">
        <v>0</v>
      </c>
      <c r="AZ26" s="3">
        <v>0</v>
      </c>
      <c r="BA26" t="s">
        <v>806</v>
      </c>
      <c r="BB26">
        <v>0</v>
      </c>
      <c r="BC26">
        <f t="shared" si="0"/>
        <v>22</v>
      </c>
      <c r="BD26">
        <f t="shared" si="1"/>
        <v>1</v>
      </c>
      <c r="BE26">
        <f t="shared" si="2"/>
        <v>0</v>
      </c>
      <c r="BF26">
        <v>0</v>
      </c>
      <c r="BG26">
        <v>2</v>
      </c>
    </row>
    <row r="27" spans="1:59" x14ac:dyDescent="0.35">
      <c r="A27" s="1" t="s">
        <v>80</v>
      </c>
      <c r="B27" s="1">
        <v>4</v>
      </c>
      <c r="C27" s="1" t="s">
        <v>50</v>
      </c>
      <c r="D27" s="1" t="s">
        <v>56</v>
      </c>
      <c r="E27" s="1" t="s">
        <v>51</v>
      </c>
      <c r="F27" s="2">
        <v>1.168981</v>
      </c>
      <c r="G27" s="2">
        <v>0.87695199999999995</v>
      </c>
      <c r="H27" s="2">
        <v>230.799385</v>
      </c>
      <c r="I27" s="1">
        <v>0.1</v>
      </c>
      <c r="J27" s="1" t="s">
        <v>52</v>
      </c>
      <c r="K27" s="2">
        <v>1.0251399999999999</v>
      </c>
      <c r="L27" s="1" t="s">
        <v>53</v>
      </c>
      <c r="M27" s="1" t="s">
        <v>54</v>
      </c>
      <c r="N27" s="1">
        <v>6</v>
      </c>
      <c r="O27" s="1">
        <v>1.45</v>
      </c>
      <c r="P27" s="1">
        <v>0.74</v>
      </c>
      <c r="Q27">
        <v>28</v>
      </c>
      <c r="R27" s="1">
        <v>25</v>
      </c>
      <c r="S27" s="3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3">
        <v>0</v>
      </c>
      <c r="Z27" s="3">
        <v>0</v>
      </c>
      <c r="AA27" s="1">
        <v>3</v>
      </c>
      <c r="AB27" s="3">
        <v>0</v>
      </c>
      <c r="AC27" s="3">
        <v>0</v>
      </c>
      <c r="AD27" s="1">
        <v>0</v>
      </c>
      <c r="AE27" s="3">
        <v>0</v>
      </c>
      <c r="AF27" s="1">
        <v>0</v>
      </c>
      <c r="AG27" s="3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3">
        <v>0</v>
      </c>
      <c r="AQ27" s="3">
        <v>0</v>
      </c>
      <c r="AR27" s="1">
        <v>0</v>
      </c>
      <c r="AS27" s="1">
        <v>0</v>
      </c>
      <c r="AT27" s="1">
        <v>0</v>
      </c>
      <c r="AU27" s="3">
        <v>0</v>
      </c>
      <c r="AV27" s="3">
        <v>0</v>
      </c>
      <c r="AW27" s="1">
        <v>0</v>
      </c>
      <c r="AX27" s="3">
        <v>0</v>
      </c>
      <c r="AY27" s="3">
        <v>0</v>
      </c>
      <c r="AZ27" s="3">
        <v>0</v>
      </c>
      <c r="BA27" t="s">
        <v>806</v>
      </c>
      <c r="BB27">
        <v>0</v>
      </c>
      <c r="BC27">
        <f t="shared" si="0"/>
        <v>28</v>
      </c>
      <c r="BD27">
        <f t="shared" si="1"/>
        <v>0</v>
      </c>
      <c r="BE27">
        <f t="shared" si="2"/>
        <v>0</v>
      </c>
      <c r="BF27">
        <v>0</v>
      </c>
      <c r="BG27">
        <v>2</v>
      </c>
    </row>
    <row r="28" spans="1:59" x14ac:dyDescent="0.35">
      <c r="A28" s="1" t="s">
        <v>81</v>
      </c>
      <c r="B28" s="1">
        <v>4</v>
      </c>
      <c r="C28" s="1" t="s">
        <v>50</v>
      </c>
      <c r="D28" s="1" t="s">
        <v>56</v>
      </c>
      <c r="E28" s="1" t="s">
        <v>51</v>
      </c>
      <c r="F28" s="2">
        <v>1.168345</v>
      </c>
      <c r="G28" s="2">
        <v>0.876475</v>
      </c>
      <c r="H28" s="2">
        <v>230.92498699999999</v>
      </c>
      <c r="I28" s="1">
        <v>0.1</v>
      </c>
      <c r="J28" s="1" t="s">
        <v>52</v>
      </c>
      <c r="K28" s="2">
        <v>1.024025</v>
      </c>
      <c r="L28" s="1" t="s">
        <v>53</v>
      </c>
      <c r="M28" s="1" t="s">
        <v>54</v>
      </c>
      <c r="N28" s="1">
        <v>6</v>
      </c>
      <c r="O28" s="1">
        <v>1.45</v>
      </c>
      <c r="P28" s="1">
        <v>0.74</v>
      </c>
      <c r="Q28">
        <v>31</v>
      </c>
      <c r="R28" s="1">
        <v>27</v>
      </c>
      <c r="S28" s="3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3">
        <v>0</v>
      </c>
      <c r="Z28" s="3">
        <v>0</v>
      </c>
      <c r="AA28" s="1">
        <v>0</v>
      </c>
      <c r="AB28" s="3">
        <v>0</v>
      </c>
      <c r="AC28" s="3">
        <v>0</v>
      </c>
      <c r="AD28" s="1">
        <v>0</v>
      </c>
      <c r="AE28" s="3">
        <v>0</v>
      </c>
      <c r="AF28" s="1">
        <v>0</v>
      </c>
      <c r="AG28" s="3">
        <v>0</v>
      </c>
      <c r="AH28" s="1">
        <v>0</v>
      </c>
      <c r="AI28" s="1">
        <v>0</v>
      </c>
      <c r="AJ28" s="1">
        <v>0</v>
      </c>
      <c r="AK28" s="1">
        <v>0</v>
      </c>
      <c r="AL28" s="1">
        <v>3</v>
      </c>
      <c r="AM28" s="1">
        <v>0</v>
      </c>
      <c r="AN28" s="1">
        <v>0</v>
      </c>
      <c r="AO28" s="1">
        <v>0</v>
      </c>
      <c r="AP28" s="3">
        <v>0</v>
      </c>
      <c r="AQ28" s="3">
        <v>0</v>
      </c>
      <c r="AR28" s="1">
        <v>0</v>
      </c>
      <c r="AS28" s="1">
        <v>0</v>
      </c>
      <c r="AT28" s="1">
        <v>1</v>
      </c>
      <c r="AU28" s="3">
        <v>0</v>
      </c>
      <c r="AV28" s="3">
        <v>0</v>
      </c>
      <c r="AW28" s="1">
        <v>0</v>
      </c>
      <c r="AX28" s="3">
        <v>0</v>
      </c>
      <c r="AY28" s="3">
        <v>0</v>
      </c>
      <c r="AZ28" s="3">
        <v>0</v>
      </c>
      <c r="BA28" t="s">
        <v>806</v>
      </c>
      <c r="BB28">
        <v>0</v>
      </c>
      <c r="BC28">
        <f t="shared" si="0"/>
        <v>30</v>
      </c>
      <c r="BD28">
        <f t="shared" si="1"/>
        <v>1</v>
      </c>
      <c r="BE28">
        <f t="shared" si="2"/>
        <v>0</v>
      </c>
      <c r="BF28">
        <v>0</v>
      </c>
      <c r="BG28">
        <v>2</v>
      </c>
    </row>
    <row r="29" spans="1:59" x14ac:dyDescent="0.35">
      <c r="A29" s="1" t="s">
        <v>82</v>
      </c>
      <c r="B29" s="1">
        <v>4</v>
      </c>
      <c r="C29" s="1" t="s">
        <v>50</v>
      </c>
      <c r="D29" s="1" t="s">
        <v>56</v>
      </c>
      <c r="E29" s="1" t="s">
        <v>51</v>
      </c>
      <c r="F29" s="2">
        <v>1.0039929999999999</v>
      </c>
      <c r="G29" s="2">
        <v>0.75318099999999999</v>
      </c>
      <c r="H29" s="2">
        <v>268.72686499999998</v>
      </c>
      <c r="I29" s="1">
        <v>0.1</v>
      </c>
      <c r="J29" s="1" t="s">
        <v>52</v>
      </c>
      <c r="K29" s="2">
        <v>0.756189</v>
      </c>
      <c r="L29" s="1" t="s">
        <v>53</v>
      </c>
      <c r="M29" s="1" t="s">
        <v>54</v>
      </c>
      <c r="N29" s="1">
        <v>6</v>
      </c>
      <c r="O29" s="1">
        <v>1.45</v>
      </c>
      <c r="P29" s="1">
        <v>0.74</v>
      </c>
      <c r="Q29">
        <v>17</v>
      </c>
      <c r="R29" s="1">
        <v>16</v>
      </c>
      <c r="S29" s="3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3">
        <v>0</v>
      </c>
      <c r="Z29" s="3">
        <v>0</v>
      </c>
      <c r="AA29" s="1">
        <v>0</v>
      </c>
      <c r="AB29" s="3">
        <v>0</v>
      </c>
      <c r="AC29" s="3">
        <v>0</v>
      </c>
      <c r="AD29" s="1">
        <v>0</v>
      </c>
      <c r="AE29" s="3">
        <v>0</v>
      </c>
      <c r="AF29" s="1">
        <v>0</v>
      </c>
      <c r="AG29" s="3">
        <v>0</v>
      </c>
      <c r="AH29" s="1">
        <v>0</v>
      </c>
      <c r="AI29" s="1">
        <v>0</v>
      </c>
      <c r="AJ29" s="1">
        <v>0</v>
      </c>
      <c r="AK29" s="1">
        <v>0</v>
      </c>
      <c r="AL29" s="1">
        <v>1</v>
      </c>
      <c r="AM29" s="1">
        <v>0</v>
      </c>
      <c r="AN29" s="1">
        <v>0</v>
      </c>
      <c r="AO29" s="1">
        <v>0</v>
      </c>
      <c r="AP29" s="3">
        <v>0</v>
      </c>
      <c r="AQ29" s="3">
        <v>0</v>
      </c>
      <c r="AR29" s="1">
        <v>0</v>
      </c>
      <c r="AS29" s="1">
        <v>0</v>
      </c>
      <c r="AT29" s="1">
        <v>0</v>
      </c>
      <c r="AU29" s="3">
        <v>0</v>
      </c>
      <c r="AV29" s="3">
        <v>0</v>
      </c>
      <c r="AW29" s="1">
        <v>0</v>
      </c>
      <c r="AX29" s="3">
        <v>0</v>
      </c>
      <c r="AY29" s="3">
        <v>0</v>
      </c>
      <c r="AZ29" s="3">
        <v>0</v>
      </c>
      <c r="BA29" t="s">
        <v>806</v>
      </c>
      <c r="BB29">
        <v>0</v>
      </c>
      <c r="BC29">
        <f t="shared" si="0"/>
        <v>17</v>
      </c>
      <c r="BD29">
        <f t="shared" si="1"/>
        <v>0</v>
      </c>
      <c r="BE29">
        <f t="shared" si="2"/>
        <v>0</v>
      </c>
      <c r="BF29">
        <v>0</v>
      </c>
      <c r="BG29">
        <v>2</v>
      </c>
    </row>
    <row r="30" spans="1:59" x14ac:dyDescent="0.35">
      <c r="A30" s="1" t="s">
        <v>83</v>
      </c>
      <c r="B30" s="1">
        <v>4</v>
      </c>
      <c r="C30" s="1" t="s">
        <v>50</v>
      </c>
      <c r="D30" s="1" t="s">
        <v>56</v>
      </c>
      <c r="E30" s="1" t="s">
        <v>51</v>
      </c>
      <c r="F30" s="2">
        <v>1.0681989999999999</v>
      </c>
      <c r="G30" s="2">
        <v>0.80134700000000003</v>
      </c>
      <c r="H30" s="2">
        <v>252.57458</v>
      </c>
      <c r="I30" s="1">
        <v>0.1</v>
      </c>
      <c r="J30" s="1" t="s">
        <v>52</v>
      </c>
      <c r="K30" s="2">
        <v>0.85599899999999995</v>
      </c>
      <c r="L30" s="1" t="s">
        <v>53</v>
      </c>
      <c r="M30" s="1" t="s">
        <v>54</v>
      </c>
      <c r="N30" s="1">
        <v>6</v>
      </c>
      <c r="O30" s="1">
        <v>1.45</v>
      </c>
      <c r="P30" s="1">
        <v>0.74</v>
      </c>
      <c r="Q30">
        <v>46</v>
      </c>
      <c r="R30" s="1">
        <v>36</v>
      </c>
      <c r="S30" s="3">
        <v>1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3">
        <v>0</v>
      </c>
      <c r="Z30" s="3">
        <v>0</v>
      </c>
      <c r="AA30" s="1">
        <v>0</v>
      </c>
      <c r="AB30" s="3">
        <v>0</v>
      </c>
      <c r="AC30" s="3">
        <v>0</v>
      </c>
      <c r="AD30" s="1">
        <v>0</v>
      </c>
      <c r="AE30" s="3">
        <v>0</v>
      </c>
      <c r="AF30" s="1">
        <v>6</v>
      </c>
      <c r="AG30" s="3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1</v>
      </c>
      <c r="AO30" s="1">
        <v>0</v>
      </c>
      <c r="AP30" s="3">
        <v>0</v>
      </c>
      <c r="AQ30" s="3">
        <v>0</v>
      </c>
      <c r="AR30" s="1">
        <v>0</v>
      </c>
      <c r="AS30" s="1">
        <v>2</v>
      </c>
      <c r="AT30" s="1">
        <v>0</v>
      </c>
      <c r="AU30" s="3">
        <v>0</v>
      </c>
      <c r="AV30" s="3">
        <v>0</v>
      </c>
      <c r="AW30" s="1">
        <v>0</v>
      </c>
      <c r="AX30" s="3">
        <v>0</v>
      </c>
      <c r="AY30" s="3">
        <v>0</v>
      </c>
      <c r="AZ30" s="3">
        <v>0</v>
      </c>
      <c r="BA30" t="s">
        <v>806</v>
      </c>
      <c r="BB30">
        <v>0</v>
      </c>
      <c r="BC30">
        <f t="shared" si="0"/>
        <v>42</v>
      </c>
      <c r="BD30">
        <f t="shared" si="1"/>
        <v>3</v>
      </c>
      <c r="BE30">
        <f t="shared" si="2"/>
        <v>0</v>
      </c>
      <c r="BF30">
        <v>0</v>
      </c>
      <c r="BG30">
        <v>2</v>
      </c>
    </row>
    <row r="31" spans="1:59" x14ac:dyDescent="0.35">
      <c r="A31" s="1" t="s">
        <v>84</v>
      </c>
      <c r="B31" s="1">
        <v>4</v>
      </c>
      <c r="C31" s="1" t="s">
        <v>50</v>
      </c>
      <c r="D31" s="1" t="s">
        <v>56</v>
      </c>
      <c r="E31" s="1" t="s">
        <v>51</v>
      </c>
      <c r="F31" s="2">
        <v>1.106609</v>
      </c>
      <c r="G31" s="2">
        <v>0.83016199999999996</v>
      </c>
      <c r="H31" s="2">
        <v>243.80795800000001</v>
      </c>
      <c r="I31" s="1">
        <v>0.1</v>
      </c>
      <c r="J31" s="1" t="s">
        <v>52</v>
      </c>
      <c r="K31" s="2">
        <v>0.91866400000000004</v>
      </c>
      <c r="L31" s="1" t="s">
        <v>53</v>
      </c>
      <c r="M31" s="1" t="s">
        <v>54</v>
      </c>
      <c r="N31" s="1">
        <v>6</v>
      </c>
      <c r="O31" s="1">
        <v>1.45</v>
      </c>
      <c r="P31" s="1">
        <v>0.74</v>
      </c>
      <c r="Q31">
        <v>35</v>
      </c>
      <c r="R31" s="1">
        <v>34</v>
      </c>
      <c r="S31" s="3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3">
        <v>0</v>
      </c>
      <c r="Z31" s="3">
        <v>0</v>
      </c>
      <c r="AA31" s="1">
        <v>0</v>
      </c>
      <c r="AB31" s="3">
        <v>0</v>
      </c>
      <c r="AC31" s="3">
        <v>0</v>
      </c>
      <c r="AD31" s="1">
        <v>0</v>
      </c>
      <c r="AE31" s="3">
        <v>0</v>
      </c>
      <c r="AF31" s="1">
        <v>0</v>
      </c>
      <c r="AG31" s="3">
        <v>0</v>
      </c>
      <c r="AH31" s="1">
        <v>0</v>
      </c>
      <c r="AI31" s="1">
        <v>0</v>
      </c>
      <c r="AJ31" s="1">
        <v>0</v>
      </c>
      <c r="AK31" s="1">
        <v>0</v>
      </c>
      <c r="AL31" s="1">
        <v>1</v>
      </c>
      <c r="AM31" s="1">
        <v>0</v>
      </c>
      <c r="AN31" s="1">
        <v>0</v>
      </c>
      <c r="AO31" s="1">
        <v>0</v>
      </c>
      <c r="AP31" s="3">
        <v>0</v>
      </c>
      <c r="AQ31" s="3">
        <v>0</v>
      </c>
      <c r="AR31" s="1">
        <v>0</v>
      </c>
      <c r="AS31" s="1">
        <v>0</v>
      </c>
      <c r="AT31" s="1">
        <v>0</v>
      </c>
      <c r="AU31" s="3">
        <v>0</v>
      </c>
      <c r="AV31" s="3">
        <v>0</v>
      </c>
      <c r="AW31" s="1">
        <v>0</v>
      </c>
      <c r="AX31" s="3">
        <v>0</v>
      </c>
      <c r="AY31" s="3">
        <v>0</v>
      </c>
      <c r="AZ31" s="3">
        <v>0</v>
      </c>
      <c r="BA31" t="s">
        <v>806</v>
      </c>
      <c r="BB31">
        <v>0</v>
      </c>
      <c r="BC31">
        <f t="shared" si="0"/>
        <v>35</v>
      </c>
      <c r="BD31">
        <f t="shared" si="1"/>
        <v>0</v>
      </c>
      <c r="BE31">
        <f t="shared" si="2"/>
        <v>0</v>
      </c>
      <c r="BF31">
        <v>0</v>
      </c>
      <c r="BG31">
        <v>2</v>
      </c>
    </row>
    <row r="32" spans="1:59" x14ac:dyDescent="0.35">
      <c r="A32" s="1" t="s">
        <v>85</v>
      </c>
      <c r="B32" s="1">
        <v>4</v>
      </c>
      <c r="C32" s="1" t="s">
        <v>50</v>
      </c>
      <c r="D32" s="1" t="s">
        <v>56</v>
      </c>
      <c r="E32" s="1" t="s">
        <v>51</v>
      </c>
      <c r="F32" s="2">
        <v>0.99627600000000005</v>
      </c>
      <c r="G32" s="2">
        <v>0.74739100000000003</v>
      </c>
      <c r="H32" s="2">
        <v>270.80856199999999</v>
      </c>
      <c r="I32" s="1">
        <v>0.1</v>
      </c>
      <c r="J32" s="1" t="s">
        <v>52</v>
      </c>
      <c r="K32" s="2">
        <v>0.74460800000000005</v>
      </c>
      <c r="L32" s="1" t="s">
        <v>53</v>
      </c>
      <c r="M32" s="1" t="s">
        <v>54</v>
      </c>
      <c r="N32" s="1">
        <v>6</v>
      </c>
      <c r="O32" s="1">
        <v>1.45</v>
      </c>
      <c r="P32" s="1">
        <v>0.74</v>
      </c>
      <c r="Q32">
        <v>10</v>
      </c>
      <c r="R32" s="1">
        <v>10</v>
      </c>
      <c r="S32" s="3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3">
        <v>0</v>
      </c>
      <c r="Z32" s="3">
        <v>0</v>
      </c>
      <c r="AA32" s="1">
        <v>0</v>
      </c>
      <c r="AB32" s="3">
        <v>0</v>
      </c>
      <c r="AC32" s="3">
        <v>0</v>
      </c>
      <c r="AD32" s="1">
        <v>0</v>
      </c>
      <c r="AE32" s="3">
        <v>0</v>
      </c>
      <c r="AF32" s="1">
        <v>0</v>
      </c>
      <c r="AG32" s="3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3">
        <v>0</v>
      </c>
      <c r="AQ32" s="3">
        <v>0</v>
      </c>
      <c r="AR32" s="1">
        <v>0</v>
      </c>
      <c r="AS32" s="1">
        <v>0</v>
      </c>
      <c r="AT32" s="1">
        <v>0</v>
      </c>
      <c r="AU32" s="3">
        <v>0</v>
      </c>
      <c r="AV32" s="3">
        <v>0</v>
      </c>
      <c r="AW32" s="1">
        <v>0</v>
      </c>
      <c r="AX32" s="3">
        <v>0</v>
      </c>
      <c r="AY32" s="3">
        <v>0</v>
      </c>
      <c r="AZ32" s="3">
        <v>0</v>
      </c>
      <c r="BA32" t="s">
        <v>806</v>
      </c>
      <c r="BB32">
        <v>0</v>
      </c>
      <c r="BC32">
        <f t="shared" si="0"/>
        <v>10</v>
      </c>
      <c r="BD32">
        <f t="shared" si="1"/>
        <v>0</v>
      </c>
      <c r="BE32">
        <f t="shared" si="2"/>
        <v>0</v>
      </c>
      <c r="BF32">
        <v>0</v>
      </c>
      <c r="BG32">
        <v>2</v>
      </c>
    </row>
    <row r="33" spans="1:59" x14ac:dyDescent="0.35">
      <c r="A33" s="1" t="s">
        <v>86</v>
      </c>
      <c r="B33" s="1">
        <v>4</v>
      </c>
      <c r="C33" s="1" t="s">
        <v>50</v>
      </c>
      <c r="D33" s="1" t="s">
        <v>56</v>
      </c>
      <c r="E33" s="1" t="s">
        <v>51</v>
      </c>
      <c r="F33" s="2">
        <v>1.136611</v>
      </c>
      <c r="G33" s="2">
        <v>0.85266900000000001</v>
      </c>
      <c r="H33" s="2">
        <v>237.372356</v>
      </c>
      <c r="I33" s="1">
        <v>0.1</v>
      </c>
      <c r="J33" s="1" t="s">
        <v>52</v>
      </c>
      <c r="K33" s="2">
        <v>0.96915300000000004</v>
      </c>
      <c r="L33" s="1" t="s">
        <v>53</v>
      </c>
      <c r="M33" s="1" t="s">
        <v>54</v>
      </c>
      <c r="N33" s="1">
        <v>6</v>
      </c>
      <c r="O33" s="1">
        <v>1.45</v>
      </c>
      <c r="P33" s="1">
        <v>0.74</v>
      </c>
      <c r="Q33">
        <v>34</v>
      </c>
      <c r="R33" s="1">
        <v>33</v>
      </c>
      <c r="S33" s="3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3">
        <v>0</v>
      </c>
      <c r="Z33" s="3">
        <v>0</v>
      </c>
      <c r="AA33" s="1">
        <v>0</v>
      </c>
      <c r="AB33" s="3">
        <v>0</v>
      </c>
      <c r="AC33" s="3">
        <v>0</v>
      </c>
      <c r="AD33" s="1">
        <v>0</v>
      </c>
      <c r="AE33" s="3">
        <v>0</v>
      </c>
      <c r="AF33" s="1">
        <v>0</v>
      </c>
      <c r="AG33" s="3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3">
        <v>0</v>
      </c>
      <c r="AQ33" s="3">
        <v>0</v>
      </c>
      <c r="AR33" s="1">
        <v>0</v>
      </c>
      <c r="AS33" s="1">
        <v>1</v>
      </c>
      <c r="AT33" s="1">
        <v>0</v>
      </c>
      <c r="AU33" s="3">
        <v>0</v>
      </c>
      <c r="AV33" s="3">
        <v>0</v>
      </c>
      <c r="AW33" s="1">
        <v>0</v>
      </c>
      <c r="AX33" s="3">
        <v>0</v>
      </c>
      <c r="AY33" s="3">
        <v>0</v>
      </c>
      <c r="AZ33" s="3">
        <v>0</v>
      </c>
      <c r="BA33" t="s">
        <v>806</v>
      </c>
      <c r="BB33">
        <v>0</v>
      </c>
      <c r="BC33">
        <f t="shared" si="0"/>
        <v>33</v>
      </c>
      <c r="BD33">
        <f t="shared" si="1"/>
        <v>1</v>
      </c>
      <c r="BE33">
        <f t="shared" si="2"/>
        <v>0</v>
      </c>
      <c r="BF33">
        <v>0</v>
      </c>
      <c r="BG33">
        <v>2</v>
      </c>
    </row>
    <row r="34" spans="1:59" x14ac:dyDescent="0.35">
      <c r="A34" s="1" t="s">
        <v>87</v>
      </c>
      <c r="B34" s="1">
        <v>4</v>
      </c>
      <c r="C34" s="1" t="s">
        <v>50</v>
      </c>
      <c r="D34" s="1" t="s">
        <v>56</v>
      </c>
      <c r="E34" s="1" t="s">
        <v>51</v>
      </c>
      <c r="F34" s="2">
        <v>1.029596</v>
      </c>
      <c r="G34" s="2">
        <v>0.77238799999999996</v>
      </c>
      <c r="H34" s="2">
        <v>262.044533</v>
      </c>
      <c r="I34" s="1">
        <v>0.1</v>
      </c>
      <c r="J34" s="1" t="s">
        <v>52</v>
      </c>
      <c r="K34" s="2">
        <v>0.79524700000000004</v>
      </c>
      <c r="L34" s="1" t="s">
        <v>53</v>
      </c>
      <c r="M34" s="1" t="s">
        <v>54</v>
      </c>
      <c r="N34" s="1">
        <v>6</v>
      </c>
      <c r="O34" s="1">
        <v>1.45</v>
      </c>
      <c r="P34" s="1">
        <v>0.74</v>
      </c>
      <c r="Q34">
        <v>19</v>
      </c>
      <c r="R34" s="1">
        <v>15</v>
      </c>
      <c r="S34" s="3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3">
        <v>0</v>
      </c>
      <c r="Z34" s="3">
        <v>0</v>
      </c>
      <c r="AA34" s="1">
        <v>0</v>
      </c>
      <c r="AB34" s="3">
        <v>0</v>
      </c>
      <c r="AC34" s="3">
        <v>0</v>
      </c>
      <c r="AD34" s="1">
        <v>0</v>
      </c>
      <c r="AE34" s="3">
        <v>0</v>
      </c>
      <c r="AF34" s="1">
        <v>1</v>
      </c>
      <c r="AG34" s="3">
        <v>0</v>
      </c>
      <c r="AH34" s="1">
        <v>0</v>
      </c>
      <c r="AI34" s="1">
        <v>0</v>
      </c>
      <c r="AJ34" s="1">
        <v>0</v>
      </c>
      <c r="AK34" s="1">
        <v>0</v>
      </c>
      <c r="AL34" s="1">
        <v>3</v>
      </c>
      <c r="AM34" s="1">
        <v>0</v>
      </c>
      <c r="AN34" s="1">
        <v>0</v>
      </c>
      <c r="AO34" s="1">
        <v>0</v>
      </c>
      <c r="AP34" s="3">
        <v>0</v>
      </c>
      <c r="AQ34" s="3">
        <v>0</v>
      </c>
      <c r="AR34" s="1">
        <v>0</v>
      </c>
      <c r="AS34" s="1">
        <v>0</v>
      </c>
      <c r="AT34" s="1">
        <v>0</v>
      </c>
      <c r="AU34" s="3">
        <v>0</v>
      </c>
      <c r="AV34" s="3">
        <v>0</v>
      </c>
      <c r="AW34" s="1">
        <v>0</v>
      </c>
      <c r="AX34" s="3">
        <v>0</v>
      </c>
      <c r="AY34" s="3">
        <v>0</v>
      </c>
      <c r="AZ34" s="3">
        <v>0</v>
      </c>
      <c r="BA34" t="s">
        <v>806</v>
      </c>
      <c r="BB34">
        <v>0</v>
      </c>
      <c r="BC34">
        <f t="shared" si="0"/>
        <v>19</v>
      </c>
      <c r="BD34">
        <f t="shared" si="1"/>
        <v>0</v>
      </c>
      <c r="BE34">
        <f t="shared" si="2"/>
        <v>0</v>
      </c>
      <c r="BF34">
        <v>0</v>
      </c>
      <c r="BG34">
        <v>2</v>
      </c>
    </row>
    <row r="35" spans="1:59" x14ac:dyDescent="0.35">
      <c r="A35" s="1" t="s">
        <v>88</v>
      </c>
      <c r="B35" s="1">
        <v>4</v>
      </c>
      <c r="C35" s="1" t="s">
        <v>50</v>
      </c>
      <c r="D35" s="1" t="s">
        <v>56</v>
      </c>
      <c r="E35" s="1" t="s">
        <v>51</v>
      </c>
      <c r="F35" s="2">
        <v>1.20617</v>
      </c>
      <c r="G35" s="2">
        <v>0.90485099999999996</v>
      </c>
      <c r="H35" s="2">
        <v>223.68316100000001</v>
      </c>
      <c r="I35" s="1">
        <v>0.1</v>
      </c>
      <c r="J35" s="1" t="s">
        <v>52</v>
      </c>
      <c r="K35" s="2">
        <v>1.091405</v>
      </c>
      <c r="L35" s="1" t="s">
        <v>53</v>
      </c>
      <c r="M35" s="1" t="s">
        <v>54</v>
      </c>
      <c r="N35" s="1">
        <v>6</v>
      </c>
      <c r="O35" s="1">
        <v>1.45</v>
      </c>
      <c r="P35" s="1">
        <v>0.74</v>
      </c>
      <c r="Q35">
        <v>30</v>
      </c>
      <c r="R35" s="1">
        <v>29</v>
      </c>
      <c r="S35" s="3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3">
        <v>0</v>
      </c>
      <c r="Z35" s="3">
        <v>0</v>
      </c>
      <c r="AA35" s="1">
        <v>0</v>
      </c>
      <c r="AB35" s="3">
        <v>0</v>
      </c>
      <c r="AC35" s="3">
        <v>0</v>
      </c>
      <c r="AD35" s="1">
        <v>0</v>
      </c>
      <c r="AE35" s="3">
        <v>0</v>
      </c>
      <c r="AF35" s="1">
        <v>0</v>
      </c>
      <c r="AG35" s="3">
        <v>0</v>
      </c>
      <c r="AH35" s="1">
        <v>0</v>
      </c>
      <c r="AI35" s="1">
        <v>0</v>
      </c>
      <c r="AJ35" s="1">
        <v>0</v>
      </c>
      <c r="AK35" s="1">
        <v>0</v>
      </c>
      <c r="AL35" s="1">
        <v>1</v>
      </c>
      <c r="AM35" s="1">
        <v>0</v>
      </c>
      <c r="AN35" s="1">
        <v>0</v>
      </c>
      <c r="AO35" s="1">
        <v>0</v>
      </c>
      <c r="AP35" s="3">
        <v>0</v>
      </c>
      <c r="AQ35" s="3">
        <v>0</v>
      </c>
      <c r="AR35" s="1">
        <v>0</v>
      </c>
      <c r="AS35" s="1">
        <v>0</v>
      </c>
      <c r="AT35" s="1">
        <v>0</v>
      </c>
      <c r="AU35" s="3">
        <v>0</v>
      </c>
      <c r="AV35" s="3">
        <v>0</v>
      </c>
      <c r="AW35" s="1">
        <v>0</v>
      </c>
      <c r="AX35" s="3">
        <v>0</v>
      </c>
      <c r="AY35" s="3">
        <v>0</v>
      </c>
      <c r="AZ35" s="3">
        <v>0</v>
      </c>
      <c r="BA35" t="s">
        <v>806</v>
      </c>
      <c r="BB35">
        <v>0</v>
      </c>
      <c r="BC35">
        <f t="shared" si="0"/>
        <v>30</v>
      </c>
      <c r="BD35">
        <f t="shared" si="1"/>
        <v>0</v>
      </c>
      <c r="BE35">
        <f t="shared" si="2"/>
        <v>0</v>
      </c>
      <c r="BF35">
        <v>0</v>
      </c>
      <c r="BG35">
        <v>2</v>
      </c>
    </row>
    <row r="36" spans="1:59" x14ac:dyDescent="0.35">
      <c r="A36" s="1" t="s">
        <v>89</v>
      </c>
      <c r="B36" s="1">
        <v>4</v>
      </c>
      <c r="C36" s="1" t="s">
        <v>50</v>
      </c>
      <c r="D36" s="1" t="s">
        <v>56</v>
      </c>
      <c r="E36" s="1" t="s">
        <v>51</v>
      </c>
      <c r="F36" s="2">
        <v>1.0868500000000001</v>
      </c>
      <c r="G36" s="2">
        <v>0.81533900000000004</v>
      </c>
      <c r="H36" s="2">
        <v>248.24022400000001</v>
      </c>
      <c r="I36" s="1">
        <v>0.1</v>
      </c>
      <c r="J36" s="1" t="s">
        <v>52</v>
      </c>
      <c r="K36" s="2">
        <v>0.88615200000000005</v>
      </c>
      <c r="L36" s="1" t="s">
        <v>53</v>
      </c>
      <c r="M36" s="1" t="s">
        <v>54</v>
      </c>
      <c r="N36" s="1">
        <v>6</v>
      </c>
      <c r="O36" s="1">
        <v>1.45</v>
      </c>
      <c r="P36" s="1">
        <v>0.74</v>
      </c>
      <c r="Q36">
        <v>18</v>
      </c>
      <c r="R36" s="1">
        <v>18</v>
      </c>
      <c r="S36" s="3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3">
        <v>0</v>
      </c>
      <c r="Z36" s="3">
        <v>0</v>
      </c>
      <c r="AA36" s="1">
        <v>0</v>
      </c>
      <c r="AB36" s="3">
        <v>0</v>
      </c>
      <c r="AC36" s="3">
        <v>0</v>
      </c>
      <c r="AD36" s="1">
        <v>0</v>
      </c>
      <c r="AE36" s="3">
        <v>0</v>
      </c>
      <c r="AF36" s="1">
        <v>0</v>
      </c>
      <c r="AG36" s="3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3">
        <v>0</v>
      </c>
      <c r="AQ36" s="3">
        <v>0</v>
      </c>
      <c r="AR36" s="1">
        <v>0</v>
      </c>
      <c r="AS36" s="1">
        <v>0</v>
      </c>
      <c r="AT36" s="1">
        <v>0</v>
      </c>
      <c r="AU36" s="3">
        <v>0</v>
      </c>
      <c r="AV36" s="3">
        <v>0</v>
      </c>
      <c r="AW36" s="1">
        <v>0</v>
      </c>
      <c r="AX36" s="3">
        <v>0</v>
      </c>
      <c r="AY36" s="3">
        <v>0</v>
      </c>
      <c r="AZ36" s="3">
        <v>0</v>
      </c>
      <c r="BA36" t="s">
        <v>806</v>
      </c>
      <c r="BB36">
        <v>0</v>
      </c>
      <c r="BC36">
        <f t="shared" si="0"/>
        <v>18</v>
      </c>
      <c r="BD36">
        <f t="shared" si="1"/>
        <v>0</v>
      </c>
      <c r="BE36">
        <f t="shared" si="2"/>
        <v>0</v>
      </c>
      <c r="BF36">
        <v>0</v>
      </c>
      <c r="BG36">
        <v>2</v>
      </c>
    </row>
    <row r="37" spans="1:59" x14ac:dyDescent="0.35">
      <c r="A37" s="1" t="s">
        <v>90</v>
      </c>
      <c r="B37" s="1">
        <v>4</v>
      </c>
      <c r="C37" s="1" t="s">
        <v>50</v>
      </c>
      <c r="D37" s="1" t="s">
        <v>56</v>
      </c>
      <c r="E37" s="1" t="s">
        <v>51</v>
      </c>
      <c r="F37" s="2">
        <v>1.1650419999999999</v>
      </c>
      <c r="G37" s="2">
        <v>0.87399700000000002</v>
      </c>
      <c r="H37" s="2">
        <v>231.57961</v>
      </c>
      <c r="I37" s="1">
        <v>0.1</v>
      </c>
      <c r="J37" s="1" t="s">
        <v>52</v>
      </c>
      <c r="K37" s="2">
        <v>1.0182439999999999</v>
      </c>
      <c r="L37" s="1" t="s">
        <v>53</v>
      </c>
      <c r="M37" s="1" t="s">
        <v>54</v>
      </c>
      <c r="N37" s="1">
        <v>6</v>
      </c>
      <c r="O37" s="1">
        <v>1.45</v>
      </c>
      <c r="P37" s="1">
        <v>0.74</v>
      </c>
      <c r="Q37">
        <v>18</v>
      </c>
      <c r="R37" s="1">
        <v>16</v>
      </c>
      <c r="S37" s="3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3">
        <v>0</v>
      </c>
      <c r="Z37" s="3">
        <v>0</v>
      </c>
      <c r="AA37" s="1">
        <v>0</v>
      </c>
      <c r="AB37" s="3">
        <v>0</v>
      </c>
      <c r="AC37" s="3">
        <v>0</v>
      </c>
      <c r="AD37" s="1">
        <v>0</v>
      </c>
      <c r="AE37" s="3">
        <v>0</v>
      </c>
      <c r="AF37" s="1">
        <v>0</v>
      </c>
      <c r="AG37" s="3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1</v>
      </c>
      <c r="AO37" s="1">
        <v>0</v>
      </c>
      <c r="AP37" s="3">
        <v>0</v>
      </c>
      <c r="AQ37" s="3">
        <v>0</v>
      </c>
      <c r="AR37" s="1">
        <v>0</v>
      </c>
      <c r="AS37" s="1">
        <v>0</v>
      </c>
      <c r="AT37" s="1">
        <v>1</v>
      </c>
      <c r="AU37" s="3">
        <v>0</v>
      </c>
      <c r="AV37" s="3">
        <v>0</v>
      </c>
      <c r="AW37" s="1">
        <v>0</v>
      </c>
      <c r="AX37" s="3">
        <v>0</v>
      </c>
      <c r="AY37" s="3">
        <v>0</v>
      </c>
      <c r="AZ37" s="3">
        <v>0</v>
      </c>
      <c r="BA37" t="s">
        <v>806</v>
      </c>
      <c r="BB37">
        <v>0</v>
      </c>
      <c r="BC37">
        <f t="shared" si="0"/>
        <v>16</v>
      </c>
      <c r="BD37">
        <f t="shared" si="1"/>
        <v>2</v>
      </c>
      <c r="BE37">
        <f t="shared" si="2"/>
        <v>0</v>
      </c>
      <c r="BF37">
        <v>0</v>
      </c>
      <c r="BG37">
        <v>2</v>
      </c>
    </row>
    <row r="38" spans="1:59" x14ac:dyDescent="0.35">
      <c r="A38" s="1" t="s">
        <v>91</v>
      </c>
      <c r="B38" s="1">
        <v>4</v>
      </c>
      <c r="C38" s="1" t="s">
        <v>50</v>
      </c>
      <c r="D38" s="1" t="s">
        <v>56</v>
      </c>
      <c r="E38" s="1" t="s">
        <v>51</v>
      </c>
      <c r="F38" s="2">
        <v>1.1717139999999999</v>
      </c>
      <c r="G38" s="2">
        <v>0.87900299999999998</v>
      </c>
      <c r="H38" s="2">
        <v>230.26096899999999</v>
      </c>
      <c r="I38" s="1">
        <v>0.1</v>
      </c>
      <c r="J38" s="1" t="s">
        <v>52</v>
      </c>
      <c r="K38" s="2">
        <v>1.0299400000000001</v>
      </c>
      <c r="L38" s="1" t="s">
        <v>53</v>
      </c>
      <c r="M38" s="1" t="s">
        <v>54</v>
      </c>
      <c r="N38" s="1">
        <v>6</v>
      </c>
      <c r="O38" s="1">
        <v>1.45</v>
      </c>
      <c r="P38" s="1">
        <v>0.74</v>
      </c>
      <c r="Q38">
        <v>36</v>
      </c>
      <c r="R38" s="1">
        <v>35</v>
      </c>
      <c r="S38" s="3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3">
        <v>0</v>
      </c>
      <c r="Z38" s="3">
        <v>0</v>
      </c>
      <c r="AA38" s="1">
        <v>0</v>
      </c>
      <c r="AB38" s="3">
        <v>0</v>
      </c>
      <c r="AC38" s="3">
        <v>0</v>
      </c>
      <c r="AD38" s="1">
        <v>0</v>
      </c>
      <c r="AE38" s="3">
        <v>0</v>
      </c>
      <c r="AF38" s="1">
        <v>0</v>
      </c>
      <c r="AG38" s="3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3">
        <v>0</v>
      </c>
      <c r="AQ38" s="3">
        <v>0</v>
      </c>
      <c r="AR38" s="1">
        <v>0</v>
      </c>
      <c r="AS38" s="1">
        <v>1</v>
      </c>
      <c r="AT38" s="1">
        <v>0</v>
      </c>
      <c r="AU38" s="3">
        <v>0</v>
      </c>
      <c r="AV38" s="3">
        <v>0</v>
      </c>
      <c r="AW38" s="1">
        <v>0</v>
      </c>
      <c r="AX38" s="3">
        <v>0</v>
      </c>
      <c r="AY38" s="3">
        <v>0</v>
      </c>
      <c r="AZ38" s="3">
        <v>0</v>
      </c>
      <c r="BA38" t="s">
        <v>806</v>
      </c>
      <c r="BB38">
        <v>0</v>
      </c>
      <c r="BC38">
        <f t="shared" si="0"/>
        <v>35</v>
      </c>
      <c r="BD38">
        <f t="shared" si="1"/>
        <v>1</v>
      </c>
      <c r="BE38">
        <f t="shared" si="2"/>
        <v>0</v>
      </c>
      <c r="BF38">
        <v>0</v>
      </c>
      <c r="BG38">
        <v>2</v>
      </c>
    </row>
    <row r="39" spans="1:59" x14ac:dyDescent="0.35">
      <c r="A39" s="1" t="s">
        <v>92</v>
      </c>
      <c r="B39" s="1">
        <v>4</v>
      </c>
      <c r="C39" s="1" t="s">
        <v>50</v>
      </c>
      <c r="D39" s="1" t="s">
        <v>56</v>
      </c>
      <c r="E39" s="1" t="s">
        <v>51</v>
      </c>
      <c r="F39" s="2">
        <v>1.008596</v>
      </c>
      <c r="G39" s="2">
        <v>0.75663400000000003</v>
      </c>
      <c r="H39" s="2">
        <v>267.50045499999999</v>
      </c>
      <c r="I39" s="1">
        <v>0.1</v>
      </c>
      <c r="J39" s="1" t="s">
        <v>52</v>
      </c>
      <c r="K39" s="2">
        <v>0.76313900000000001</v>
      </c>
      <c r="L39" s="1" t="s">
        <v>53</v>
      </c>
      <c r="M39" s="1" t="s">
        <v>54</v>
      </c>
      <c r="N39" s="1">
        <v>6</v>
      </c>
      <c r="O39" s="1">
        <v>1.45</v>
      </c>
      <c r="P39" s="1">
        <v>0.74</v>
      </c>
      <c r="Q39">
        <v>24</v>
      </c>
      <c r="R39" s="1">
        <v>19</v>
      </c>
      <c r="S39" s="3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3">
        <v>0</v>
      </c>
      <c r="Z39" s="3">
        <v>0</v>
      </c>
      <c r="AA39" s="1">
        <v>0</v>
      </c>
      <c r="AB39" s="3">
        <v>0</v>
      </c>
      <c r="AC39" s="3">
        <v>0</v>
      </c>
      <c r="AD39" s="1">
        <v>0</v>
      </c>
      <c r="AE39" s="3">
        <v>0</v>
      </c>
      <c r="AF39" s="1">
        <v>0</v>
      </c>
      <c r="AG39" s="3">
        <v>0</v>
      </c>
      <c r="AH39" s="1">
        <v>0</v>
      </c>
      <c r="AI39" s="1">
        <v>0</v>
      </c>
      <c r="AJ39" s="1">
        <v>0</v>
      </c>
      <c r="AK39" s="1">
        <v>0</v>
      </c>
      <c r="AL39" s="1">
        <v>1</v>
      </c>
      <c r="AM39" s="1">
        <v>0</v>
      </c>
      <c r="AN39" s="1">
        <v>0</v>
      </c>
      <c r="AO39" s="1">
        <v>1</v>
      </c>
      <c r="AP39" s="3">
        <v>0</v>
      </c>
      <c r="AQ39" s="3">
        <v>0</v>
      </c>
      <c r="AR39" s="1">
        <v>0</v>
      </c>
      <c r="AS39" s="1">
        <v>2</v>
      </c>
      <c r="AT39" s="1">
        <v>1</v>
      </c>
      <c r="AU39" s="3">
        <v>0</v>
      </c>
      <c r="AV39" s="3">
        <v>0</v>
      </c>
      <c r="AW39" s="1">
        <v>0</v>
      </c>
      <c r="AX39" s="3">
        <v>0</v>
      </c>
      <c r="AY39" s="3">
        <v>0</v>
      </c>
      <c r="AZ39" s="3">
        <v>0</v>
      </c>
      <c r="BA39" t="s">
        <v>806</v>
      </c>
      <c r="BB39">
        <v>0</v>
      </c>
      <c r="BC39">
        <f t="shared" si="0"/>
        <v>20</v>
      </c>
      <c r="BD39">
        <f t="shared" si="1"/>
        <v>4</v>
      </c>
      <c r="BE39">
        <f t="shared" si="2"/>
        <v>0</v>
      </c>
      <c r="BF39">
        <v>0</v>
      </c>
      <c r="BG39">
        <v>2</v>
      </c>
    </row>
    <row r="40" spans="1:59" x14ac:dyDescent="0.35">
      <c r="A40" s="1" t="s">
        <v>93</v>
      </c>
      <c r="B40" s="1">
        <v>4</v>
      </c>
      <c r="C40" s="1" t="s">
        <v>50</v>
      </c>
      <c r="D40" s="1" t="s">
        <v>56</v>
      </c>
      <c r="E40" s="1" t="s">
        <v>51</v>
      </c>
      <c r="F40" s="2">
        <v>0.96851500000000001</v>
      </c>
      <c r="G40" s="2">
        <v>0.72656600000000005</v>
      </c>
      <c r="H40" s="2">
        <v>278.57075099999997</v>
      </c>
      <c r="I40" s="1">
        <v>0.1</v>
      </c>
      <c r="J40" s="1" t="s">
        <v>52</v>
      </c>
      <c r="K40" s="2">
        <v>0.70369000000000004</v>
      </c>
      <c r="L40" s="1" t="s">
        <v>53</v>
      </c>
      <c r="M40" s="1" t="s">
        <v>54</v>
      </c>
      <c r="N40" s="1">
        <v>6</v>
      </c>
      <c r="O40" s="1">
        <v>1.45</v>
      </c>
      <c r="P40" s="1">
        <v>0.74</v>
      </c>
      <c r="Q40">
        <v>38</v>
      </c>
      <c r="R40" s="1">
        <v>33</v>
      </c>
      <c r="S40" s="3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3">
        <v>0</v>
      </c>
      <c r="Z40" s="3">
        <v>0</v>
      </c>
      <c r="AA40" s="1">
        <v>0</v>
      </c>
      <c r="AB40" s="3">
        <v>0</v>
      </c>
      <c r="AC40" s="3">
        <v>0</v>
      </c>
      <c r="AD40" s="1">
        <v>0</v>
      </c>
      <c r="AE40" s="3">
        <v>0</v>
      </c>
      <c r="AF40" s="1">
        <v>4</v>
      </c>
      <c r="AG40" s="3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3">
        <v>0</v>
      </c>
      <c r="AQ40" s="3">
        <v>0</v>
      </c>
      <c r="AR40" s="1">
        <v>0</v>
      </c>
      <c r="AS40" s="1">
        <v>0</v>
      </c>
      <c r="AT40" s="1">
        <v>1</v>
      </c>
      <c r="AU40" s="3">
        <v>0</v>
      </c>
      <c r="AV40" s="3">
        <v>0</v>
      </c>
      <c r="AW40" s="1">
        <v>0</v>
      </c>
      <c r="AX40" s="3">
        <v>0</v>
      </c>
      <c r="AY40" s="3">
        <v>0</v>
      </c>
      <c r="AZ40" s="3">
        <v>0</v>
      </c>
      <c r="BA40" t="s">
        <v>806</v>
      </c>
      <c r="BB40">
        <v>0</v>
      </c>
      <c r="BC40">
        <f t="shared" si="0"/>
        <v>37</v>
      </c>
      <c r="BD40">
        <f t="shared" si="1"/>
        <v>1</v>
      </c>
      <c r="BE40">
        <f t="shared" si="2"/>
        <v>0</v>
      </c>
      <c r="BF40">
        <v>0</v>
      </c>
      <c r="BG40">
        <v>2</v>
      </c>
    </row>
    <row r="41" spans="1:59" x14ac:dyDescent="0.35">
      <c r="A41" s="1" t="s">
        <v>94</v>
      </c>
      <c r="B41" s="1">
        <v>4</v>
      </c>
      <c r="C41" s="1" t="s">
        <v>50</v>
      </c>
      <c r="D41" s="1" t="s">
        <v>56</v>
      </c>
      <c r="E41" s="1" t="s">
        <v>51</v>
      </c>
      <c r="F41" s="2">
        <v>1.1164970000000001</v>
      </c>
      <c r="G41" s="2">
        <v>0.83757899999999996</v>
      </c>
      <c r="H41" s="2">
        <v>241.648708</v>
      </c>
      <c r="I41" s="1">
        <v>0.1</v>
      </c>
      <c r="J41" s="1" t="s">
        <v>52</v>
      </c>
      <c r="K41" s="2">
        <v>0.93515499999999996</v>
      </c>
      <c r="L41" s="1" t="s">
        <v>53</v>
      </c>
      <c r="M41" s="1" t="s">
        <v>54</v>
      </c>
      <c r="N41" s="1">
        <v>6</v>
      </c>
      <c r="O41" s="1">
        <v>1.45</v>
      </c>
      <c r="P41" s="1">
        <v>0.74</v>
      </c>
      <c r="Q41">
        <v>46</v>
      </c>
      <c r="R41" s="1">
        <v>37</v>
      </c>
      <c r="S41" s="3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3">
        <v>0</v>
      </c>
      <c r="Z41" s="3">
        <v>0</v>
      </c>
      <c r="AA41" s="1">
        <v>0</v>
      </c>
      <c r="AB41" s="3">
        <v>0</v>
      </c>
      <c r="AC41" s="3">
        <v>0</v>
      </c>
      <c r="AD41" s="1">
        <v>0</v>
      </c>
      <c r="AE41" s="3">
        <v>0</v>
      </c>
      <c r="AF41" s="1">
        <v>2</v>
      </c>
      <c r="AG41" s="3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3">
        <v>0</v>
      </c>
      <c r="AQ41" s="3">
        <v>0</v>
      </c>
      <c r="AR41" s="1">
        <v>0</v>
      </c>
      <c r="AS41" s="1">
        <v>6</v>
      </c>
      <c r="AT41" s="1">
        <v>1</v>
      </c>
      <c r="AU41" s="3">
        <v>0</v>
      </c>
      <c r="AV41" s="3">
        <v>0</v>
      </c>
      <c r="AW41" s="1">
        <v>0</v>
      </c>
      <c r="AX41" s="3">
        <v>0</v>
      </c>
      <c r="AY41" s="3">
        <v>0</v>
      </c>
      <c r="AZ41" s="3">
        <v>0</v>
      </c>
      <c r="BA41" t="s">
        <v>806</v>
      </c>
      <c r="BB41">
        <v>0</v>
      </c>
      <c r="BC41">
        <f t="shared" si="0"/>
        <v>39</v>
      </c>
      <c r="BD41">
        <f t="shared" si="1"/>
        <v>7</v>
      </c>
      <c r="BE41">
        <f t="shared" si="2"/>
        <v>0</v>
      </c>
      <c r="BF41">
        <v>0</v>
      </c>
      <c r="BG41">
        <v>2</v>
      </c>
    </row>
    <row r="42" spans="1:59" x14ac:dyDescent="0.35">
      <c r="A42" s="1" t="s">
        <v>95</v>
      </c>
      <c r="B42" s="1">
        <v>4</v>
      </c>
      <c r="C42" s="1" t="s">
        <v>50</v>
      </c>
      <c r="D42" s="1" t="s">
        <v>56</v>
      </c>
      <c r="E42" s="1" t="s">
        <v>51</v>
      </c>
      <c r="F42" s="2">
        <v>0.84269400000000005</v>
      </c>
      <c r="G42" s="2">
        <v>0.63217699999999999</v>
      </c>
      <c r="H42" s="2">
        <v>320.16353199999998</v>
      </c>
      <c r="I42" s="1">
        <v>0.1</v>
      </c>
      <c r="J42" s="1" t="s">
        <v>52</v>
      </c>
      <c r="K42" s="2">
        <v>0.53273199999999998</v>
      </c>
      <c r="L42" s="1" t="s">
        <v>53</v>
      </c>
      <c r="M42" s="1" t="s">
        <v>54</v>
      </c>
      <c r="N42" s="1">
        <v>6</v>
      </c>
      <c r="O42" s="1">
        <v>1.45</v>
      </c>
      <c r="P42" s="1">
        <v>0.74</v>
      </c>
      <c r="Q42">
        <v>47</v>
      </c>
      <c r="R42" s="1">
        <v>37</v>
      </c>
      <c r="S42" s="3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3">
        <v>0</v>
      </c>
      <c r="Z42" s="3">
        <v>0</v>
      </c>
      <c r="AA42" s="1">
        <v>0</v>
      </c>
      <c r="AB42" s="3">
        <v>0</v>
      </c>
      <c r="AC42" s="3">
        <v>0</v>
      </c>
      <c r="AD42" s="1">
        <v>2</v>
      </c>
      <c r="AE42" s="3">
        <v>0</v>
      </c>
      <c r="AF42" s="1">
        <v>2</v>
      </c>
      <c r="AG42" s="3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3">
        <v>0</v>
      </c>
      <c r="AQ42" s="3">
        <v>1</v>
      </c>
      <c r="AR42" s="1">
        <v>0</v>
      </c>
      <c r="AS42" s="1">
        <v>5</v>
      </c>
      <c r="AT42" s="1">
        <v>0</v>
      </c>
      <c r="AU42" s="3">
        <v>0</v>
      </c>
      <c r="AV42" s="3">
        <v>0</v>
      </c>
      <c r="AW42" s="1">
        <v>0</v>
      </c>
      <c r="AX42" s="3">
        <v>0</v>
      </c>
      <c r="AY42" s="3">
        <v>0</v>
      </c>
      <c r="AZ42" s="3">
        <v>0</v>
      </c>
      <c r="BA42" t="s">
        <v>806</v>
      </c>
      <c r="BB42">
        <v>0</v>
      </c>
      <c r="BC42">
        <f t="shared" si="0"/>
        <v>39</v>
      </c>
      <c r="BD42">
        <f t="shared" si="1"/>
        <v>7</v>
      </c>
      <c r="BE42">
        <f t="shared" si="2"/>
        <v>0</v>
      </c>
      <c r="BF42">
        <v>0</v>
      </c>
      <c r="BG42">
        <v>2</v>
      </c>
    </row>
    <row r="43" spans="1:59" x14ac:dyDescent="0.35">
      <c r="A43" s="1" t="s">
        <v>96</v>
      </c>
      <c r="B43" s="1">
        <v>4</v>
      </c>
      <c r="C43" s="1" t="s">
        <v>50</v>
      </c>
      <c r="D43" s="1" t="s">
        <v>56</v>
      </c>
      <c r="E43" s="1" t="s">
        <v>51</v>
      </c>
      <c r="F43" s="2">
        <v>1.109734</v>
      </c>
      <c r="G43" s="2">
        <v>0.83250599999999997</v>
      </c>
      <c r="H43" s="2">
        <v>243.121363</v>
      </c>
      <c r="I43" s="1">
        <v>0.1</v>
      </c>
      <c r="J43" s="1" t="s">
        <v>52</v>
      </c>
      <c r="K43" s="2">
        <v>0.92386000000000001</v>
      </c>
      <c r="L43" s="1" t="s">
        <v>53</v>
      </c>
      <c r="M43" s="1" t="s">
        <v>54</v>
      </c>
      <c r="N43" s="1">
        <v>6</v>
      </c>
      <c r="O43" s="1">
        <v>1.45</v>
      </c>
      <c r="P43" s="1">
        <v>0.74</v>
      </c>
      <c r="Q43">
        <v>17</v>
      </c>
      <c r="R43" s="1">
        <v>11</v>
      </c>
      <c r="S43" s="3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3">
        <v>0</v>
      </c>
      <c r="Z43" s="3">
        <v>0</v>
      </c>
      <c r="AA43" s="1">
        <v>0</v>
      </c>
      <c r="AB43" s="3">
        <v>0</v>
      </c>
      <c r="AC43" s="3">
        <v>0</v>
      </c>
      <c r="AD43" s="1">
        <v>0</v>
      </c>
      <c r="AE43" s="3">
        <v>0</v>
      </c>
      <c r="AF43" s="1">
        <v>5</v>
      </c>
      <c r="AG43" s="3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3">
        <v>0</v>
      </c>
      <c r="AQ43" s="3">
        <v>0</v>
      </c>
      <c r="AR43" s="1">
        <v>0</v>
      </c>
      <c r="AS43" s="1">
        <v>0</v>
      </c>
      <c r="AT43" s="1">
        <v>1</v>
      </c>
      <c r="AU43" s="3">
        <v>0</v>
      </c>
      <c r="AV43" s="3">
        <v>0</v>
      </c>
      <c r="AW43" s="1">
        <v>0</v>
      </c>
      <c r="AX43" s="3">
        <v>0</v>
      </c>
      <c r="AY43" s="3">
        <v>0</v>
      </c>
      <c r="AZ43" s="3">
        <v>0</v>
      </c>
      <c r="BA43" t="s">
        <v>806</v>
      </c>
      <c r="BB43">
        <v>0</v>
      </c>
      <c r="BC43">
        <f t="shared" si="0"/>
        <v>16</v>
      </c>
      <c r="BD43">
        <f t="shared" si="1"/>
        <v>1</v>
      </c>
      <c r="BE43">
        <f t="shared" si="2"/>
        <v>0</v>
      </c>
      <c r="BF43">
        <v>0</v>
      </c>
      <c r="BG43">
        <v>2</v>
      </c>
    </row>
    <row r="44" spans="1:59" x14ac:dyDescent="0.35">
      <c r="A44" s="1" t="s">
        <v>97</v>
      </c>
      <c r="B44" s="1">
        <v>4</v>
      </c>
      <c r="C44" s="1" t="s">
        <v>50</v>
      </c>
      <c r="D44" s="1" t="s">
        <v>56</v>
      </c>
      <c r="E44" s="1" t="s">
        <v>51</v>
      </c>
      <c r="F44" s="2">
        <v>1.093402</v>
      </c>
      <c r="G44" s="2">
        <v>0.82025400000000004</v>
      </c>
      <c r="H44" s="2">
        <v>246.752771</v>
      </c>
      <c r="I44" s="1">
        <v>0.1</v>
      </c>
      <c r="J44" s="1" t="s">
        <v>52</v>
      </c>
      <c r="K44" s="2">
        <v>0.896868</v>
      </c>
      <c r="L44" s="1" t="s">
        <v>53</v>
      </c>
      <c r="M44" s="1" t="s">
        <v>54</v>
      </c>
      <c r="N44" s="1">
        <v>6</v>
      </c>
      <c r="O44" s="1">
        <v>1.45</v>
      </c>
      <c r="P44" s="1">
        <v>0.74</v>
      </c>
      <c r="Q44">
        <v>21</v>
      </c>
      <c r="R44" s="1">
        <v>20</v>
      </c>
      <c r="S44" s="3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3">
        <v>0</v>
      </c>
      <c r="Z44" s="3">
        <v>0</v>
      </c>
      <c r="AA44" s="1">
        <v>0</v>
      </c>
      <c r="AB44" s="3">
        <v>0</v>
      </c>
      <c r="AC44" s="3">
        <v>0</v>
      </c>
      <c r="AD44" s="1">
        <v>0</v>
      </c>
      <c r="AE44" s="3">
        <v>0</v>
      </c>
      <c r="AF44" s="1">
        <v>0</v>
      </c>
      <c r="AG44" s="3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3">
        <v>0</v>
      </c>
      <c r="AQ44" s="3">
        <v>0</v>
      </c>
      <c r="AR44" s="1">
        <v>0</v>
      </c>
      <c r="AS44" s="1">
        <v>1</v>
      </c>
      <c r="AT44" s="1">
        <v>0</v>
      </c>
      <c r="AU44" s="3">
        <v>0</v>
      </c>
      <c r="AV44" s="3">
        <v>0</v>
      </c>
      <c r="AW44" s="1">
        <v>0</v>
      </c>
      <c r="AX44" s="3">
        <v>0</v>
      </c>
      <c r="AY44" s="3">
        <v>0</v>
      </c>
      <c r="AZ44" s="3">
        <v>0</v>
      </c>
      <c r="BA44" t="s">
        <v>806</v>
      </c>
      <c r="BB44">
        <v>0</v>
      </c>
      <c r="BC44">
        <f t="shared" si="0"/>
        <v>20</v>
      </c>
      <c r="BD44">
        <f t="shared" si="1"/>
        <v>1</v>
      </c>
      <c r="BE44">
        <f t="shared" si="2"/>
        <v>0</v>
      </c>
      <c r="BF44">
        <v>0</v>
      </c>
      <c r="BG44">
        <v>2</v>
      </c>
    </row>
    <row r="45" spans="1:59" x14ac:dyDescent="0.35">
      <c r="A45" s="1" t="s">
        <v>98</v>
      </c>
      <c r="B45" s="1">
        <v>4</v>
      </c>
      <c r="C45" s="1" t="s">
        <v>50</v>
      </c>
      <c r="D45" s="1" t="s">
        <v>56</v>
      </c>
      <c r="E45" s="1" t="s">
        <v>51</v>
      </c>
      <c r="F45" s="2">
        <v>1.010086</v>
      </c>
      <c r="G45" s="2">
        <v>0.75775199999999998</v>
      </c>
      <c r="H45" s="2">
        <v>267.10588300000001</v>
      </c>
      <c r="I45" s="1">
        <v>0.1</v>
      </c>
      <c r="J45" s="1" t="s">
        <v>52</v>
      </c>
      <c r="K45" s="2">
        <v>0.76539500000000005</v>
      </c>
      <c r="L45" s="1" t="s">
        <v>53</v>
      </c>
      <c r="M45" s="1" t="s">
        <v>54</v>
      </c>
      <c r="N45" s="1">
        <v>6</v>
      </c>
      <c r="O45" s="1">
        <v>1.45</v>
      </c>
      <c r="P45" s="1">
        <v>0.74</v>
      </c>
      <c r="Q45">
        <v>18</v>
      </c>
      <c r="R45" s="1">
        <v>16</v>
      </c>
      <c r="S45" s="3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3">
        <v>0</v>
      </c>
      <c r="Z45" s="3">
        <v>0</v>
      </c>
      <c r="AA45" s="1">
        <v>0</v>
      </c>
      <c r="AB45" s="3">
        <v>0</v>
      </c>
      <c r="AC45" s="3">
        <v>0</v>
      </c>
      <c r="AD45" s="1">
        <v>0</v>
      </c>
      <c r="AE45" s="3">
        <v>0</v>
      </c>
      <c r="AF45" s="1">
        <v>0</v>
      </c>
      <c r="AG45" s="3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1</v>
      </c>
      <c r="AO45" s="1">
        <v>0</v>
      </c>
      <c r="AP45" s="3">
        <v>0</v>
      </c>
      <c r="AQ45" s="3">
        <v>0</v>
      </c>
      <c r="AR45" s="1">
        <v>0</v>
      </c>
      <c r="AS45" s="1">
        <v>0</v>
      </c>
      <c r="AT45" s="1">
        <v>1</v>
      </c>
      <c r="AU45" s="3">
        <v>0</v>
      </c>
      <c r="AV45" s="3">
        <v>0</v>
      </c>
      <c r="AW45" s="1">
        <v>0</v>
      </c>
      <c r="AX45" s="3">
        <v>0</v>
      </c>
      <c r="AY45" s="3">
        <v>0</v>
      </c>
      <c r="AZ45" s="3">
        <v>0</v>
      </c>
      <c r="BA45" t="s">
        <v>806</v>
      </c>
      <c r="BB45">
        <v>0</v>
      </c>
      <c r="BC45">
        <f t="shared" si="0"/>
        <v>16</v>
      </c>
      <c r="BD45">
        <f t="shared" si="1"/>
        <v>2</v>
      </c>
      <c r="BE45">
        <f t="shared" si="2"/>
        <v>0</v>
      </c>
      <c r="BF45">
        <v>0</v>
      </c>
      <c r="BG45">
        <v>2</v>
      </c>
    </row>
    <row r="46" spans="1:59" x14ac:dyDescent="0.35">
      <c r="A46" s="1" t="s">
        <v>99</v>
      </c>
      <c r="B46" s="1">
        <v>4</v>
      </c>
      <c r="C46" s="1" t="s">
        <v>50</v>
      </c>
      <c r="D46" s="1" t="s">
        <v>56</v>
      </c>
      <c r="E46" s="1" t="s">
        <v>51</v>
      </c>
      <c r="F46" s="2">
        <v>0.84959200000000001</v>
      </c>
      <c r="G46" s="2">
        <v>0.637351</v>
      </c>
      <c r="H46" s="2">
        <v>317.564277</v>
      </c>
      <c r="I46" s="1">
        <v>0.1</v>
      </c>
      <c r="J46" s="1" t="s">
        <v>52</v>
      </c>
      <c r="K46" s="2">
        <v>0.54148799999999997</v>
      </c>
      <c r="L46" s="1" t="s">
        <v>53</v>
      </c>
      <c r="M46" s="1" t="s">
        <v>54</v>
      </c>
      <c r="N46" s="1">
        <v>6</v>
      </c>
      <c r="O46" s="1">
        <v>1.45</v>
      </c>
      <c r="P46" s="1">
        <v>0.74</v>
      </c>
      <c r="Q46">
        <v>19</v>
      </c>
      <c r="R46" s="1">
        <v>7</v>
      </c>
      <c r="S46" s="3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3">
        <v>0</v>
      </c>
      <c r="Z46" s="3">
        <v>0</v>
      </c>
      <c r="AA46" s="1">
        <v>0</v>
      </c>
      <c r="AB46" s="3">
        <v>1</v>
      </c>
      <c r="AC46" s="3">
        <v>0</v>
      </c>
      <c r="AD46" s="1">
        <v>0</v>
      </c>
      <c r="AE46" s="3">
        <v>0</v>
      </c>
      <c r="AF46" s="1">
        <v>5</v>
      </c>
      <c r="AG46" s="3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2</v>
      </c>
      <c r="AO46" s="1">
        <v>0</v>
      </c>
      <c r="AP46" s="3">
        <v>0</v>
      </c>
      <c r="AQ46" s="3">
        <v>0</v>
      </c>
      <c r="AR46" s="1">
        <v>0</v>
      </c>
      <c r="AS46" s="1">
        <v>2</v>
      </c>
      <c r="AT46" s="1">
        <v>2</v>
      </c>
      <c r="AU46" s="3">
        <v>0</v>
      </c>
      <c r="AV46" s="3">
        <v>0</v>
      </c>
      <c r="AW46" s="1">
        <v>0</v>
      </c>
      <c r="AX46" s="3">
        <v>0</v>
      </c>
      <c r="AY46" s="3">
        <v>0</v>
      </c>
      <c r="AZ46" s="3">
        <v>0</v>
      </c>
      <c r="BA46" t="s">
        <v>806</v>
      </c>
      <c r="BB46">
        <v>0</v>
      </c>
      <c r="BC46">
        <f t="shared" si="0"/>
        <v>12</v>
      </c>
      <c r="BD46">
        <f t="shared" si="1"/>
        <v>6</v>
      </c>
      <c r="BE46">
        <f t="shared" si="2"/>
        <v>0</v>
      </c>
      <c r="BF46">
        <v>0</v>
      </c>
      <c r="BG46">
        <v>2</v>
      </c>
    </row>
    <row r="47" spans="1:59" x14ac:dyDescent="0.35">
      <c r="A47" s="1" t="s">
        <v>100</v>
      </c>
      <c r="B47" s="1">
        <v>4</v>
      </c>
      <c r="C47" s="1" t="s">
        <v>50</v>
      </c>
      <c r="D47" s="1" t="s">
        <v>56</v>
      </c>
      <c r="E47" s="1" t="s">
        <v>51</v>
      </c>
      <c r="F47" s="2">
        <v>0.95806800000000003</v>
      </c>
      <c r="G47" s="2">
        <v>0.71872800000000003</v>
      </c>
      <c r="H47" s="2">
        <v>281.608542</v>
      </c>
      <c r="I47" s="1">
        <v>0.1</v>
      </c>
      <c r="J47" s="1" t="s">
        <v>52</v>
      </c>
      <c r="K47" s="2">
        <v>0.68859000000000004</v>
      </c>
      <c r="L47" s="1" t="s">
        <v>53</v>
      </c>
      <c r="M47" s="1" t="s">
        <v>54</v>
      </c>
      <c r="N47" s="1">
        <v>6</v>
      </c>
      <c r="O47" s="1">
        <v>1.45</v>
      </c>
      <c r="P47" s="1">
        <v>0.74</v>
      </c>
      <c r="Q47">
        <v>13</v>
      </c>
      <c r="R47" s="1">
        <v>11</v>
      </c>
      <c r="S47" s="3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3">
        <v>0</v>
      </c>
      <c r="Z47" s="3">
        <v>0</v>
      </c>
      <c r="AA47" s="1">
        <v>0</v>
      </c>
      <c r="AB47" s="3">
        <v>0</v>
      </c>
      <c r="AC47" s="3">
        <v>0</v>
      </c>
      <c r="AD47" s="1">
        <v>0</v>
      </c>
      <c r="AE47" s="3">
        <v>0</v>
      </c>
      <c r="AF47" s="1">
        <v>0</v>
      </c>
      <c r="AG47" s="3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3">
        <v>0</v>
      </c>
      <c r="AQ47" s="3">
        <v>0</v>
      </c>
      <c r="AR47" s="1">
        <v>0</v>
      </c>
      <c r="AS47" s="1">
        <v>1</v>
      </c>
      <c r="AT47" s="1">
        <v>1</v>
      </c>
      <c r="AU47" s="3">
        <v>0</v>
      </c>
      <c r="AV47" s="3">
        <v>0</v>
      </c>
      <c r="AW47" s="1">
        <v>0</v>
      </c>
      <c r="AX47" s="3">
        <v>0</v>
      </c>
      <c r="AY47" s="3">
        <v>0</v>
      </c>
      <c r="AZ47" s="3">
        <v>0</v>
      </c>
      <c r="BA47" t="s">
        <v>806</v>
      </c>
      <c r="BB47">
        <v>0</v>
      </c>
      <c r="BC47">
        <f t="shared" si="0"/>
        <v>11</v>
      </c>
      <c r="BD47">
        <f t="shared" si="1"/>
        <v>2</v>
      </c>
      <c r="BE47">
        <f t="shared" si="2"/>
        <v>0</v>
      </c>
      <c r="BF47">
        <v>0</v>
      </c>
      <c r="BG47">
        <v>2</v>
      </c>
    </row>
    <row r="48" spans="1:59" x14ac:dyDescent="0.35">
      <c r="A48" s="1" t="s">
        <v>101</v>
      </c>
      <c r="B48" s="1">
        <v>4</v>
      </c>
      <c r="C48" s="1" t="s">
        <v>50</v>
      </c>
      <c r="D48" s="1" t="s">
        <v>56</v>
      </c>
      <c r="E48" s="1" t="s">
        <v>51</v>
      </c>
      <c r="F48" s="2">
        <v>1.0362769999999999</v>
      </c>
      <c r="G48" s="2">
        <v>0.77739999999999998</v>
      </c>
      <c r="H48" s="2">
        <v>260.355052</v>
      </c>
      <c r="I48" s="1">
        <v>0.1</v>
      </c>
      <c r="J48" s="1" t="s">
        <v>52</v>
      </c>
      <c r="K48" s="2">
        <v>0.80560200000000004</v>
      </c>
      <c r="L48" s="1" t="s">
        <v>53</v>
      </c>
      <c r="M48" s="1" t="s">
        <v>54</v>
      </c>
      <c r="N48" s="1">
        <v>6</v>
      </c>
      <c r="O48" s="1">
        <v>1.45</v>
      </c>
      <c r="P48" s="1">
        <v>0.74</v>
      </c>
      <c r="Q48">
        <v>23</v>
      </c>
      <c r="R48" s="1">
        <v>17</v>
      </c>
      <c r="S48" s="3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3">
        <v>0</v>
      </c>
      <c r="Z48" s="3">
        <v>0</v>
      </c>
      <c r="AA48" s="1">
        <v>0</v>
      </c>
      <c r="AB48" s="3">
        <v>0</v>
      </c>
      <c r="AC48" s="3">
        <v>0</v>
      </c>
      <c r="AD48" s="1">
        <v>0</v>
      </c>
      <c r="AE48" s="3">
        <v>0</v>
      </c>
      <c r="AF48" s="1">
        <v>3</v>
      </c>
      <c r="AG48" s="3">
        <v>0</v>
      </c>
      <c r="AH48" s="1">
        <v>0</v>
      </c>
      <c r="AI48" s="1">
        <v>0</v>
      </c>
      <c r="AJ48" s="1">
        <v>1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3">
        <v>0</v>
      </c>
      <c r="AQ48" s="3">
        <v>0</v>
      </c>
      <c r="AR48" s="1">
        <v>0</v>
      </c>
      <c r="AS48" s="1">
        <v>0</v>
      </c>
      <c r="AT48" s="1">
        <v>2</v>
      </c>
      <c r="AU48" s="3">
        <v>0</v>
      </c>
      <c r="AV48" s="3">
        <v>0</v>
      </c>
      <c r="AW48" s="1">
        <v>0</v>
      </c>
      <c r="AX48" s="3">
        <v>0</v>
      </c>
      <c r="AY48" s="3">
        <v>0</v>
      </c>
      <c r="AZ48" s="3">
        <v>0</v>
      </c>
      <c r="BA48" t="s">
        <v>806</v>
      </c>
      <c r="BB48">
        <v>0</v>
      </c>
      <c r="BC48">
        <f t="shared" si="0"/>
        <v>20</v>
      </c>
      <c r="BD48">
        <f t="shared" si="1"/>
        <v>3</v>
      </c>
      <c r="BE48">
        <f t="shared" si="2"/>
        <v>0</v>
      </c>
      <c r="BF48">
        <v>0</v>
      </c>
      <c r="BG48">
        <v>2</v>
      </c>
    </row>
    <row r="49" spans="1:59" x14ac:dyDescent="0.35">
      <c r="A49" s="1" t="s">
        <v>102</v>
      </c>
      <c r="B49" s="1">
        <v>4</v>
      </c>
      <c r="C49" s="1" t="s">
        <v>50</v>
      </c>
      <c r="D49" s="1" t="s">
        <v>56</v>
      </c>
      <c r="E49" s="1" t="s">
        <v>51</v>
      </c>
      <c r="F49" s="2">
        <v>1.307563</v>
      </c>
      <c r="G49" s="2">
        <v>0.98091499999999998</v>
      </c>
      <c r="H49" s="2">
        <v>206.33798300000001</v>
      </c>
      <c r="I49" s="1">
        <v>0.1</v>
      </c>
      <c r="J49" s="1" t="s">
        <v>52</v>
      </c>
      <c r="K49" s="2">
        <v>1.282608</v>
      </c>
      <c r="L49" s="1" t="s">
        <v>53</v>
      </c>
      <c r="M49" s="1" t="s">
        <v>54</v>
      </c>
      <c r="N49" s="1">
        <v>6</v>
      </c>
      <c r="O49" s="1">
        <v>1.45</v>
      </c>
      <c r="P49" s="1">
        <v>0.74</v>
      </c>
      <c r="Q49">
        <v>32</v>
      </c>
      <c r="R49" s="1">
        <v>29</v>
      </c>
      <c r="S49" s="3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3">
        <v>0</v>
      </c>
      <c r="Z49" s="3">
        <v>0</v>
      </c>
      <c r="AA49" s="1">
        <v>0</v>
      </c>
      <c r="AB49" s="3">
        <v>0</v>
      </c>
      <c r="AC49" s="3">
        <v>0</v>
      </c>
      <c r="AD49" s="1">
        <v>0</v>
      </c>
      <c r="AE49" s="3">
        <v>0</v>
      </c>
      <c r="AF49" s="1">
        <v>1</v>
      </c>
      <c r="AG49" s="3">
        <v>0</v>
      </c>
      <c r="AH49" s="1">
        <v>0</v>
      </c>
      <c r="AI49" s="1">
        <v>0</v>
      </c>
      <c r="AJ49" s="1">
        <v>0</v>
      </c>
      <c r="AK49" s="1">
        <v>0</v>
      </c>
      <c r="AL49" s="1">
        <v>1</v>
      </c>
      <c r="AM49" s="1">
        <v>0</v>
      </c>
      <c r="AN49" s="1">
        <v>0</v>
      </c>
      <c r="AO49" s="1">
        <v>1</v>
      </c>
      <c r="AP49" s="3">
        <v>0</v>
      </c>
      <c r="AQ49" s="3">
        <v>0</v>
      </c>
      <c r="AR49" s="1">
        <v>0</v>
      </c>
      <c r="AS49" s="1">
        <v>0</v>
      </c>
      <c r="AT49" s="1">
        <v>0</v>
      </c>
      <c r="AU49" s="3">
        <v>0</v>
      </c>
      <c r="AV49" s="3">
        <v>0</v>
      </c>
      <c r="AW49" s="1">
        <v>0</v>
      </c>
      <c r="AX49" s="3">
        <v>0</v>
      </c>
      <c r="AY49" s="3">
        <v>0</v>
      </c>
      <c r="AZ49" s="3">
        <v>0</v>
      </c>
      <c r="BA49" t="s">
        <v>806</v>
      </c>
      <c r="BB49">
        <v>0</v>
      </c>
      <c r="BC49">
        <f t="shared" si="0"/>
        <v>31</v>
      </c>
      <c r="BD49">
        <f t="shared" si="1"/>
        <v>1</v>
      </c>
      <c r="BE49">
        <f t="shared" si="2"/>
        <v>0</v>
      </c>
      <c r="BF49">
        <v>0</v>
      </c>
      <c r="BG49">
        <v>2</v>
      </c>
    </row>
    <row r="50" spans="1:59" x14ac:dyDescent="0.35">
      <c r="A50" s="1" t="s">
        <v>103</v>
      </c>
      <c r="B50" s="1">
        <v>4</v>
      </c>
      <c r="C50" s="1" t="s">
        <v>50</v>
      </c>
      <c r="D50" s="1" t="s">
        <v>56</v>
      </c>
      <c r="E50" s="1" t="s">
        <v>51</v>
      </c>
      <c r="F50" s="2">
        <v>1.1764790000000001</v>
      </c>
      <c r="G50" s="2">
        <v>0.88257699999999994</v>
      </c>
      <c r="H50" s="2">
        <v>229.32832999999999</v>
      </c>
      <c r="I50" s="1">
        <v>0.1</v>
      </c>
      <c r="J50" s="1" t="s">
        <v>52</v>
      </c>
      <c r="K50" s="2">
        <v>1.0383340000000001</v>
      </c>
      <c r="L50" s="1" t="s">
        <v>53</v>
      </c>
      <c r="M50" s="1" t="s">
        <v>54</v>
      </c>
      <c r="N50" s="1">
        <v>6</v>
      </c>
      <c r="O50" s="1">
        <v>1.45</v>
      </c>
      <c r="P50" s="1">
        <v>0.74</v>
      </c>
      <c r="Q50">
        <v>47</v>
      </c>
      <c r="R50" s="1">
        <v>45</v>
      </c>
      <c r="S50" s="3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3">
        <v>0</v>
      </c>
      <c r="Z50" s="3">
        <v>0</v>
      </c>
      <c r="AA50" s="1">
        <v>0</v>
      </c>
      <c r="AB50" s="3">
        <v>0</v>
      </c>
      <c r="AC50" s="3">
        <v>0</v>
      </c>
      <c r="AD50" s="1">
        <v>0</v>
      </c>
      <c r="AE50" s="3">
        <v>0</v>
      </c>
      <c r="AF50" s="1">
        <v>0</v>
      </c>
      <c r="AG50" s="3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3">
        <v>0</v>
      </c>
      <c r="AQ50" s="3">
        <v>0</v>
      </c>
      <c r="AR50" s="1">
        <v>0</v>
      </c>
      <c r="AS50" s="1">
        <v>1</v>
      </c>
      <c r="AT50" s="1">
        <v>1</v>
      </c>
      <c r="AU50" s="3">
        <v>0</v>
      </c>
      <c r="AV50" s="3">
        <v>0</v>
      </c>
      <c r="AW50" s="1">
        <v>0</v>
      </c>
      <c r="AX50" s="3">
        <v>0</v>
      </c>
      <c r="AY50" s="3">
        <v>0</v>
      </c>
      <c r="AZ50" s="3">
        <v>0</v>
      </c>
      <c r="BA50" t="s">
        <v>806</v>
      </c>
      <c r="BB50">
        <v>0</v>
      </c>
      <c r="BC50">
        <f t="shared" si="0"/>
        <v>45</v>
      </c>
      <c r="BD50">
        <f t="shared" si="1"/>
        <v>2</v>
      </c>
      <c r="BE50">
        <f t="shared" si="2"/>
        <v>0</v>
      </c>
      <c r="BF50">
        <v>0</v>
      </c>
      <c r="BG50">
        <v>2</v>
      </c>
    </row>
    <row r="51" spans="1:59" x14ac:dyDescent="0.35">
      <c r="A51" s="1" t="s">
        <v>104</v>
      </c>
      <c r="B51" s="1">
        <v>4</v>
      </c>
      <c r="C51" s="1" t="s">
        <v>50</v>
      </c>
      <c r="D51" s="1" t="s">
        <v>56</v>
      </c>
      <c r="E51" s="1" t="s">
        <v>51</v>
      </c>
      <c r="F51" s="2">
        <v>1.228726</v>
      </c>
      <c r="G51" s="2">
        <v>0.92177200000000004</v>
      </c>
      <c r="H51" s="2">
        <v>219.57708099999999</v>
      </c>
      <c r="I51" s="1">
        <v>0.1</v>
      </c>
      <c r="J51" s="1" t="s">
        <v>52</v>
      </c>
      <c r="K51" s="2">
        <v>1.1326050000000001</v>
      </c>
      <c r="L51" s="1" t="s">
        <v>53</v>
      </c>
      <c r="M51" s="1" t="s">
        <v>54</v>
      </c>
      <c r="N51" s="1">
        <v>6</v>
      </c>
      <c r="O51" s="1">
        <v>1.45</v>
      </c>
      <c r="P51" s="1">
        <v>0.74</v>
      </c>
      <c r="Q51">
        <v>23</v>
      </c>
      <c r="R51" s="1">
        <v>20</v>
      </c>
      <c r="S51" s="3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3">
        <v>0</v>
      </c>
      <c r="Z51" s="3">
        <v>0</v>
      </c>
      <c r="AA51" s="1">
        <v>0</v>
      </c>
      <c r="AB51" s="3">
        <v>0</v>
      </c>
      <c r="AC51" s="3">
        <v>0</v>
      </c>
      <c r="AD51" s="1">
        <v>0</v>
      </c>
      <c r="AE51" s="3">
        <v>0</v>
      </c>
      <c r="AF51" s="1">
        <v>1</v>
      </c>
      <c r="AG51" s="3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3">
        <v>0</v>
      </c>
      <c r="AQ51" s="3">
        <v>0</v>
      </c>
      <c r="AR51" s="1">
        <v>0</v>
      </c>
      <c r="AS51" s="1">
        <v>1</v>
      </c>
      <c r="AT51" s="1">
        <v>1</v>
      </c>
      <c r="AU51" s="3">
        <v>0</v>
      </c>
      <c r="AV51" s="3">
        <v>0</v>
      </c>
      <c r="AW51" s="1">
        <v>0</v>
      </c>
      <c r="AX51" s="3">
        <v>0</v>
      </c>
      <c r="AY51" s="3">
        <v>0</v>
      </c>
      <c r="AZ51" s="3">
        <v>0</v>
      </c>
      <c r="BA51" t="s">
        <v>806</v>
      </c>
      <c r="BB51">
        <v>0</v>
      </c>
      <c r="BC51">
        <f t="shared" si="0"/>
        <v>21</v>
      </c>
      <c r="BD51">
        <f t="shared" si="1"/>
        <v>2</v>
      </c>
      <c r="BE51">
        <f t="shared" si="2"/>
        <v>0</v>
      </c>
      <c r="BF51">
        <v>0</v>
      </c>
      <c r="BG51">
        <v>2</v>
      </c>
    </row>
    <row r="52" spans="1:59" x14ac:dyDescent="0.35">
      <c r="A52" s="1" t="s">
        <v>105</v>
      </c>
      <c r="B52" s="1">
        <v>4</v>
      </c>
      <c r="C52" s="1" t="s">
        <v>50</v>
      </c>
      <c r="D52" s="1" t="s">
        <v>56</v>
      </c>
      <c r="E52" s="1" t="s">
        <v>51</v>
      </c>
      <c r="F52" s="2">
        <v>1.053534</v>
      </c>
      <c r="G52" s="2">
        <v>0.79034599999999999</v>
      </c>
      <c r="H52" s="2">
        <v>256.09044799999998</v>
      </c>
      <c r="I52" s="1">
        <v>0.1</v>
      </c>
      <c r="J52" s="1" t="s">
        <v>52</v>
      </c>
      <c r="K52" s="2">
        <v>0.83265599999999995</v>
      </c>
      <c r="L52" s="1" t="s">
        <v>53</v>
      </c>
      <c r="M52" s="1" t="s">
        <v>54</v>
      </c>
      <c r="N52" s="1">
        <v>6</v>
      </c>
      <c r="O52" s="1">
        <v>1.45</v>
      </c>
      <c r="P52" s="1">
        <v>0.74</v>
      </c>
      <c r="Q52">
        <v>36</v>
      </c>
      <c r="R52" s="1">
        <v>32</v>
      </c>
      <c r="S52" s="3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3">
        <v>0</v>
      </c>
      <c r="Z52" s="3">
        <v>0</v>
      </c>
      <c r="AA52" s="1">
        <v>0</v>
      </c>
      <c r="AB52" s="3">
        <v>0</v>
      </c>
      <c r="AC52" s="3">
        <v>0</v>
      </c>
      <c r="AD52" s="1">
        <v>0</v>
      </c>
      <c r="AE52" s="3">
        <v>0</v>
      </c>
      <c r="AF52" s="1">
        <v>0</v>
      </c>
      <c r="AG52" s="3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3">
        <v>0</v>
      </c>
      <c r="AQ52" s="3">
        <v>0</v>
      </c>
      <c r="AR52" s="1">
        <v>0</v>
      </c>
      <c r="AS52" s="1">
        <v>3</v>
      </c>
      <c r="AT52" s="1">
        <v>1</v>
      </c>
      <c r="AU52" s="3">
        <v>0</v>
      </c>
      <c r="AV52" s="3">
        <v>0</v>
      </c>
      <c r="AW52" s="1">
        <v>0</v>
      </c>
      <c r="AX52" s="3">
        <v>0</v>
      </c>
      <c r="AY52" s="3">
        <v>0</v>
      </c>
      <c r="AZ52" s="3">
        <v>0</v>
      </c>
      <c r="BA52" t="s">
        <v>806</v>
      </c>
      <c r="BB52">
        <v>0</v>
      </c>
      <c r="BC52">
        <f t="shared" si="0"/>
        <v>32</v>
      </c>
      <c r="BD52">
        <f t="shared" si="1"/>
        <v>4</v>
      </c>
      <c r="BE52">
        <f t="shared" si="2"/>
        <v>0</v>
      </c>
      <c r="BF52">
        <v>0</v>
      </c>
      <c r="BG52">
        <v>2</v>
      </c>
    </row>
    <row r="53" spans="1:59" x14ac:dyDescent="0.35">
      <c r="A53" s="1" t="s">
        <v>106</v>
      </c>
      <c r="B53" s="1">
        <v>4</v>
      </c>
      <c r="C53" s="1" t="s">
        <v>50</v>
      </c>
      <c r="D53" s="1" t="s">
        <v>56</v>
      </c>
      <c r="E53" s="1" t="s">
        <v>51</v>
      </c>
      <c r="F53" s="2">
        <v>1.2801579999999999</v>
      </c>
      <c r="G53" s="2">
        <v>0.96035599999999999</v>
      </c>
      <c r="H53" s="2">
        <v>210.75516500000001</v>
      </c>
      <c r="I53" s="1">
        <v>0.1</v>
      </c>
      <c r="J53" s="1" t="s">
        <v>52</v>
      </c>
      <c r="K53" s="2">
        <v>1.2294080000000001</v>
      </c>
      <c r="L53" s="1" t="s">
        <v>53</v>
      </c>
      <c r="M53" s="1" t="s">
        <v>54</v>
      </c>
      <c r="N53" s="1">
        <v>6</v>
      </c>
      <c r="O53" s="1">
        <v>1.45</v>
      </c>
      <c r="P53" s="1">
        <v>0.74</v>
      </c>
      <c r="Q53">
        <v>19</v>
      </c>
      <c r="R53" s="1">
        <v>13</v>
      </c>
      <c r="S53" s="3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3">
        <v>0</v>
      </c>
      <c r="Z53" s="3">
        <v>0</v>
      </c>
      <c r="AA53" s="1">
        <v>0</v>
      </c>
      <c r="AB53" s="3">
        <v>0</v>
      </c>
      <c r="AC53" s="3">
        <v>0</v>
      </c>
      <c r="AD53" s="1">
        <v>0</v>
      </c>
      <c r="AE53" s="3">
        <v>0</v>
      </c>
      <c r="AF53" s="1">
        <v>3</v>
      </c>
      <c r="AG53" s="3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3">
        <v>0</v>
      </c>
      <c r="AQ53" s="3">
        <v>0</v>
      </c>
      <c r="AR53" s="1">
        <v>0</v>
      </c>
      <c r="AS53" s="1">
        <v>2</v>
      </c>
      <c r="AT53" s="1">
        <v>1</v>
      </c>
      <c r="AU53" s="3">
        <v>0</v>
      </c>
      <c r="AV53" s="3">
        <v>0</v>
      </c>
      <c r="AW53" s="1">
        <v>0</v>
      </c>
      <c r="AX53" s="3">
        <v>0</v>
      </c>
      <c r="AY53" s="3">
        <v>0</v>
      </c>
      <c r="AZ53" s="3">
        <v>0</v>
      </c>
      <c r="BA53" t="s">
        <v>806</v>
      </c>
      <c r="BB53">
        <v>0</v>
      </c>
      <c r="BC53">
        <f t="shared" si="0"/>
        <v>16</v>
      </c>
      <c r="BD53">
        <f t="shared" si="1"/>
        <v>3</v>
      </c>
      <c r="BE53">
        <f t="shared" si="2"/>
        <v>0</v>
      </c>
      <c r="BF53">
        <v>0</v>
      </c>
      <c r="BG53">
        <v>2</v>
      </c>
    </row>
    <row r="54" spans="1:59" x14ac:dyDescent="0.35">
      <c r="A54" s="1" t="s">
        <v>107</v>
      </c>
      <c r="B54" s="1">
        <v>4</v>
      </c>
      <c r="C54" s="1" t="s">
        <v>50</v>
      </c>
      <c r="D54" s="1" t="s">
        <v>56</v>
      </c>
      <c r="E54" s="1" t="s">
        <v>51</v>
      </c>
      <c r="F54" s="2">
        <v>1.0484309999999999</v>
      </c>
      <c r="G54" s="2">
        <v>0.78651800000000005</v>
      </c>
      <c r="H54" s="2">
        <v>257.33682399999998</v>
      </c>
      <c r="I54" s="1">
        <v>0.1</v>
      </c>
      <c r="J54" s="1" t="s">
        <v>52</v>
      </c>
      <c r="K54" s="2">
        <v>0.82460999999999995</v>
      </c>
      <c r="L54" s="1" t="s">
        <v>53</v>
      </c>
      <c r="M54" s="1" t="s">
        <v>54</v>
      </c>
      <c r="N54" s="1">
        <v>6</v>
      </c>
      <c r="O54" s="1">
        <v>1.45</v>
      </c>
      <c r="P54" s="1">
        <v>0.74</v>
      </c>
      <c r="Q54">
        <v>20</v>
      </c>
      <c r="R54" s="1">
        <v>17</v>
      </c>
      <c r="S54" s="3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3">
        <v>0</v>
      </c>
      <c r="Z54" s="3">
        <v>0</v>
      </c>
      <c r="AA54" s="1">
        <v>0</v>
      </c>
      <c r="AB54" s="3">
        <v>0</v>
      </c>
      <c r="AC54" s="3">
        <v>0</v>
      </c>
      <c r="AD54" s="1">
        <v>0</v>
      </c>
      <c r="AE54" s="3">
        <v>0</v>
      </c>
      <c r="AF54" s="1">
        <v>0</v>
      </c>
      <c r="AG54" s="3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1</v>
      </c>
      <c r="AO54" s="1">
        <v>0</v>
      </c>
      <c r="AP54" s="3">
        <v>0</v>
      </c>
      <c r="AQ54" s="3">
        <v>0</v>
      </c>
      <c r="AR54" s="1">
        <v>0</v>
      </c>
      <c r="AS54" s="1">
        <v>2</v>
      </c>
      <c r="AT54" s="1">
        <v>0</v>
      </c>
      <c r="AU54" s="3">
        <v>0</v>
      </c>
      <c r="AV54" s="3">
        <v>0</v>
      </c>
      <c r="AW54" s="1">
        <v>0</v>
      </c>
      <c r="AX54" s="3">
        <v>0</v>
      </c>
      <c r="AY54" s="3">
        <v>0</v>
      </c>
      <c r="AZ54" s="3">
        <v>0</v>
      </c>
      <c r="BA54" t="s">
        <v>806</v>
      </c>
      <c r="BB54">
        <v>0</v>
      </c>
      <c r="BC54">
        <f t="shared" si="0"/>
        <v>17</v>
      </c>
      <c r="BD54">
        <f t="shared" si="1"/>
        <v>3</v>
      </c>
      <c r="BE54">
        <f t="shared" si="2"/>
        <v>0</v>
      </c>
      <c r="BF54">
        <v>0</v>
      </c>
      <c r="BG54">
        <v>2</v>
      </c>
    </row>
    <row r="55" spans="1:59" x14ac:dyDescent="0.35">
      <c r="A55" s="1" t="s">
        <v>108</v>
      </c>
      <c r="B55" s="1">
        <v>4</v>
      </c>
      <c r="C55" s="1" t="s">
        <v>50</v>
      </c>
      <c r="D55" s="1" t="s">
        <v>56</v>
      </c>
      <c r="E55" s="1" t="s">
        <v>51</v>
      </c>
      <c r="F55" s="2">
        <v>1.21187</v>
      </c>
      <c r="G55" s="2">
        <v>0.90912700000000002</v>
      </c>
      <c r="H55" s="2">
        <v>222.6311</v>
      </c>
      <c r="I55" s="1">
        <v>0.1</v>
      </c>
      <c r="J55" s="1" t="s">
        <v>52</v>
      </c>
      <c r="K55" s="2">
        <v>1.1017440000000001</v>
      </c>
      <c r="L55" s="1" t="s">
        <v>53</v>
      </c>
      <c r="M55" s="1" t="s">
        <v>54</v>
      </c>
      <c r="N55" s="1">
        <v>6</v>
      </c>
      <c r="O55" s="1">
        <v>1.45</v>
      </c>
      <c r="P55" s="1">
        <v>0.74</v>
      </c>
      <c r="Q55">
        <v>12</v>
      </c>
      <c r="R55" s="1">
        <v>10</v>
      </c>
      <c r="S55" s="3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3">
        <v>0</v>
      </c>
      <c r="Z55" s="3">
        <v>0</v>
      </c>
      <c r="AA55" s="1">
        <v>0</v>
      </c>
      <c r="AB55" s="3">
        <v>0</v>
      </c>
      <c r="AC55" s="3">
        <v>0</v>
      </c>
      <c r="AD55" s="1">
        <v>0</v>
      </c>
      <c r="AE55" s="3">
        <v>0</v>
      </c>
      <c r="AF55" s="1">
        <v>0</v>
      </c>
      <c r="AG55" s="3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3">
        <v>0</v>
      </c>
      <c r="AQ55" s="3">
        <v>0</v>
      </c>
      <c r="AR55" s="1">
        <v>0</v>
      </c>
      <c r="AS55" s="1">
        <v>1</v>
      </c>
      <c r="AT55" s="1">
        <v>1</v>
      </c>
      <c r="AU55" s="3">
        <v>0</v>
      </c>
      <c r="AV55" s="3">
        <v>0</v>
      </c>
      <c r="AW55" s="1">
        <v>0</v>
      </c>
      <c r="AX55" s="3">
        <v>0</v>
      </c>
      <c r="AY55" s="3">
        <v>0</v>
      </c>
      <c r="AZ55" s="3">
        <v>0</v>
      </c>
      <c r="BA55" t="s">
        <v>806</v>
      </c>
      <c r="BB55">
        <v>0</v>
      </c>
      <c r="BC55">
        <f t="shared" si="0"/>
        <v>10</v>
      </c>
      <c r="BD55">
        <f t="shared" si="1"/>
        <v>2</v>
      </c>
      <c r="BE55">
        <f t="shared" si="2"/>
        <v>0</v>
      </c>
      <c r="BF55">
        <v>0</v>
      </c>
      <c r="BG55">
        <v>2</v>
      </c>
    </row>
    <row r="56" spans="1:59" x14ac:dyDescent="0.35">
      <c r="A56" s="1" t="s">
        <v>109</v>
      </c>
      <c r="B56" s="1">
        <v>4</v>
      </c>
      <c r="C56" s="1" t="s">
        <v>50</v>
      </c>
      <c r="D56" s="1" t="s">
        <v>56</v>
      </c>
      <c r="E56" s="1" t="s">
        <v>51</v>
      </c>
      <c r="F56" s="2">
        <v>1.1502870000000001</v>
      </c>
      <c r="G56" s="2">
        <v>0.86292800000000003</v>
      </c>
      <c r="H56" s="2">
        <v>234.55014299999999</v>
      </c>
      <c r="I56" s="1">
        <v>0.1</v>
      </c>
      <c r="J56" s="1" t="s">
        <v>52</v>
      </c>
      <c r="K56" s="2">
        <v>0.99261500000000003</v>
      </c>
      <c r="L56" s="1" t="s">
        <v>53</v>
      </c>
      <c r="M56" s="1" t="s">
        <v>54</v>
      </c>
      <c r="N56" s="1">
        <v>6</v>
      </c>
      <c r="O56" s="1">
        <v>1.45</v>
      </c>
      <c r="P56" s="1">
        <v>0.74</v>
      </c>
      <c r="Q56">
        <v>14</v>
      </c>
      <c r="R56" s="1">
        <v>14</v>
      </c>
      <c r="S56" s="3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3">
        <v>0</v>
      </c>
      <c r="Z56" s="3">
        <v>0</v>
      </c>
      <c r="AA56" s="1">
        <v>0</v>
      </c>
      <c r="AB56" s="3">
        <v>0</v>
      </c>
      <c r="AC56" s="3">
        <v>0</v>
      </c>
      <c r="AD56" s="1">
        <v>0</v>
      </c>
      <c r="AE56" s="3">
        <v>0</v>
      </c>
      <c r="AF56" s="1">
        <v>0</v>
      </c>
      <c r="AG56" s="3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3">
        <v>0</v>
      </c>
      <c r="AQ56" s="3">
        <v>0</v>
      </c>
      <c r="AR56" s="1">
        <v>0</v>
      </c>
      <c r="AS56" s="1">
        <v>0</v>
      </c>
      <c r="AT56" s="1">
        <v>0</v>
      </c>
      <c r="AU56" s="3">
        <v>0</v>
      </c>
      <c r="AV56" s="3">
        <v>0</v>
      </c>
      <c r="AW56" s="1">
        <v>0</v>
      </c>
      <c r="AX56" s="3">
        <v>0</v>
      </c>
      <c r="AY56" s="3">
        <v>0</v>
      </c>
      <c r="AZ56" s="3">
        <v>0</v>
      </c>
      <c r="BA56" t="s">
        <v>806</v>
      </c>
      <c r="BB56">
        <v>0</v>
      </c>
      <c r="BC56">
        <f t="shared" si="0"/>
        <v>14</v>
      </c>
      <c r="BD56">
        <f t="shared" si="1"/>
        <v>0</v>
      </c>
      <c r="BE56">
        <f t="shared" si="2"/>
        <v>0</v>
      </c>
      <c r="BF56">
        <v>0</v>
      </c>
      <c r="BG56">
        <v>2</v>
      </c>
    </row>
    <row r="57" spans="1:59" x14ac:dyDescent="0.35">
      <c r="A57" s="1" t="s">
        <v>110</v>
      </c>
      <c r="B57" s="1">
        <v>4</v>
      </c>
      <c r="C57" s="1" t="s">
        <v>50</v>
      </c>
      <c r="D57" s="1" t="s">
        <v>56</v>
      </c>
      <c r="E57" s="1" t="s">
        <v>51</v>
      </c>
      <c r="F57" s="2">
        <v>0.83512900000000001</v>
      </c>
      <c r="G57" s="2">
        <v>0.62650099999999997</v>
      </c>
      <c r="H57" s="2">
        <v>323.06393100000003</v>
      </c>
      <c r="I57" s="1">
        <v>0.1</v>
      </c>
      <c r="J57" s="1" t="s">
        <v>52</v>
      </c>
      <c r="K57" s="2">
        <v>0.52320900000000004</v>
      </c>
      <c r="L57" s="1" t="s">
        <v>53</v>
      </c>
      <c r="M57" s="1" t="s">
        <v>54</v>
      </c>
      <c r="N57" s="1">
        <v>6</v>
      </c>
      <c r="O57" s="1">
        <v>1.45</v>
      </c>
      <c r="P57" s="1">
        <v>0.74</v>
      </c>
      <c r="Q57">
        <v>13</v>
      </c>
      <c r="R57" s="1">
        <v>8</v>
      </c>
      <c r="S57" s="3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3">
        <v>0</v>
      </c>
      <c r="Z57" s="3">
        <v>0</v>
      </c>
      <c r="AA57" s="1">
        <v>0</v>
      </c>
      <c r="AB57" s="3">
        <v>0</v>
      </c>
      <c r="AC57" s="3">
        <v>0</v>
      </c>
      <c r="AD57" s="1">
        <v>0</v>
      </c>
      <c r="AE57" s="3">
        <v>0</v>
      </c>
      <c r="AF57" s="1">
        <v>2</v>
      </c>
      <c r="AG57" s="3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3">
        <v>0</v>
      </c>
      <c r="AQ57" s="3">
        <v>0</v>
      </c>
      <c r="AR57" s="1">
        <v>0</v>
      </c>
      <c r="AS57" s="1">
        <v>2</v>
      </c>
      <c r="AT57" s="1">
        <v>1</v>
      </c>
      <c r="AU57" s="3">
        <v>0</v>
      </c>
      <c r="AV57" s="3">
        <v>0</v>
      </c>
      <c r="AW57" s="1">
        <v>0</v>
      </c>
      <c r="AX57" s="3">
        <v>0</v>
      </c>
      <c r="AY57" s="3">
        <v>0</v>
      </c>
      <c r="AZ57" s="3">
        <v>0</v>
      </c>
      <c r="BA57" t="s">
        <v>806</v>
      </c>
      <c r="BB57">
        <v>0</v>
      </c>
      <c r="BC57">
        <f t="shared" si="0"/>
        <v>10</v>
      </c>
      <c r="BD57">
        <f t="shared" si="1"/>
        <v>3</v>
      </c>
      <c r="BE57">
        <f t="shared" si="2"/>
        <v>0</v>
      </c>
      <c r="BF57">
        <v>0</v>
      </c>
      <c r="BG57">
        <v>2</v>
      </c>
    </row>
    <row r="58" spans="1:59" x14ac:dyDescent="0.35">
      <c r="A58" s="1" t="s">
        <v>111</v>
      </c>
      <c r="B58" s="1">
        <v>4</v>
      </c>
      <c r="C58" s="1" t="s">
        <v>50</v>
      </c>
      <c r="D58" s="1" t="s">
        <v>56</v>
      </c>
      <c r="E58" s="1" t="s">
        <v>51</v>
      </c>
      <c r="F58" s="2">
        <v>0.94979100000000005</v>
      </c>
      <c r="G58" s="2">
        <v>0.71251900000000001</v>
      </c>
      <c r="H58" s="2">
        <v>284.06255800000002</v>
      </c>
      <c r="I58" s="1">
        <v>0.1</v>
      </c>
      <c r="J58" s="1" t="s">
        <v>52</v>
      </c>
      <c r="K58" s="2">
        <v>0.67674400000000001</v>
      </c>
      <c r="L58" s="1" t="s">
        <v>53</v>
      </c>
      <c r="M58" s="1" t="s">
        <v>54</v>
      </c>
      <c r="N58" s="1">
        <v>6</v>
      </c>
      <c r="O58" s="1">
        <v>1.45</v>
      </c>
      <c r="P58" s="1">
        <v>0.74</v>
      </c>
      <c r="Q58">
        <v>17</v>
      </c>
      <c r="R58" s="1">
        <v>14</v>
      </c>
      <c r="S58" s="3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3">
        <v>0</v>
      </c>
      <c r="Z58" s="3">
        <v>0</v>
      </c>
      <c r="AA58" s="1">
        <v>0</v>
      </c>
      <c r="AB58" s="3">
        <v>0</v>
      </c>
      <c r="AC58" s="3">
        <v>0</v>
      </c>
      <c r="AD58" s="1">
        <v>0</v>
      </c>
      <c r="AE58" s="3">
        <v>0</v>
      </c>
      <c r="AF58" s="1">
        <v>0</v>
      </c>
      <c r="AG58" s="3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3">
        <v>0</v>
      </c>
      <c r="AQ58" s="3">
        <v>0</v>
      </c>
      <c r="AR58" s="1">
        <v>0</v>
      </c>
      <c r="AS58" s="1">
        <v>2</v>
      </c>
      <c r="AT58" s="1">
        <v>1</v>
      </c>
      <c r="AU58" s="3">
        <v>0</v>
      </c>
      <c r="AV58" s="3">
        <v>0</v>
      </c>
      <c r="AW58" s="1">
        <v>0</v>
      </c>
      <c r="AX58" s="3">
        <v>0</v>
      </c>
      <c r="AY58" s="3">
        <v>0</v>
      </c>
      <c r="AZ58" s="3">
        <v>0</v>
      </c>
      <c r="BA58" t="s">
        <v>806</v>
      </c>
      <c r="BB58">
        <v>0</v>
      </c>
      <c r="BC58">
        <f t="shared" si="0"/>
        <v>14</v>
      </c>
      <c r="BD58">
        <f t="shared" si="1"/>
        <v>3</v>
      </c>
      <c r="BE58">
        <f t="shared" si="2"/>
        <v>0</v>
      </c>
      <c r="BF58">
        <v>0</v>
      </c>
      <c r="BG58">
        <v>2</v>
      </c>
    </row>
    <row r="59" spans="1:59" x14ac:dyDescent="0.35">
      <c r="A59" s="1" t="s">
        <v>112</v>
      </c>
      <c r="B59" s="1">
        <v>4</v>
      </c>
      <c r="C59" s="1" t="s">
        <v>50</v>
      </c>
      <c r="D59" s="1" t="s">
        <v>56</v>
      </c>
      <c r="E59" s="1" t="s">
        <v>51</v>
      </c>
      <c r="F59" s="2">
        <v>0.98359700000000005</v>
      </c>
      <c r="G59" s="2">
        <v>0.73787999999999998</v>
      </c>
      <c r="H59" s="2">
        <v>274.29920800000002</v>
      </c>
      <c r="I59" s="1">
        <v>0.1</v>
      </c>
      <c r="J59" s="1" t="s">
        <v>52</v>
      </c>
      <c r="K59" s="2">
        <v>0.72577700000000001</v>
      </c>
      <c r="L59" s="1" t="s">
        <v>53</v>
      </c>
      <c r="M59" s="1" t="s">
        <v>54</v>
      </c>
      <c r="N59" s="1">
        <v>6</v>
      </c>
      <c r="O59" s="1">
        <v>1.45</v>
      </c>
      <c r="P59" s="1">
        <v>0.74</v>
      </c>
      <c r="Q59">
        <v>24</v>
      </c>
      <c r="R59" s="1">
        <v>19</v>
      </c>
      <c r="S59" s="3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3">
        <v>0</v>
      </c>
      <c r="Z59" s="3">
        <v>0</v>
      </c>
      <c r="AA59" s="1">
        <v>0</v>
      </c>
      <c r="AB59" s="3">
        <v>0</v>
      </c>
      <c r="AC59" s="3">
        <v>0</v>
      </c>
      <c r="AD59" s="1">
        <v>0</v>
      </c>
      <c r="AE59" s="3">
        <v>0</v>
      </c>
      <c r="AF59" s="1">
        <v>0</v>
      </c>
      <c r="AG59" s="3">
        <v>1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3">
        <v>0</v>
      </c>
      <c r="AQ59" s="3">
        <v>0</v>
      </c>
      <c r="AR59" s="1">
        <v>0</v>
      </c>
      <c r="AS59" s="1">
        <v>4</v>
      </c>
      <c r="AT59" s="1">
        <v>0</v>
      </c>
      <c r="AU59" s="3">
        <v>0</v>
      </c>
      <c r="AV59" s="3">
        <v>0</v>
      </c>
      <c r="AW59" s="1">
        <v>0</v>
      </c>
      <c r="AX59" s="3">
        <v>0</v>
      </c>
      <c r="AY59" s="3">
        <v>0</v>
      </c>
      <c r="AZ59" s="3">
        <v>0</v>
      </c>
      <c r="BA59" t="s">
        <v>806</v>
      </c>
      <c r="BB59">
        <v>0</v>
      </c>
      <c r="BC59">
        <f t="shared" si="0"/>
        <v>19</v>
      </c>
      <c r="BD59">
        <f t="shared" si="1"/>
        <v>4</v>
      </c>
      <c r="BE59">
        <f t="shared" si="2"/>
        <v>0</v>
      </c>
      <c r="BF59">
        <v>0</v>
      </c>
      <c r="BG59">
        <v>2</v>
      </c>
    </row>
    <row r="60" spans="1:59" x14ac:dyDescent="0.35">
      <c r="A60" s="1" t="s">
        <v>113</v>
      </c>
      <c r="B60" s="1">
        <v>4</v>
      </c>
      <c r="C60" s="1" t="s">
        <v>50</v>
      </c>
      <c r="D60" s="1" t="s">
        <v>56</v>
      </c>
      <c r="E60" s="1" t="s">
        <v>51</v>
      </c>
      <c r="F60" s="2">
        <v>1.078214</v>
      </c>
      <c r="G60" s="2">
        <v>0.80886100000000005</v>
      </c>
      <c r="H60" s="2">
        <v>250.228556</v>
      </c>
      <c r="I60" s="1">
        <v>0.1</v>
      </c>
      <c r="J60" s="1" t="s">
        <v>52</v>
      </c>
      <c r="K60" s="2">
        <v>0.87212500000000004</v>
      </c>
      <c r="L60" s="1" t="s">
        <v>53</v>
      </c>
      <c r="M60" s="1" t="s">
        <v>54</v>
      </c>
      <c r="N60" s="1">
        <v>6</v>
      </c>
      <c r="O60" s="1">
        <v>1.45</v>
      </c>
      <c r="P60" s="1">
        <v>0.74</v>
      </c>
      <c r="Q60">
        <v>19</v>
      </c>
      <c r="R60" s="1">
        <v>18</v>
      </c>
      <c r="S60" s="3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3">
        <v>0</v>
      </c>
      <c r="Z60" s="3">
        <v>0</v>
      </c>
      <c r="AA60" s="1">
        <v>0</v>
      </c>
      <c r="AB60" s="3">
        <v>0</v>
      </c>
      <c r="AC60" s="3">
        <v>0</v>
      </c>
      <c r="AD60" s="1">
        <v>0</v>
      </c>
      <c r="AE60" s="3">
        <v>0</v>
      </c>
      <c r="AF60" s="1">
        <v>0</v>
      </c>
      <c r="AG60" s="3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3">
        <v>0</v>
      </c>
      <c r="AQ60" s="3">
        <v>0</v>
      </c>
      <c r="AR60" s="1">
        <v>0</v>
      </c>
      <c r="AS60" s="1">
        <v>0</v>
      </c>
      <c r="AT60" s="1">
        <v>1</v>
      </c>
      <c r="AU60" s="3">
        <v>0</v>
      </c>
      <c r="AV60" s="3">
        <v>0</v>
      </c>
      <c r="AW60" s="1">
        <v>0</v>
      </c>
      <c r="AX60" s="3">
        <v>0</v>
      </c>
      <c r="AY60" s="3">
        <v>0</v>
      </c>
      <c r="AZ60" s="3">
        <v>0</v>
      </c>
      <c r="BA60" t="s">
        <v>806</v>
      </c>
      <c r="BB60">
        <v>0</v>
      </c>
      <c r="BC60">
        <f t="shared" si="0"/>
        <v>18</v>
      </c>
      <c r="BD60">
        <f t="shared" si="1"/>
        <v>1</v>
      </c>
      <c r="BE60">
        <f t="shared" si="2"/>
        <v>0</v>
      </c>
      <c r="BF60">
        <v>0</v>
      </c>
      <c r="BG60">
        <v>2</v>
      </c>
    </row>
    <row r="61" spans="1:59" x14ac:dyDescent="0.35">
      <c r="A61" s="1" t="s">
        <v>114</v>
      </c>
      <c r="B61" s="1">
        <v>4</v>
      </c>
      <c r="C61" s="1" t="s">
        <v>50</v>
      </c>
      <c r="D61" s="1" t="s">
        <v>56</v>
      </c>
      <c r="E61" s="1" t="s">
        <v>51</v>
      </c>
      <c r="F61" s="2">
        <v>0.98680100000000004</v>
      </c>
      <c r="G61" s="2">
        <v>0.74028400000000005</v>
      </c>
      <c r="H61" s="2">
        <v>273.40866799999998</v>
      </c>
      <c r="I61" s="1">
        <v>0.1</v>
      </c>
      <c r="J61" s="1" t="s">
        <v>52</v>
      </c>
      <c r="K61" s="2">
        <v>0.73051299999999997</v>
      </c>
      <c r="L61" s="1" t="s">
        <v>53</v>
      </c>
      <c r="M61" s="1" t="s">
        <v>54</v>
      </c>
      <c r="N61" s="1">
        <v>6</v>
      </c>
      <c r="O61" s="1">
        <v>1.45</v>
      </c>
      <c r="P61" s="1">
        <v>0.74</v>
      </c>
      <c r="Q61">
        <v>10</v>
      </c>
      <c r="R61" s="1">
        <v>7</v>
      </c>
      <c r="S61" s="3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3">
        <v>0</v>
      </c>
      <c r="Z61" s="3">
        <v>0</v>
      </c>
      <c r="AA61" s="1">
        <v>0</v>
      </c>
      <c r="AB61" s="3">
        <v>0</v>
      </c>
      <c r="AC61" s="3">
        <v>0</v>
      </c>
      <c r="AD61" s="1">
        <v>0</v>
      </c>
      <c r="AE61" s="3">
        <v>0</v>
      </c>
      <c r="AF61" s="1">
        <v>2</v>
      </c>
      <c r="AG61" s="3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3">
        <v>0</v>
      </c>
      <c r="AQ61" s="3">
        <v>0</v>
      </c>
      <c r="AR61" s="1">
        <v>0</v>
      </c>
      <c r="AS61" s="1">
        <v>0</v>
      </c>
      <c r="AT61" s="1">
        <v>1</v>
      </c>
      <c r="AU61" s="3">
        <v>0</v>
      </c>
      <c r="AV61" s="3">
        <v>0</v>
      </c>
      <c r="AW61" s="1">
        <v>0</v>
      </c>
      <c r="AX61" s="3">
        <v>0</v>
      </c>
      <c r="AY61" s="3">
        <v>0</v>
      </c>
      <c r="AZ61" s="3">
        <v>0</v>
      </c>
      <c r="BA61" t="s">
        <v>806</v>
      </c>
      <c r="BB61">
        <v>0</v>
      </c>
      <c r="BC61">
        <f t="shared" si="0"/>
        <v>9</v>
      </c>
      <c r="BD61">
        <f t="shared" si="1"/>
        <v>1</v>
      </c>
      <c r="BE61">
        <f t="shared" si="2"/>
        <v>0</v>
      </c>
      <c r="BF61">
        <v>0</v>
      </c>
      <c r="BG61">
        <v>2</v>
      </c>
    </row>
    <row r="62" spans="1:59" x14ac:dyDescent="0.35">
      <c r="A62" s="1" t="s">
        <v>115</v>
      </c>
      <c r="B62" s="1">
        <v>4</v>
      </c>
      <c r="C62" s="1" t="s">
        <v>50</v>
      </c>
      <c r="D62" s="1" t="s">
        <v>56</v>
      </c>
      <c r="E62" s="1" t="s">
        <v>51</v>
      </c>
      <c r="F62" s="2">
        <v>1.2342599999999999</v>
      </c>
      <c r="G62" s="2">
        <v>0.92592399999999997</v>
      </c>
      <c r="H62" s="2">
        <v>218.59252799999999</v>
      </c>
      <c r="I62" s="1">
        <v>0.1</v>
      </c>
      <c r="J62" s="1" t="s">
        <v>52</v>
      </c>
      <c r="K62" s="2">
        <v>1.1428309999999999</v>
      </c>
      <c r="L62" s="1" t="s">
        <v>53</v>
      </c>
      <c r="M62" s="1" t="s">
        <v>54</v>
      </c>
      <c r="N62" s="1">
        <v>6</v>
      </c>
      <c r="O62" s="1">
        <v>1.45</v>
      </c>
      <c r="P62" s="1">
        <v>0.74</v>
      </c>
      <c r="Q62">
        <v>17</v>
      </c>
      <c r="R62" s="1">
        <v>15</v>
      </c>
      <c r="S62" s="3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3">
        <v>0</v>
      </c>
      <c r="Z62" s="3">
        <v>0</v>
      </c>
      <c r="AA62" s="1">
        <v>0</v>
      </c>
      <c r="AB62" s="3">
        <v>0</v>
      </c>
      <c r="AC62" s="3">
        <v>0</v>
      </c>
      <c r="AD62" s="1">
        <v>0</v>
      </c>
      <c r="AE62" s="3">
        <v>0</v>
      </c>
      <c r="AF62" s="1">
        <v>0</v>
      </c>
      <c r="AG62" s="3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3">
        <v>0</v>
      </c>
      <c r="AQ62" s="3">
        <v>0</v>
      </c>
      <c r="AR62" s="1">
        <v>0</v>
      </c>
      <c r="AS62" s="1">
        <v>0</v>
      </c>
      <c r="AT62" s="1">
        <v>2</v>
      </c>
      <c r="AU62" s="3">
        <v>0</v>
      </c>
      <c r="AV62" s="3">
        <v>0</v>
      </c>
      <c r="AW62" s="1">
        <v>0</v>
      </c>
      <c r="AX62" s="3">
        <v>0</v>
      </c>
      <c r="AY62" s="3">
        <v>0</v>
      </c>
      <c r="AZ62" s="3">
        <v>0</v>
      </c>
      <c r="BA62" t="s">
        <v>806</v>
      </c>
      <c r="BB62">
        <v>0</v>
      </c>
      <c r="BC62">
        <f t="shared" si="0"/>
        <v>15</v>
      </c>
      <c r="BD62">
        <f t="shared" si="1"/>
        <v>2</v>
      </c>
      <c r="BE62">
        <f t="shared" si="2"/>
        <v>0</v>
      </c>
      <c r="BF62">
        <v>0</v>
      </c>
      <c r="BG62">
        <v>2</v>
      </c>
    </row>
    <row r="63" spans="1:59" x14ac:dyDescent="0.35">
      <c r="A63" s="1" t="s">
        <v>116</v>
      </c>
      <c r="B63" s="1">
        <v>4</v>
      </c>
      <c r="C63" s="1" t="s">
        <v>50</v>
      </c>
      <c r="D63" s="1" t="s">
        <v>56</v>
      </c>
      <c r="E63" s="1" t="s">
        <v>51</v>
      </c>
      <c r="F63" s="2">
        <v>1.155851</v>
      </c>
      <c r="G63" s="2">
        <v>0.86710200000000004</v>
      </c>
      <c r="H63" s="2">
        <v>233.4211</v>
      </c>
      <c r="I63" s="1">
        <v>0.1</v>
      </c>
      <c r="J63" s="1" t="s">
        <v>52</v>
      </c>
      <c r="K63" s="2">
        <v>1.0022409999999999</v>
      </c>
      <c r="L63" s="1" t="s">
        <v>53</v>
      </c>
      <c r="M63" s="1" t="s">
        <v>54</v>
      </c>
      <c r="N63" s="1">
        <v>6</v>
      </c>
      <c r="O63" s="1">
        <v>1.45</v>
      </c>
      <c r="P63" s="1">
        <v>0.74</v>
      </c>
      <c r="Q63">
        <v>12</v>
      </c>
      <c r="R63" s="1">
        <v>9</v>
      </c>
      <c r="S63" s="3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3">
        <v>0</v>
      </c>
      <c r="Z63" s="3">
        <v>0</v>
      </c>
      <c r="AA63" s="1">
        <v>0</v>
      </c>
      <c r="AB63" s="3">
        <v>0</v>
      </c>
      <c r="AC63" s="3">
        <v>0</v>
      </c>
      <c r="AD63" s="1">
        <v>0</v>
      </c>
      <c r="AE63" s="3">
        <v>0</v>
      </c>
      <c r="AF63" s="1">
        <v>3</v>
      </c>
      <c r="AG63" s="3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3">
        <v>0</v>
      </c>
      <c r="AQ63" s="3">
        <v>0</v>
      </c>
      <c r="AR63" s="1">
        <v>0</v>
      </c>
      <c r="AS63" s="1">
        <v>0</v>
      </c>
      <c r="AT63" s="1">
        <v>0</v>
      </c>
      <c r="AU63" s="3">
        <v>0</v>
      </c>
      <c r="AV63" s="3">
        <v>0</v>
      </c>
      <c r="AW63" s="1">
        <v>0</v>
      </c>
      <c r="AX63" s="3">
        <v>0</v>
      </c>
      <c r="AY63" s="3">
        <v>0</v>
      </c>
      <c r="AZ63" s="3">
        <v>0</v>
      </c>
      <c r="BA63" t="s">
        <v>806</v>
      </c>
      <c r="BB63">
        <v>0</v>
      </c>
      <c r="BC63">
        <f t="shared" si="0"/>
        <v>12</v>
      </c>
      <c r="BD63">
        <f t="shared" si="1"/>
        <v>0</v>
      </c>
      <c r="BE63">
        <f t="shared" si="2"/>
        <v>0</v>
      </c>
      <c r="BF63">
        <v>0</v>
      </c>
      <c r="BG63">
        <v>2</v>
      </c>
    </row>
    <row r="64" spans="1:59" x14ac:dyDescent="0.35">
      <c r="A64" s="1" t="s">
        <v>117</v>
      </c>
      <c r="B64" s="1">
        <v>4</v>
      </c>
      <c r="C64" s="1" t="s">
        <v>50</v>
      </c>
      <c r="D64" s="1" t="s">
        <v>56</v>
      </c>
      <c r="E64" s="1" t="s">
        <v>51</v>
      </c>
      <c r="F64" s="2">
        <v>1.1007800000000001</v>
      </c>
      <c r="G64" s="2">
        <v>0.825789</v>
      </c>
      <c r="H64" s="2">
        <v>245.098894</v>
      </c>
      <c r="I64" s="1">
        <v>0.1</v>
      </c>
      <c r="J64" s="1" t="s">
        <v>52</v>
      </c>
      <c r="K64" s="2">
        <v>0.90901200000000004</v>
      </c>
      <c r="L64" s="1" t="s">
        <v>53</v>
      </c>
      <c r="M64" s="1" t="s">
        <v>54</v>
      </c>
      <c r="N64" s="1">
        <v>6</v>
      </c>
      <c r="O64" s="1">
        <v>1.45</v>
      </c>
      <c r="P64" s="1">
        <v>0.74</v>
      </c>
      <c r="Q64">
        <v>12</v>
      </c>
      <c r="R64" s="1">
        <v>8</v>
      </c>
      <c r="S64" s="3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3">
        <v>0</v>
      </c>
      <c r="Z64" s="3">
        <v>0</v>
      </c>
      <c r="AA64" s="1">
        <v>0</v>
      </c>
      <c r="AB64" s="3">
        <v>0</v>
      </c>
      <c r="AC64" s="3">
        <v>0</v>
      </c>
      <c r="AD64" s="1">
        <v>0</v>
      </c>
      <c r="AE64" s="3">
        <v>0</v>
      </c>
      <c r="AF64" s="1">
        <v>2</v>
      </c>
      <c r="AG64" s="3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1</v>
      </c>
      <c r="AO64" s="1">
        <v>0</v>
      </c>
      <c r="AP64" s="3">
        <v>0</v>
      </c>
      <c r="AQ64" s="3">
        <v>0</v>
      </c>
      <c r="AR64" s="1">
        <v>0</v>
      </c>
      <c r="AS64" s="1">
        <v>0</v>
      </c>
      <c r="AT64" s="1">
        <v>1</v>
      </c>
      <c r="AU64" s="3">
        <v>0</v>
      </c>
      <c r="AV64" s="3">
        <v>0</v>
      </c>
      <c r="AW64" s="1">
        <v>0</v>
      </c>
      <c r="AX64" s="3">
        <v>0</v>
      </c>
      <c r="AY64" s="3">
        <v>0</v>
      </c>
      <c r="AZ64" s="3">
        <v>0</v>
      </c>
      <c r="BA64" t="s">
        <v>806</v>
      </c>
      <c r="BB64">
        <v>0</v>
      </c>
      <c r="BC64">
        <f t="shared" si="0"/>
        <v>10</v>
      </c>
      <c r="BD64">
        <f t="shared" si="1"/>
        <v>2</v>
      </c>
      <c r="BE64">
        <f t="shared" si="2"/>
        <v>0</v>
      </c>
      <c r="BF64">
        <v>0</v>
      </c>
      <c r="BG64">
        <v>2</v>
      </c>
    </row>
    <row r="65" spans="1:59" x14ac:dyDescent="0.35">
      <c r="A65" s="1" t="s">
        <v>118</v>
      </c>
      <c r="B65" s="1">
        <v>4</v>
      </c>
      <c r="C65" s="1" t="s">
        <v>50</v>
      </c>
      <c r="D65" s="1" t="s">
        <v>56</v>
      </c>
      <c r="E65" s="1" t="s">
        <v>51</v>
      </c>
      <c r="F65" s="2">
        <v>1.0494330000000001</v>
      </c>
      <c r="G65" s="2">
        <v>0.787269</v>
      </c>
      <c r="H65" s="2">
        <v>257.09125599999999</v>
      </c>
      <c r="I65" s="1">
        <v>0.1</v>
      </c>
      <c r="J65" s="1" t="s">
        <v>52</v>
      </c>
      <c r="K65" s="2">
        <v>0.82618599999999998</v>
      </c>
      <c r="L65" s="1" t="s">
        <v>53</v>
      </c>
      <c r="M65" s="1" t="s">
        <v>54</v>
      </c>
      <c r="N65" s="1">
        <v>6</v>
      </c>
      <c r="O65" s="1">
        <v>1.45</v>
      </c>
      <c r="P65" s="1">
        <v>0.74</v>
      </c>
      <c r="Q65">
        <v>15</v>
      </c>
      <c r="R65" s="1">
        <v>12</v>
      </c>
      <c r="S65" s="3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3">
        <v>0</v>
      </c>
      <c r="Z65" s="3">
        <v>0</v>
      </c>
      <c r="AA65" s="1">
        <v>0</v>
      </c>
      <c r="AB65" s="3">
        <v>0</v>
      </c>
      <c r="AC65" s="3">
        <v>0</v>
      </c>
      <c r="AD65" s="1">
        <v>0</v>
      </c>
      <c r="AE65" s="3">
        <v>0</v>
      </c>
      <c r="AF65" s="1">
        <v>1</v>
      </c>
      <c r="AG65" s="3">
        <v>1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3">
        <v>0</v>
      </c>
      <c r="AQ65" s="3">
        <v>0</v>
      </c>
      <c r="AR65" s="1">
        <v>0</v>
      </c>
      <c r="AS65" s="1">
        <v>1</v>
      </c>
      <c r="AT65" s="1">
        <v>0</v>
      </c>
      <c r="AU65" s="3">
        <v>0</v>
      </c>
      <c r="AV65" s="3">
        <v>0</v>
      </c>
      <c r="AW65" s="1">
        <v>0</v>
      </c>
      <c r="AX65" s="3">
        <v>0</v>
      </c>
      <c r="AY65" s="3">
        <v>0</v>
      </c>
      <c r="AZ65" s="3">
        <v>0</v>
      </c>
      <c r="BA65" t="s">
        <v>806</v>
      </c>
      <c r="BB65">
        <v>0</v>
      </c>
      <c r="BC65">
        <f t="shared" si="0"/>
        <v>13</v>
      </c>
      <c r="BD65">
        <f t="shared" si="1"/>
        <v>1</v>
      </c>
      <c r="BE65">
        <f t="shared" si="2"/>
        <v>0</v>
      </c>
      <c r="BF65">
        <v>0</v>
      </c>
      <c r="BG65">
        <v>2</v>
      </c>
    </row>
    <row r="66" spans="1:59" x14ac:dyDescent="0.35">
      <c r="A66" s="1" t="s">
        <v>119</v>
      </c>
      <c r="B66" s="1">
        <v>4</v>
      </c>
      <c r="C66" s="1" t="s">
        <v>50</v>
      </c>
      <c r="D66" s="1" t="s">
        <v>56</v>
      </c>
      <c r="E66" s="1" t="s">
        <v>51</v>
      </c>
      <c r="F66" s="2">
        <v>1.2193240000000001</v>
      </c>
      <c r="G66" s="2">
        <v>0.91471899999999995</v>
      </c>
      <c r="H66" s="2">
        <v>221.27016</v>
      </c>
      <c r="I66" s="1">
        <v>0.1</v>
      </c>
      <c r="J66" s="1" t="s">
        <v>52</v>
      </c>
      <c r="K66" s="2">
        <v>1.1153390000000001</v>
      </c>
      <c r="L66" s="1" t="s">
        <v>53</v>
      </c>
      <c r="M66" s="1" t="s">
        <v>54</v>
      </c>
      <c r="N66" s="1">
        <v>6</v>
      </c>
      <c r="O66" s="1">
        <v>1.45</v>
      </c>
      <c r="P66" s="1">
        <v>0.74</v>
      </c>
      <c r="Q66">
        <v>8</v>
      </c>
      <c r="R66" s="1">
        <v>8</v>
      </c>
      <c r="S66" s="3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3">
        <v>0</v>
      </c>
      <c r="Z66" s="3">
        <v>0</v>
      </c>
      <c r="AA66" s="1">
        <v>0</v>
      </c>
      <c r="AB66" s="3">
        <v>0</v>
      </c>
      <c r="AC66" s="3">
        <v>0</v>
      </c>
      <c r="AD66" s="1">
        <v>0</v>
      </c>
      <c r="AE66" s="3">
        <v>0</v>
      </c>
      <c r="AF66" s="1">
        <v>0</v>
      </c>
      <c r="AG66" s="3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3">
        <v>0</v>
      </c>
      <c r="AQ66" s="3">
        <v>0</v>
      </c>
      <c r="AR66" s="1">
        <v>0</v>
      </c>
      <c r="AS66" s="1">
        <v>0</v>
      </c>
      <c r="AT66" s="1">
        <v>0</v>
      </c>
      <c r="AU66" s="3">
        <v>0</v>
      </c>
      <c r="AV66" s="3">
        <v>0</v>
      </c>
      <c r="AW66" s="1">
        <v>0</v>
      </c>
      <c r="AX66" s="3">
        <v>0</v>
      </c>
      <c r="AY66" s="3">
        <v>0</v>
      </c>
      <c r="AZ66" s="3">
        <v>0</v>
      </c>
      <c r="BA66" t="s">
        <v>806</v>
      </c>
      <c r="BB66">
        <v>0</v>
      </c>
      <c r="BC66">
        <f t="shared" si="0"/>
        <v>8</v>
      </c>
      <c r="BD66">
        <f t="shared" si="1"/>
        <v>0</v>
      </c>
      <c r="BE66">
        <f t="shared" si="2"/>
        <v>0</v>
      </c>
      <c r="BF66">
        <v>0</v>
      </c>
      <c r="BG66">
        <v>2</v>
      </c>
    </row>
    <row r="67" spans="1:59" x14ac:dyDescent="0.35">
      <c r="A67" s="1" t="s">
        <v>120</v>
      </c>
      <c r="B67" s="1">
        <v>4</v>
      </c>
      <c r="C67" s="1" t="s">
        <v>50</v>
      </c>
      <c r="D67" s="1" t="s">
        <v>56</v>
      </c>
      <c r="E67" s="1" t="s">
        <v>51</v>
      </c>
      <c r="F67" s="2">
        <v>1.168981</v>
      </c>
      <c r="G67" s="2">
        <v>0.87695199999999995</v>
      </c>
      <c r="H67" s="2">
        <v>230.799385</v>
      </c>
      <c r="I67" s="1">
        <v>0.1</v>
      </c>
      <c r="J67" s="1" t="s">
        <v>52</v>
      </c>
      <c r="K67" s="2">
        <v>1.0251399999999999</v>
      </c>
      <c r="L67" s="1" t="s">
        <v>53</v>
      </c>
      <c r="M67" s="1" t="s">
        <v>54</v>
      </c>
      <c r="N67" s="1">
        <v>6</v>
      </c>
      <c r="O67" s="1">
        <v>1.45</v>
      </c>
      <c r="P67" s="1">
        <v>0.74</v>
      </c>
      <c r="Q67">
        <v>7</v>
      </c>
      <c r="R67" s="1">
        <v>7</v>
      </c>
      <c r="S67" s="3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3">
        <v>0</v>
      </c>
      <c r="Z67" s="3">
        <v>0</v>
      </c>
      <c r="AA67" s="1">
        <v>0</v>
      </c>
      <c r="AB67" s="3">
        <v>0</v>
      </c>
      <c r="AC67" s="3">
        <v>0</v>
      </c>
      <c r="AD67" s="1">
        <v>0</v>
      </c>
      <c r="AE67" s="3">
        <v>0</v>
      </c>
      <c r="AF67" s="1">
        <v>0</v>
      </c>
      <c r="AG67" s="3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3">
        <v>0</v>
      </c>
      <c r="AQ67" s="3">
        <v>0</v>
      </c>
      <c r="AR67" s="1">
        <v>0</v>
      </c>
      <c r="AS67" s="1">
        <v>0</v>
      </c>
      <c r="AT67" s="1">
        <v>0</v>
      </c>
      <c r="AU67" s="3">
        <v>0</v>
      </c>
      <c r="AV67" s="3">
        <v>0</v>
      </c>
      <c r="AW67" s="1">
        <v>0</v>
      </c>
      <c r="AX67" s="3">
        <v>0</v>
      </c>
      <c r="AY67" s="3">
        <v>0</v>
      </c>
      <c r="AZ67" s="3">
        <v>0</v>
      </c>
      <c r="BA67" t="s">
        <v>806</v>
      </c>
      <c r="BB67">
        <v>0</v>
      </c>
      <c r="BC67">
        <f t="shared" ref="BC67:BC130" si="3">SUM(AW67,AI67,AF67,AA67,X67,T67:U67,R67,AL67)</f>
        <v>7</v>
      </c>
      <c r="BD67">
        <f t="shared" ref="BD67:BD130" si="4">SUM(AR67:AT67,AM67:AO67,AJ67,AH67,AD67,V67:W67)</f>
        <v>0</v>
      </c>
      <c r="BE67">
        <f t="shared" ref="BE67:BE130" si="5">AK67</f>
        <v>0</v>
      </c>
      <c r="BF67">
        <v>0</v>
      </c>
      <c r="BG67">
        <v>2</v>
      </c>
    </row>
    <row r="68" spans="1:59" x14ac:dyDescent="0.35">
      <c r="A68" s="1" t="s">
        <v>121</v>
      </c>
      <c r="B68" s="1">
        <v>4</v>
      </c>
      <c r="C68" s="1" t="s">
        <v>50</v>
      </c>
      <c r="D68" s="1" t="s">
        <v>56</v>
      </c>
      <c r="E68" s="1" t="s">
        <v>51</v>
      </c>
      <c r="F68" s="2">
        <v>1.0123409999999999</v>
      </c>
      <c r="G68" s="2">
        <v>0.75944299999999998</v>
      </c>
      <c r="H68" s="2">
        <v>266.51110599999998</v>
      </c>
      <c r="I68" s="1">
        <v>0.1</v>
      </c>
      <c r="J68" s="1" t="s">
        <v>52</v>
      </c>
      <c r="K68" s="2">
        <v>0.76881500000000003</v>
      </c>
      <c r="L68" s="1" t="s">
        <v>53</v>
      </c>
      <c r="M68" s="1" t="s">
        <v>54</v>
      </c>
      <c r="N68" s="1">
        <v>6</v>
      </c>
      <c r="O68" s="1">
        <v>1.45</v>
      </c>
      <c r="P68" s="1">
        <v>0.74</v>
      </c>
      <c r="Q68">
        <v>18</v>
      </c>
      <c r="R68" s="1">
        <v>14</v>
      </c>
      <c r="S68" s="3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3">
        <v>0</v>
      </c>
      <c r="Z68" s="3">
        <v>0</v>
      </c>
      <c r="AA68" s="1">
        <v>0</v>
      </c>
      <c r="AB68" s="3">
        <v>0</v>
      </c>
      <c r="AC68" s="3">
        <v>0</v>
      </c>
      <c r="AD68" s="1">
        <v>0</v>
      </c>
      <c r="AE68" s="3">
        <v>0</v>
      </c>
      <c r="AF68" s="1">
        <v>2</v>
      </c>
      <c r="AG68" s="3">
        <v>0</v>
      </c>
      <c r="AH68" s="1">
        <v>0</v>
      </c>
      <c r="AI68" s="1">
        <v>0</v>
      </c>
      <c r="AJ68" s="1">
        <v>0</v>
      </c>
      <c r="AK68" s="1">
        <v>0</v>
      </c>
      <c r="AL68" s="1">
        <v>2</v>
      </c>
      <c r="AM68" s="1">
        <v>0</v>
      </c>
      <c r="AN68" s="1">
        <v>0</v>
      </c>
      <c r="AO68" s="1">
        <v>0</v>
      </c>
      <c r="AP68" s="3">
        <v>0</v>
      </c>
      <c r="AQ68" s="3">
        <v>0</v>
      </c>
      <c r="AR68" s="1">
        <v>0</v>
      </c>
      <c r="AS68" s="1">
        <v>0</v>
      </c>
      <c r="AT68" s="1">
        <v>0</v>
      </c>
      <c r="AU68" s="3">
        <v>0</v>
      </c>
      <c r="AV68" s="3">
        <v>0</v>
      </c>
      <c r="AW68" s="1">
        <v>0</v>
      </c>
      <c r="AX68" s="3">
        <v>0</v>
      </c>
      <c r="AY68" s="3">
        <v>0</v>
      </c>
      <c r="AZ68" s="3">
        <v>0</v>
      </c>
      <c r="BA68" t="s">
        <v>806</v>
      </c>
      <c r="BB68">
        <v>0</v>
      </c>
      <c r="BC68">
        <f t="shared" si="3"/>
        <v>18</v>
      </c>
      <c r="BD68">
        <f t="shared" si="4"/>
        <v>0</v>
      </c>
      <c r="BE68">
        <f t="shared" si="5"/>
        <v>0</v>
      </c>
      <c r="BF68">
        <v>0</v>
      </c>
      <c r="BG68">
        <v>2</v>
      </c>
    </row>
    <row r="69" spans="1:59" x14ac:dyDescent="0.35">
      <c r="A69" s="1" t="s">
        <v>122</v>
      </c>
      <c r="B69" s="1">
        <v>4</v>
      </c>
      <c r="C69" s="1" t="s">
        <v>50</v>
      </c>
      <c r="D69" s="1" t="s">
        <v>56</v>
      </c>
      <c r="E69" s="1" t="s">
        <v>51</v>
      </c>
      <c r="F69" s="2">
        <v>1.1419360000000001</v>
      </c>
      <c r="G69" s="2">
        <v>0.85666399999999998</v>
      </c>
      <c r="H69" s="2">
        <v>236.26533000000001</v>
      </c>
      <c r="I69" s="1">
        <v>0.1</v>
      </c>
      <c r="J69" s="1" t="s">
        <v>52</v>
      </c>
      <c r="K69" s="2">
        <v>0.97825600000000001</v>
      </c>
      <c r="L69" s="1" t="s">
        <v>53</v>
      </c>
      <c r="M69" s="1" t="s">
        <v>54</v>
      </c>
      <c r="N69" s="1">
        <v>6</v>
      </c>
      <c r="O69" s="1">
        <v>1.45</v>
      </c>
      <c r="P69" s="1">
        <v>0.74</v>
      </c>
      <c r="Q69">
        <v>18</v>
      </c>
      <c r="R69" s="1">
        <v>16</v>
      </c>
      <c r="S69" s="3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3">
        <v>0</v>
      </c>
      <c r="Z69" s="3">
        <v>0</v>
      </c>
      <c r="AA69" s="1">
        <v>0</v>
      </c>
      <c r="AB69" s="3">
        <v>0</v>
      </c>
      <c r="AC69" s="3">
        <v>0</v>
      </c>
      <c r="AD69" s="1">
        <v>0</v>
      </c>
      <c r="AE69" s="3">
        <v>0</v>
      </c>
      <c r="AF69" s="1">
        <v>0</v>
      </c>
      <c r="AG69" s="3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3">
        <v>0</v>
      </c>
      <c r="AQ69" s="3">
        <v>0</v>
      </c>
      <c r="AR69" s="1">
        <v>0</v>
      </c>
      <c r="AS69" s="1">
        <v>2</v>
      </c>
      <c r="AT69" s="1">
        <v>0</v>
      </c>
      <c r="AU69" s="3">
        <v>0</v>
      </c>
      <c r="AV69" s="3">
        <v>0</v>
      </c>
      <c r="AW69" s="1">
        <v>0</v>
      </c>
      <c r="AX69" s="3">
        <v>0</v>
      </c>
      <c r="AY69" s="3">
        <v>0</v>
      </c>
      <c r="AZ69" s="3">
        <v>0</v>
      </c>
      <c r="BA69" t="s">
        <v>806</v>
      </c>
      <c r="BB69">
        <v>0</v>
      </c>
      <c r="BC69">
        <f t="shared" si="3"/>
        <v>16</v>
      </c>
      <c r="BD69">
        <f t="shared" si="4"/>
        <v>2</v>
      </c>
      <c r="BE69">
        <f t="shared" si="5"/>
        <v>0</v>
      </c>
      <c r="BF69">
        <v>0</v>
      </c>
      <c r="BG69">
        <v>2</v>
      </c>
    </row>
    <row r="70" spans="1:59" x14ac:dyDescent="0.35">
      <c r="A70" s="1" t="s">
        <v>123</v>
      </c>
      <c r="B70" s="1">
        <v>4</v>
      </c>
      <c r="C70" s="1" t="s">
        <v>50</v>
      </c>
      <c r="D70" s="1" t="s">
        <v>56</v>
      </c>
      <c r="E70" s="1" t="s">
        <v>51</v>
      </c>
      <c r="F70" s="2">
        <v>0.86980599999999997</v>
      </c>
      <c r="G70" s="2">
        <v>0.65251599999999998</v>
      </c>
      <c r="H70" s="2">
        <v>310.18393800000001</v>
      </c>
      <c r="I70" s="1">
        <v>0.1</v>
      </c>
      <c r="J70" s="1" t="s">
        <v>52</v>
      </c>
      <c r="K70" s="2">
        <v>0.56756300000000004</v>
      </c>
      <c r="L70" s="1" t="s">
        <v>53</v>
      </c>
      <c r="M70" s="1" t="s">
        <v>54</v>
      </c>
      <c r="N70" s="1">
        <v>6</v>
      </c>
      <c r="O70" s="1">
        <v>1.45</v>
      </c>
      <c r="P70" s="1">
        <v>0.74</v>
      </c>
      <c r="Q70">
        <v>17</v>
      </c>
      <c r="R70" s="1">
        <v>13</v>
      </c>
      <c r="S70" s="3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3">
        <v>0</v>
      </c>
      <c r="Z70" s="3">
        <v>0</v>
      </c>
      <c r="AA70" s="1">
        <v>0</v>
      </c>
      <c r="AB70" s="3">
        <v>0</v>
      </c>
      <c r="AC70" s="3">
        <v>0</v>
      </c>
      <c r="AD70" s="1">
        <v>0</v>
      </c>
      <c r="AE70" s="3">
        <v>0</v>
      </c>
      <c r="AF70" s="1">
        <v>3</v>
      </c>
      <c r="AG70" s="3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3">
        <v>0</v>
      </c>
      <c r="AQ70" s="3">
        <v>0</v>
      </c>
      <c r="AR70" s="1">
        <v>0</v>
      </c>
      <c r="AS70" s="1">
        <v>1</v>
      </c>
      <c r="AT70" s="1">
        <v>0</v>
      </c>
      <c r="AU70" s="3">
        <v>0</v>
      </c>
      <c r="AV70" s="3">
        <v>0</v>
      </c>
      <c r="AW70" s="1">
        <v>0</v>
      </c>
      <c r="AX70" s="3">
        <v>0</v>
      </c>
      <c r="AY70" s="3">
        <v>0</v>
      </c>
      <c r="AZ70" s="3">
        <v>0</v>
      </c>
      <c r="BA70" t="s">
        <v>806</v>
      </c>
      <c r="BB70">
        <v>0</v>
      </c>
      <c r="BC70">
        <f t="shared" si="3"/>
        <v>16</v>
      </c>
      <c r="BD70">
        <f t="shared" si="4"/>
        <v>1</v>
      </c>
      <c r="BE70">
        <f t="shared" si="5"/>
        <v>0</v>
      </c>
      <c r="BF70">
        <v>0</v>
      </c>
      <c r="BG70">
        <v>2</v>
      </c>
    </row>
    <row r="71" spans="1:59" x14ac:dyDescent="0.35">
      <c r="A71" s="1" t="s">
        <v>124</v>
      </c>
      <c r="B71" s="1">
        <v>4</v>
      </c>
      <c r="C71" s="1" t="s">
        <v>50</v>
      </c>
      <c r="D71" s="1" t="s">
        <v>56</v>
      </c>
      <c r="E71" s="1" t="s">
        <v>51</v>
      </c>
      <c r="F71" s="2">
        <v>1.078171</v>
      </c>
      <c r="G71" s="2">
        <v>0.80882799999999999</v>
      </c>
      <c r="H71" s="2">
        <v>250.238528</v>
      </c>
      <c r="I71" s="1">
        <v>0.1</v>
      </c>
      <c r="J71" s="1" t="s">
        <v>52</v>
      </c>
      <c r="K71" s="2">
        <v>0.87205500000000002</v>
      </c>
      <c r="L71" s="1" t="s">
        <v>53</v>
      </c>
      <c r="M71" s="1" t="s">
        <v>54</v>
      </c>
      <c r="N71" s="1">
        <v>6</v>
      </c>
      <c r="O71" s="1">
        <v>1.45</v>
      </c>
      <c r="P71" s="1">
        <v>0.74</v>
      </c>
      <c r="Q71">
        <v>34</v>
      </c>
      <c r="R71" s="1">
        <v>32</v>
      </c>
      <c r="S71" s="3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3">
        <v>0</v>
      </c>
      <c r="Z71" s="3">
        <v>0</v>
      </c>
      <c r="AA71" s="1">
        <v>0</v>
      </c>
      <c r="AB71" s="3">
        <v>0</v>
      </c>
      <c r="AC71" s="3">
        <v>0</v>
      </c>
      <c r="AD71" s="1">
        <v>0</v>
      </c>
      <c r="AE71" s="3">
        <v>0</v>
      </c>
      <c r="AF71" s="1">
        <v>1</v>
      </c>
      <c r="AG71" s="3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3">
        <v>0</v>
      </c>
      <c r="AQ71" s="3">
        <v>0</v>
      </c>
      <c r="AR71" s="1">
        <v>0</v>
      </c>
      <c r="AS71" s="1">
        <v>0</v>
      </c>
      <c r="AT71" s="1">
        <v>1</v>
      </c>
      <c r="AU71" s="3">
        <v>0</v>
      </c>
      <c r="AV71" s="3">
        <v>0</v>
      </c>
      <c r="AW71" s="1">
        <v>0</v>
      </c>
      <c r="AX71" s="3">
        <v>0</v>
      </c>
      <c r="AY71" s="3">
        <v>0</v>
      </c>
      <c r="AZ71" s="3">
        <v>0</v>
      </c>
      <c r="BA71" t="s">
        <v>806</v>
      </c>
      <c r="BB71">
        <v>0</v>
      </c>
      <c r="BC71">
        <f t="shared" si="3"/>
        <v>33</v>
      </c>
      <c r="BD71">
        <f t="shared" si="4"/>
        <v>1</v>
      </c>
      <c r="BE71">
        <f t="shared" si="5"/>
        <v>0</v>
      </c>
      <c r="BF71">
        <v>0</v>
      </c>
      <c r="BG71">
        <v>2</v>
      </c>
    </row>
    <row r="72" spans="1:59" x14ac:dyDescent="0.35">
      <c r="A72" s="1" t="s">
        <v>125</v>
      </c>
      <c r="B72" s="1">
        <v>4</v>
      </c>
      <c r="C72" s="1" t="s">
        <v>50</v>
      </c>
      <c r="D72" s="1" t="s">
        <v>56</v>
      </c>
      <c r="E72" s="1" t="s">
        <v>51</v>
      </c>
      <c r="F72" s="2">
        <v>1.2287250000000001</v>
      </c>
      <c r="G72" s="2">
        <v>0.92177100000000001</v>
      </c>
      <c r="H72" s="2">
        <v>219.57727600000001</v>
      </c>
      <c r="I72" s="1">
        <v>0.1</v>
      </c>
      <c r="J72" s="1" t="s">
        <v>52</v>
      </c>
      <c r="K72" s="2">
        <v>1.132603</v>
      </c>
      <c r="L72" s="1" t="s">
        <v>53</v>
      </c>
      <c r="M72" s="1" t="s">
        <v>54</v>
      </c>
      <c r="N72" s="1">
        <v>6</v>
      </c>
      <c r="O72" s="1">
        <v>1.45</v>
      </c>
      <c r="P72" s="1">
        <v>0.74</v>
      </c>
      <c r="Q72">
        <v>24</v>
      </c>
      <c r="R72" s="1">
        <v>19</v>
      </c>
      <c r="S72" s="3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3">
        <v>0</v>
      </c>
      <c r="Z72" s="3">
        <v>0</v>
      </c>
      <c r="AA72" s="1">
        <v>0</v>
      </c>
      <c r="AB72" s="3">
        <v>0</v>
      </c>
      <c r="AC72" s="3">
        <v>0</v>
      </c>
      <c r="AD72" s="1">
        <v>0</v>
      </c>
      <c r="AE72" s="3">
        <v>0</v>
      </c>
      <c r="AF72" s="1">
        <v>5</v>
      </c>
      <c r="AG72" s="3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3">
        <v>0</v>
      </c>
      <c r="AQ72" s="3">
        <v>0</v>
      </c>
      <c r="AR72" s="1">
        <v>0</v>
      </c>
      <c r="AS72" s="1">
        <v>0</v>
      </c>
      <c r="AT72" s="1">
        <v>0</v>
      </c>
      <c r="AU72" s="3">
        <v>0</v>
      </c>
      <c r="AV72" s="3">
        <v>0</v>
      </c>
      <c r="AW72" s="1">
        <v>0</v>
      </c>
      <c r="AX72" s="3">
        <v>0</v>
      </c>
      <c r="AY72" s="3">
        <v>0</v>
      </c>
      <c r="AZ72" s="3">
        <v>0</v>
      </c>
      <c r="BA72" t="s">
        <v>806</v>
      </c>
      <c r="BB72">
        <v>0</v>
      </c>
      <c r="BC72">
        <f t="shared" si="3"/>
        <v>24</v>
      </c>
      <c r="BD72">
        <f t="shared" si="4"/>
        <v>0</v>
      </c>
      <c r="BE72">
        <f t="shared" si="5"/>
        <v>0</v>
      </c>
      <c r="BF72">
        <v>0</v>
      </c>
      <c r="BG72">
        <v>2</v>
      </c>
    </row>
    <row r="73" spans="1:59" x14ac:dyDescent="0.35">
      <c r="A73" s="1" t="s">
        <v>126</v>
      </c>
      <c r="B73" s="1">
        <v>4</v>
      </c>
      <c r="C73" s="1" t="s">
        <v>50</v>
      </c>
      <c r="D73" s="1" t="s">
        <v>56</v>
      </c>
      <c r="E73" s="1" t="s">
        <v>51</v>
      </c>
      <c r="F73" s="2">
        <v>1.0959680000000001</v>
      </c>
      <c r="G73" s="2">
        <v>0.82217899999999999</v>
      </c>
      <c r="H73" s="2">
        <v>246.17513700000001</v>
      </c>
      <c r="I73" s="1">
        <v>0.1</v>
      </c>
      <c r="J73" s="1" t="s">
        <v>52</v>
      </c>
      <c r="K73" s="2">
        <v>0.90108200000000005</v>
      </c>
      <c r="L73" s="1" t="s">
        <v>53</v>
      </c>
      <c r="M73" s="1" t="s">
        <v>54</v>
      </c>
      <c r="N73" s="1">
        <v>6</v>
      </c>
      <c r="O73" s="1">
        <v>1.45</v>
      </c>
      <c r="P73" s="1">
        <v>0.74</v>
      </c>
      <c r="Q73">
        <v>31</v>
      </c>
      <c r="R73" s="1">
        <v>26</v>
      </c>
      <c r="S73" s="3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3">
        <v>0</v>
      </c>
      <c r="Z73" s="3">
        <v>0</v>
      </c>
      <c r="AA73" s="1">
        <v>0</v>
      </c>
      <c r="AB73" s="3">
        <v>0</v>
      </c>
      <c r="AC73" s="3">
        <v>0</v>
      </c>
      <c r="AD73" s="1">
        <v>0</v>
      </c>
      <c r="AE73" s="3">
        <v>0</v>
      </c>
      <c r="AF73" s="1">
        <v>2</v>
      </c>
      <c r="AG73" s="3">
        <v>0</v>
      </c>
      <c r="AH73" s="1">
        <v>0</v>
      </c>
      <c r="AI73" s="1">
        <v>0</v>
      </c>
      <c r="AJ73" s="1">
        <v>0</v>
      </c>
      <c r="AK73" s="1">
        <v>0</v>
      </c>
      <c r="AL73" s="1">
        <v>1</v>
      </c>
      <c r="AM73" s="1">
        <v>0</v>
      </c>
      <c r="AN73" s="1">
        <v>0</v>
      </c>
      <c r="AO73" s="1">
        <v>0</v>
      </c>
      <c r="AP73" s="3">
        <v>0</v>
      </c>
      <c r="AQ73" s="3">
        <v>0</v>
      </c>
      <c r="AR73" s="1">
        <v>0</v>
      </c>
      <c r="AS73" s="1">
        <v>1</v>
      </c>
      <c r="AT73" s="1">
        <v>1</v>
      </c>
      <c r="AU73" s="3">
        <v>0</v>
      </c>
      <c r="AV73" s="3">
        <v>0</v>
      </c>
      <c r="AW73" s="1">
        <v>0</v>
      </c>
      <c r="AX73" s="3">
        <v>0</v>
      </c>
      <c r="AY73" s="3">
        <v>0</v>
      </c>
      <c r="AZ73" s="3">
        <v>0</v>
      </c>
      <c r="BA73" t="s">
        <v>806</v>
      </c>
      <c r="BB73">
        <v>0</v>
      </c>
      <c r="BC73">
        <f t="shared" si="3"/>
        <v>29</v>
      </c>
      <c r="BD73">
        <f t="shared" si="4"/>
        <v>2</v>
      </c>
      <c r="BE73">
        <f t="shared" si="5"/>
        <v>0</v>
      </c>
      <c r="BF73">
        <v>0</v>
      </c>
      <c r="BG73">
        <v>2</v>
      </c>
    </row>
    <row r="74" spans="1:59" x14ac:dyDescent="0.35">
      <c r="A74" s="1" t="s">
        <v>127</v>
      </c>
      <c r="B74" s="1">
        <v>4</v>
      </c>
      <c r="C74" s="1" t="s">
        <v>50</v>
      </c>
      <c r="D74" s="1" t="s">
        <v>56</v>
      </c>
      <c r="E74" s="1" t="s">
        <v>51</v>
      </c>
      <c r="F74" s="2">
        <v>1.2019219999999999</v>
      </c>
      <c r="G74" s="2">
        <v>0.90166400000000002</v>
      </c>
      <c r="H74" s="2">
        <v>224.47379699999999</v>
      </c>
      <c r="I74" s="1">
        <v>0.1</v>
      </c>
      <c r="J74" s="1" t="s">
        <v>52</v>
      </c>
      <c r="K74" s="2">
        <v>1.0837300000000001</v>
      </c>
      <c r="L74" s="1" t="s">
        <v>53</v>
      </c>
      <c r="M74" s="1" t="s">
        <v>54</v>
      </c>
      <c r="N74" s="1">
        <v>6</v>
      </c>
      <c r="O74" s="1">
        <v>1.45</v>
      </c>
      <c r="P74" s="1">
        <v>0.74</v>
      </c>
      <c r="Q74">
        <v>21</v>
      </c>
      <c r="R74" s="1">
        <v>15</v>
      </c>
      <c r="S74" s="3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3">
        <v>0</v>
      </c>
      <c r="Z74" s="3">
        <v>0</v>
      </c>
      <c r="AA74" s="1">
        <v>0</v>
      </c>
      <c r="AB74" s="3">
        <v>0</v>
      </c>
      <c r="AC74" s="3">
        <v>0</v>
      </c>
      <c r="AD74" s="1">
        <v>0</v>
      </c>
      <c r="AE74" s="3">
        <v>0</v>
      </c>
      <c r="AF74" s="1">
        <v>3</v>
      </c>
      <c r="AG74" s="3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3">
        <v>0</v>
      </c>
      <c r="AQ74" s="3">
        <v>0</v>
      </c>
      <c r="AR74" s="1">
        <v>0</v>
      </c>
      <c r="AS74" s="1">
        <v>2</v>
      </c>
      <c r="AT74" s="1">
        <v>1</v>
      </c>
      <c r="AU74" s="3">
        <v>0</v>
      </c>
      <c r="AV74" s="3">
        <v>0</v>
      </c>
      <c r="AW74" s="1">
        <v>0</v>
      </c>
      <c r="AX74" s="3">
        <v>0</v>
      </c>
      <c r="AY74" s="3">
        <v>0</v>
      </c>
      <c r="AZ74" s="3">
        <v>0</v>
      </c>
      <c r="BA74" t="s">
        <v>806</v>
      </c>
      <c r="BB74">
        <v>0</v>
      </c>
      <c r="BC74">
        <f t="shared" si="3"/>
        <v>18</v>
      </c>
      <c r="BD74">
        <f t="shared" si="4"/>
        <v>3</v>
      </c>
      <c r="BE74">
        <f t="shared" si="5"/>
        <v>0</v>
      </c>
      <c r="BF74">
        <v>0</v>
      </c>
      <c r="BG74">
        <v>2</v>
      </c>
    </row>
    <row r="75" spans="1:59" x14ac:dyDescent="0.35">
      <c r="A75" s="1" t="s">
        <v>128</v>
      </c>
      <c r="B75" s="1">
        <v>4</v>
      </c>
      <c r="C75" s="1" t="s">
        <v>50</v>
      </c>
      <c r="D75" s="1" t="s">
        <v>56</v>
      </c>
      <c r="E75" s="1" t="s">
        <v>51</v>
      </c>
      <c r="F75" s="2">
        <v>1.1526149999999999</v>
      </c>
      <c r="G75" s="2">
        <v>0.86467499999999997</v>
      </c>
      <c r="H75" s="2">
        <v>234.076391</v>
      </c>
      <c r="I75" s="1">
        <v>0.1</v>
      </c>
      <c r="J75" s="1" t="s">
        <v>52</v>
      </c>
      <c r="K75" s="2">
        <v>0.99663800000000002</v>
      </c>
      <c r="L75" s="1" t="s">
        <v>53</v>
      </c>
      <c r="M75" s="1" t="s">
        <v>54</v>
      </c>
      <c r="N75" s="1">
        <v>6</v>
      </c>
      <c r="O75" s="1">
        <v>1.45</v>
      </c>
      <c r="P75" s="1">
        <v>0.74</v>
      </c>
      <c r="Q75">
        <v>25</v>
      </c>
      <c r="R75" s="1">
        <v>16</v>
      </c>
      <c r="S75" s="3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3">
        <v>0</v>
      </c>
      <c r="Z75" s="3">
        <v>0</v>
      </c>
      <c r="AA75" s="1">
        <v>0</v>
      </c>
      <c r="AB75" s="3">
        <v>0</v>
      </c>
      <c r="AC75" s="3">
        <v>0</v>
      </c>
      <c r="AD75" s="1">
        <v>0</v>
      </c>
      <c r="AE75" s="3">
        <v>0</v>
      </c>
      <c r="AF75" s="1">
        <v>6</v>
      </c>
      <c r="AG75" s="3">
        <v>0</v>
      </c>
      <c r="AH75" s="1">
        <v>0</v>
      </c>
      <c r="AI75" s="1">
        <v>0</v>
      </c>
      <c r="AJ75" s="1">
        <v>0</v>
      </c>
      <c r="AK75" s="1">
        <v>0</v>
      </c>
      <c r="AL75" s="1">
        <v>1</v>
      </c>
      <c r="AM75" s="1">
        <v>0</v>
      </c>
      <c r="AN75" s="1">
        <v>0</v>
      </c>
      <c r="AO75" s="1">
        <v>0</v>
      </c>
      <c r="AP75" s="3">
        <v>0</v>
      </c>
      <c r="AQ75" s="3">
        <v>0</v>
      </c>
      <c r="AR75" s="1">
        <v>0</v>
      </c>
      <c r="AS75" s="1">
        <v>1</v>
      </c>
      <c r="AT75" s="1">
        <v>1</v>
      </c>
      <c r="AU75" s="3">
        <v>0</v>
      </c>
      <c r="AV75" s="3">
        <v>0</v>
      </c>
      <c r="AW75" s="1">
        <v>0</v>
      </c>
      <c r="AX75" s="3">
        <v>0</v>
      </c>
      <c r="AY75" s="3">
        <v>0</v>
      </c>
      <c r="AZ75" s="3">
        <v>0</v>
      </c>
      <c r="BA75" t="s">
        <v>806</v>
      </c>
      <c r="BB75">
        <v>0</v>
      </c>
      <c r="BC75">
        <f t="shared" si="3"/>
        <v>23</v>
      </c>
      <c r="BD75">
        <f t="shared" si="4"/>
        <v>2</v>
      </c>
      <c r="BE75">
        <f t="shared" si="5"/>
        <v>0</v>
      </c>
      <c r="BF75">
        <v>0</v>
      </c>
      <c r="BG75">
        <v>2</v>
      </c>
    </row>
    <row r="76" spans="1:59" x14ac:dyDescent="0.35">
      <c r="A76" s="1" t="s">
        <v>129</v>
      </c>
      <c r="B76" s="1">
        <v>4</v>
      </c>
      <c r="C76" s="1" t="s">
        <v>50</v>
      </c>
      <c r="D76" s="1" t="s">
        <v>56</v>
      </c>
      <c r="E76" s="1" t="s">
        <v>51</v>
      </c>
      <c r="F76" s="2">
        <v>1.0768</v>
      </c>
      <c r="G76" s="2">
        <v>0.80779999999999996</v>
      </c>
      <c r="H76" s="2">
        <v>250.557208</v>
      </c>
      <c r="I76" s="1">
        <v>0.1</v>
      </c>
      <c r="J76" s="1" t="s">
        <v>52</v>
      </c>
      <c r="K76" s="2">
        <v>0.86983900000000003</v>
      </c>
      <c r="L76" s="1" t="s">
        <v>53</v>
      </c>
      <c r="M76" s="1" t="s">
        <v>54</v>
      </c>
      <c r="N76" s="1">
        <v>6</v>
      </c>
      <c r="O76" s="1">
        <v>1.45</v>
      </c>
      <c r="P76" s="1">
        <v>0.74</v>
      </c>
      <c r="Q76">
        <v>19</v>
      </c>
      <c r="R76" s="1">
        <v>14</v>
      </c>
      <c r="S76" s="3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3">
        <v>0</v>
      </c>
      <c r="Z76" s="3">
        <v>0</v>
      </c>
      <c r="AA76" s="1">
        <v>0</v>
      </c>
      <c r="AB76" s="3">
        <v>0</v>
      </c>
      <c r="AC76" s="3">
        <v>0</v>
      </c>
      <c r="AD76" s="1">
        <v>0</v>
      </c>
      <c r="AE76" s="3">
        <v>0</v>
      </c>
      <c r="AF76" s="1">
        <v>2</v>
      </c>
      <c r="AG76" s="3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3">
        <v>0</v>
      </c>
      <c r="AQ76" s="3">
        <v>0</v>
      </c>
      <c r="AR76" s="1">
        <v>0</v>
      </c>
      <c r="AS76" s="1">
        <v>2</v>
      </c>
      <c r="AT76" s="1">
        <v>1</v>
      </c>
      <c r="AU76" s="3">
        <v>0</v>
      </c>
      <c r="AV76" s="3">
        <v>0</v>
      </c>
      <c r="AW76" s="1">
        <v>0</v>
      </c>
      <c r="AX76" s="3">
        <v>0</v>
      </c>
      <c r="AY76" s="3">
        <v>0</v>
      </c>
      <c r="AZ76" s="3">
        <v>0</v>
      </c>
      <c r="BA76" t="s">
        <v>806</v>
      </c>
      <c r="BB76">
        <v>0</v>
      </c>
      <c r="BC76">
        <f t="shared" si="3"/>
        <v>16</v>
      </c>
      <c r="BD76">
        <f t="shared" si="4"/>
        <v>3</v>
      </c>
      <c r="BE76">
        <f t="shared" si="5"/>
        <v>0</v>
      </c>
      <c r="BF76">
        <v>0</v>
      </c>
      <c r="BG76">
        <v>2</v>
      </c>
    </row>
    <row r="77" spans="1:59" x14ac:dyDescent="0.35">
      <c r="A77" s="1" t="s">
        <v>130</v>
      </c>
      <c r="B77" s="1">
        <v>4</v>
      </c>
      <c r="C77" s="1" t="s">
        <v>50</v>
      </c>
      <c r="D77" s="1" t="s">
        <v>56</v>
      </c>
      <c r="E77" s="1" t="s">
        <v>51</v>
      </c>
      <c r="F77" s="2">
        <v>1.3527750000000001</v>
      </c>
      <c r="G77" s="2">
        <v>1.014832</v>
      </c>
      <c r="H77" s="2">
        <v>199.441923</v>
      </c>
      <c r="I77" s="1">
        <v>0.1</v>
      </c>
      <c r="J77" s="1" t="s">
        <v>52</v>
      </c>
      <c r="K77" s="2">
        <v>1.3728389999999999</v>
      </c>
      <c r="L77" s="1" t="s">
        <v>53</v>
      </c>
      <c r="M77" s="1" t="s">
        <v>54</v>
      </c>
      <c r="N77" s="1">
        <v>6</v>
      </c>
      <c r="O77" s="1">
        <v>1.45</v>
      </c>
      <c r="P77" s="1">
        <v>0.74</v>
      </c>
      <c r="Q77">
        <v>22</v>
      </c>
      <c r="R77" s="1">
        <v>18</v>
      </c>
      <c r="S77" s="3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3">
        <v>0</v>
      </c>
      <c r="Z77" s="3">
        <v>0</v>
      </c>
      <c r="AA77" s="1">
        <v>0</v>
      </c>
      <c r="AB77" s="3">
        <v>0</v>
      </c>
      <c r="AC77" s="3">
        <v>0</v>
      </c>
      <c r="AD77" s="1">
        <v>0</v>
      </c>
      <c r="AE77" s="3">
        <v>0</v>
      </c>
      <c r="AF77" s="1">
        <v>4</v>
      </c>
      <c r="AG77" s="3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3">
        <v>0</v>
      </c>
      <c r="AQ77" s="3">
        <v>0</v>
      </c>
      <c r="AR77" s="1">
        <v>0</v>
      </c>
      <c r="AS77" s="1">
        <v>0</v>
      </c>
      <c r="AT77" s="1">
        <v>0</v>
      </c>
      <c r="AU77" s="3">
        <v>0</v>
      </c>
      <c r="AV77" s="3">
        <v>0</v>
      </c>
      <c r="AW77" s="1">
        <v>0</v>
      </c>
      <c r="AX77" s="3">
        <v>0</v>
      </c>
      <c r="AY77" s="3">
        <v>0</v>
      </c>
      <c r="AZ77" s="3">
        <v>0</v>
      </c>
      <c r="BA77" t="s">
        <v>806</v>
      </c>
      <c r="BB77">
        <v>0</v>
      </c>
      <c r="BC77">
        <f t="shared" si="3"/>
        <v>22</v>
      </c>
      <c r="BD77">
        <f t="shared" si="4"/>
        <v>0</v>
      </c>
      <c r="BE77">
        <f t="shared" si="5"/>
        <v>0</v>
      </c>
      <c r="BF77">
        <v>0</v>
      </c>
      <c r="BG77">
        <v>2</v>
      </c>
    </row>
    <row r="78" spans="1:59" x14ac:dyDescent="0.35">
      <c r="A78" s="1" t="s">
        <v>131</v>
      </c>
      <c r="B78" s="1">
        <v>4</v>
      </c>
      <c r="C78" s="1" t="s">
        <v>50</v>
      </c>
      <c r="D78" s="1" t="s">
        <v>56</v>
      </c>
      <c r="E78" s="1" t="s">
        <v>51</v>
      </c>
      <c r="F78" s="2">
        <v>1.0654239999999999</v>
      </c>
      <c r="G78" s="2">
        <v>0.799265</v>
      </c>
      <c r="H78" s="2">
        <v>253.23251500000001</v>
      </c>
      <c r="I78" s="1">
        <v>0.1</v>
      </c>
      <c r="J78" s="1" t="s">
        <v>52</v>
      </c>
      <c r="K78" s="2">
        <v>0.85155700000000001</v>
      </c>
      <c r="L78" s="1" t="s">
        <v>53</v>
      </c>
      <c r="M78" s="1" t="s">
        <v>54</v>
      </c>
      <c r="N78" s="1">
        <v>6</v>
      </c>
      <c r="O78" s="1">
        <v>1.45</v>
      </c>
      <c r="P78" s="1">
        <v>0.74</v>
      </c>
      <c r="Q78">
        <v>13</v>
      </c>
      <c r="R78" s="1">
        <v>12</v>
      </c>
      <c r="S78" s="3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3">
        <v>0</v>
      </c>
      <c r="Z78" s="3">
        <v>0</v>
      </c>
      <c r="AA78" s="1">
        <v>0</v>
      </c>
      <c r="AB78" s="3">
        <v>0</v>
      </c>
      <c r="AC78" s="3">
        <v>0</v>
      </c>
      <c r="AD78" s="1">
        <v>0</v>
      </c>
      <c r="AE78" s="3">
        <v>0</v>
      </c>
      <c r="AF78" s="1">
        <v>0</v>
      </c>
      <c r="AG78" s="3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3">
        <v>0</v>
      </c>
      <c r="AQ78" s="3">
        <v>0</v>
      </c>
      <c r="AR78" s="1">
        <v>0</v>
      </c>
      <c r="AS78" s="1">
        <v>1</v>
      </c>
      <c r="AT78" s="1">
        <v>0</v>
      </c>
      <c r="AU78" s="3">
        <v>0</v>
      </c>
      <c r="AV78" s="3">
        <v>0</v>
      </c>
      <c r="AW78" s="1">
        <v>0</v>
      </c>
      <c r="AX78" s="3">
        <v>0</v>
      </c>
      <c r="AY78" s="3">
        <v>0</v>
      </c>
      <c r="AZ78" s="3">
        <v>0</v>
      </c>
      <c r="BA78" t="s">
        <v>806</v>
      </c>
      <c r="BB78">
        <v>0</v>
      </c>
      <c r="BC78">
        <f t="shared" si="3"/>
        <v>12</v>
      </c>
      <c r="BD78">
        <f t="shared" si="4"/>
        <v>1</v>
      </c>
      <c r="BE78">
        <f t="shared" si="5"/>
        <v>0</v>
      </c>
      <c r="BF78">
        <v>0</v>
      </c>
      <c r="BG78">
        <v>2</v>
      </c>
    </row>
    <row r="79" spans="1:59" x14ac:dyDescent="0.35">
      <c r="A79" s="1" t="s">
        <v>132</v>
      </c>
      <c r="B79" s="1">
        <v>4</v>
      </c>
      <c r="C79" s="1" t="s">
        <v>50</v>
      </c>
      <c r="D79" s="1" t="s">
        <v>56</v>
      </c>
      <c r="E79" s="1" t="s">
        <v>51</v>
      </c>
      <c r="F79" s="2">
        <v>1.1552249999999999</v>
      </c>
      <c r="G79" s="2">
        <v>0.86663299999999999</v>
      </c>
      <c r="H79" s="2">
        <v>233.54756499999999</v>
      </c>
      <c r="I79" s="1">
        <v>0.1</v>
      </c>
      <c r="J79" s="1" t="s">
        <v>52</v>
      </c>
      <c r="K79" s="2">
        <v>1.0011559999999999</v>
      </c>
      <c r="L79" s="1" t="s">
        <v>53</v>
      </c>
      <c r="M79" s="1" t="s">
        <v>54</v>
      </c>
      <c r="N79" s="1">
        <v>6</v>
      </c>
      <c r="O79" s="1">
        <v>1.45</v>
      </c>
      <c r="P79" s="1">
        <v>0.74</v>
      </c>
      <c r="Q79">
        <v>28</v>
      </c>
      <c r="R79" s="1">
        <v>19</v>
      </c>
      <c r="S79" s="3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3">
        <v>0</v>
      </c>
      <c r="Z79" s="3">
        <v>0</v>
      </c>
      <c r="AA79" s="1">
        <v>0</v>
      </c>
      <c r="AB79" s="3">
        <v>0</v>
      </c>
      <c r="AC79" s="3">
        <v>0</v>
      </c>
      <c r="AD79" s="1">
        <v>1</v>
      </c>
      <c r="AE79" s="3">
        <v>0</v>
      </c>
      <c r="AF79" s="1">
        <v>4</v>
      </c>
      <c r="AG79" s="3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3">
        <v>0</v>
      </c>
      <c r="AQ79" s="3">
        <v>0</v>
      </c>
      <c r="AR79" s="1">
        <v>0</v>
      </c>
      <c r="AS79" s="1">
        <v>3</v>
      </c>
      <c r="AT79" s="1">
        <v>1</v>
      </c>
      <c r="AU79" s="3">
        <v>0</v>
      </c>
      <c r="AV79" s="3">
        <v>0</v>
      </c>
      <c r="AW79" s="1">
        <v>0</v>
      </c>
      <c r="AX79" s="3">
        <v>0</v>
      </c>
      <c r="AY79" s="3">
        <v>0</v>
      </c>
      <c r="AZ79" s="3">
        <v>0</v>
      </c>
      <c r="BA79" t="s">
        <v>806</v>
      </c>
      <c r="BB79">
        <v>0</v>
      </c>
      <c r="BC79">
        <f t="shared" si="3"/>
        <v>23</v>
      </c>
      <c r="BD79">
        <f t="shared" si="4"/>
        <v>5</v>
      </c>
      <c r="BE79">
        <f t="shared" si="5"/>
        <v>0</v>
      </c>
      <c r="BF79">
        <v>0</v>
      </c>
      <c r="BG79">
        <v>2</v>
      </c>
    </row>
    <row r="80" spans="1:59" x14ac:dyDescent="0.35">
      <c r="A80" s="1" t="s">
        <v>133</v>
      </c>
      <c r="B80" s="1">
        <v>4</v>
      </c>
      <c r="C80" s="1" t="s">
        <v>50</v>
      </c>
      <c r="D80" s="1" t="s">
        <v>56</v>
      </c>
      <c r="E80" s="1" t="s">
        <v>51</v>
      </c>
      <c r="F80" s="2">
        <v>1.1847760000000001</v>
      </c>
      <c r="G80" s="2">
        <v>0.88880199999999998</v>
      </c>
      <c r="H80" s="2">
        <v>227.72235900000001</v>
      </c>
      <c r="I80" s="1">
        <v>0.1</v>
      </c>
      <c r="J80" s="1" t="s">
        <v>52</v>
      </c>
      <c r="K80" s="2">
        <v>1.0530310000000001</v>
      </c>
      <c r="L80" s="1" t="s">
        <v>53</v>
      </c>
      <c r="M80" s="1" t="s">
        <v>54</v>
      </c>
      <c r="N80" s="1">
        <v>6</v>
      </c>
      <c r="O80" s="1">
        <v>1.45</v>
      </c>
      <c r="P80" s="1">
        <v>0.74</v>
      </c>
      <c r="Q80">
        <v>25</v>
      </c>
      <c r="R80" s="1">
        <v>14</v>
      </c>
      <c r="S80" s="3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3">
        <v>0</v>
      </c>
      <c r="Z80" s="3">
        <v>0</v>
      </c>
      <c r="AA80" s="1">
        <v>0</v>
      </c>
      <c r="AB80" s="3">
        <v>0</v>
      </c>
      <c r="AC80" s="3">
        <v>0</v>
      </c>
      <c r="AD80" s="1">
        <v>1</v>
      </c>
      <c r="AE80" s="3">
        <v>0</v>
      </c>
      <c r="AF80" s="1">
        <v>5</v>
      </c>
      <c r="AG80" s="3">
        <v>0</v>
      </c>
      <c r="AH80" s="1">
        <v>0</v>
      </c>
      <c r="AI80" s="1">
        <v>0</v>
      </c>
      <c r="AJ80" s="1">
        <v>0</v>
      </c>
      <c r="AK80" s="1">
        <v>0</v>
      </c>
      <c r="AL80" s="1">
        <v>2</v>
      </c>
      <c r="AM80" s="1">
        <v>0</v>
      </c>
      <c r="AN80" s="1">
        <v>0</v>
      </c>
      <c r="AO80" s="1">
        <v>0</v>
      </c>
      <c r="AP80" s="3">
        <v>0</v>
      </c>
      <c r="AQ80" s="3">
        <v>0</v>
      </c>
      <c r="AR80" s="1">
        <v>0</v>
      </c>
      <c r="AS80" s="1">
        <v>3</v>
      </c>
      <c r="AT80" s="1">
        <v>0</v>
      </c>
      <c r="AU80" s="3">
        <v>0</v>
      </c>
      <c r="AV80" s="3">
        <v>0</v>
      </c>
      <c r="AW80" s="1">
        <v>0</v>
      </c>
      <c r="AX80" s="3">
        <v>0</v>
      </c>
      <c r="AY80" s="3">
        <v>0</v>
      </c>
      <c r="AZ80" s="3">
        <v>0</v>
      </c>
      <c r="BA80" t="s">
        <v>806</v>
      </c>
      <c r="BB80">
        <v>0</v>
      </c>
      <c r="BC80">
        <f t="shared" si="3"/>
        <v>21</v>
      </c>
      <c r="BD80">
        <f t="shared" si="4"/>
        <v>4</v>
      </c>
      <c r="BE80">
        <f t="shared" si="5"/>
        <v>0</v>
      </c>
      <c r="BF80">
        <v>0</v>
      </c>
      <c r="BG80">
        <v>2</v>
      </c>
    </row>
    <row r="81" spans="1:59" x14ac:dyDescent="0.35">
      <c r="A81" s="1" t="s">
        <v>134</v>
      </c>
      <c r="B81" s="1">
        <v>4</v>
      </c>
      <c r="C81" s="1" t="s">
        <v>50</v>
      </c>
      <c r="D81" s="1" t="s">
        <v>56</v>
      </c>
      <c r="E81" s="1" t="s">
        <v>51</v>
      </c>
      <c r="F81" s="2">
        <v>1.055348</v>
      </c>
      <c r="G81" s="2">
        <v>0.79170700000000005</v>
      </c>
      <c r="H81" s="2">
        <v>255.65015099999999</v>
      </c>
      <c r="I81" s="1">
        <v>0.1</v>
      </c>
      <c r="J81" s="1" t="s">
        <v>52</v>
      </c>
      <c r="K81" s="2">
        <v>0.83552700000000002</v>
      </c>
      <c r="L81" s="1" t="s">
        <v>53</v>
      </c>
      <c r="M81" s="1" t="s">
        <v>54</v>
      </c>
      <c r="N81" s="1">
        <v>6</v>
      </c>
      <c r="O81" s="1">
        <v>1.45</v>
      </c>
      <c r="P81" s="1">
        <v>0.74</v>
      </c>
      <c r="Q81">
        <v>22</v>
      </c>
      <c r="R81" s="1">
        <v>16</v>
      </c>
      <c r="S81" s="3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3">
        <v>0</v>
      </c>
      <c r="Z81" s="3">
        <v>0</v>
      </c>
      <c r="AA81" s="1">
        <v>0</v>
      </c>
      <c r="AB81" s="3">
        <v>0</v>
      </c>
      <c r="AC81" s="3">
        <v>0</v>
      </c>
      <c r="AD81" s="1">
        <v>0</v>
      </c>
      <c r="AE81" s="3">
        <v>0</v>
      </c>
      <c r="AF81" s="1">
        <v>3</v>
      </c>
      <c r="AG81" s="3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1</v>
      </c>
      <c r="AO81" s="1">
        <v>0</v>
      </c>
      <c r="AP81" s="3">
        <v>0</v>
      </c>
      <c r="AQ81" s="3">
        <v>0</v>
      </c>
      <c r="AR81" s="1">
        <v>0</v>
      </c>
      <c r="AS81" s="1">
        <v>2</v>
      </c>
      <c r="AT81" s="1">
        <v>0</v>
      </c>
      <c r="AU81" s="3">
        <v>0</v>
      </c>
      <c r="AV81" s="3">
        <v>0</v>
      </c>
      <c r="AW81" s="1">
        <v>0</v>
      </c>
      <c r="AX81" s="3">
        <v>0</v>
      </c>
      <c r="AY81" s="3">
        <v>0</v>
      </c>
      <c r="AZ81" s="3">
        <v>0</v>
      </c>
      <c r="BA81" t="s">
        <v>806</v>
      </c>
      <c r="BB81">
        <v>0</v>
      </c>
      <c r="BC81">
        <f t="shared" si="3"/>
        <v>19</v>
      </c>
      <c r="BD81">
        <f t="shared" si="4"/>
        <v>3</v>
      </c>
      <c r="BE81">
        <f t="shared" si="5"/>
        <v>0</v>
      </c>
      <c r="BF81">
        <v>0</v>
      </c>
      <c r="BG81">
        <v>2</v>
      </c>
    </row>
    <row r="82" spans="1:59" x14ac:dyDescent="0.35">
      <c r="A82" s="1" t="s">
        <v>135</v>
      </c>
      <c r="B82" s="1">
        <v>4</v>
      </c>
      <c r="C82" s="1" t="s">
        <v>50</v>
      </c>
      <c r="D82" s="1" t="s">
        <v>56</v>
      </c>
      <c r="E82" s="1" t="s">
        <v>51</v>
      </c>
      <c r="F82" s="2">
        <v>1.1322730000000001</v>
      </c>
      <c r="G82" s="2">
        <v>0.84941500000000003</v>
      </c>
      <c r="H82" s="2">
        <v>238.281767</v>
      </c>
      <c r="I82" s="1">
        <v>0.1</v>
      </c>
      <c r="J82" s="1" t="s">
        <v>52</v>
      </c>
      <c r="K82" s="2">
        <v>0.96176899999999999</v>
      </c>
      <c r="L82" s="1" t="s">
        <v>53</v>
      </c>
      <c r="M82" s="1" t="s">
        <v>54</v>
      </c>
      <c r="N82" s="1">
        <v>6</v>
      </c>
      <c r="O82" s="1">
        <v>1.45</v>
      </c>
      <c r="P82" s="1">
        <v>0.74</v>
      </c>
      <c r="Q82">
        <v>10</v>
      </c>
      <c r="R82" s="1">
        <v>8</v>
      </c>
      <c r="S82" s="3">
        <v>1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3">
        <v>0</v>
      </c>
      <c r="Z82" s="3">
        <v>0</v>
      </c>
      <c r="AA82" s="1">
        <v>0</v>
      </c>
      <c r="AB82" s="3">
        <v>0</v>
      </c>
      <c r="AC82" s="3">
        <v>0</v>
      </c>
      <c r="AD82" s="1">
        <v>0</v>
      </c>
      <c r="AE82" s="3">
        <v>0</v>
      </c>
      <c r="AF82" s="1">
        <v>1</v>
      </c>
      <c r="AG82" s="3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3">
        <v>0</v>
      </c>
      <c r="AQ82" s="3">
        <v>0</v>
      </c>
      <c r="AR82" s="1">
        <v>0</v>
      </c>
      <c r="AS82" s="1">
        <v>0</v>
      </c>
      <c r="AT82" s="1">
        <v>0</v>
      </c>
      <c r="AU82" s="3">
        <v>0</v>
      </c>
      <c r="AV82" s="3">
        <v>0</v>
      </c>
      <c r="AW82" s="1">
        <v>0</v>
      </c>
      <c r="AX82" s="3">
        <v>0</v>
      </c>
      <c r="AY82" s="3">
        <v>0</v>
      </c>
      <c r="AZ82" s="3">
        <v>0</v>
      </c>
      <c r="BA82" t="s">
        <v>806</v>
      </c>
      <c r="BB82">
        <v>0</v>
      </c>
      <c r="BC82">
        <f t="shared" si="3"/>
        <v>9</v>
      </c>
      <c r="BD82">
        <f t="shared" si="4"/>
        <v>0</v>
      </c>
      <c r="BE82">
        <f t="shared" si="5"/>
        <v>0</v>
      </c>
      <c r="BF82">
        <v>0</v>
      </c>
      <c r="BG82">
        <v>2</v>
      </c>
    </row>
    <row r="83" spans="1:59" x14ac:dyDescent="0.35">
      <c r="A83" s="1" t="s">
        <v>136</v>
      </c>
      <c r="B83" s="1">
        <v>4</v>
      </c>
      <c r="C83" s="1" t="s">
        <v>50</v>
      </c>
      <c r="D83" s="1" t="s">
        <v>56</v>
      </c>
      <c r="E83" s="1" t="s">
        <v>51</v>
      </c>
      <c r="F83" s="2">
        <v>1.0448</v>
      </c>
      <c r="G83" s="2">
        <v>0.78379399999999999</v>
      </c>
      <c r="H83" s="2">
        <v>258.23119800000001</v>
      </c>
      <c r="I83" s="1">
        <v>0.1</v>
      </c>
      <c r="J83" s="1" t="s">
        <v>52</v>
      </c>
      <c r="K83" s="2">
        <v>0.81890799999999997</v>
      </c>
      <c r="L83" s="1" t="s">
        <v>53</v>
      </c>
      <c r="M83" s="1" t="s">
        <v>54</v>
      </c>
      <c r="N83" s="1">
        <v>6</v>
      </c>
      <c r="O83" s="1">
        <v>1.45</v>
      </c>
      <c r="P83" s="1">
        <v>0.74</v>
      </c>
      <c r="Q83">
        <v>13</v>
      </c>
      <c r="R83" s="1">
        <v>12</v>
      </c>
      <c r="S83" s="3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3">
        <v>0</v>
      </c>
      <c r="Z83" s="3">
        <v>0</v>
      </c>
      <c r="AA83" s="1">
        <v>0</v>
      </c>
      <c r="AB83" s="3">
        <v>0</v>
      </c>
      <c r="AC83" s="3">
        <v>0</v>
      </c>
      <c r="AD83" s="1">
        <v>0</v>
      </c>
      <c r="AE83" s="3">
        <v>0</v>
      </c>
      <c r="AF83" s="1">
        <v>0</v>
      </c>
      <c r="AG83" s="3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3">
        <v>0</v>
      </c>
      <c r="AQ83" s="3">
        <v>0</v>
      </c>
      <c r="AR83" s="1">
        <v>0</v>
      </c>
      <c r="AS83" s="1">
        <v>0</v>
      </c>
      <c r="AT83" s="1">
        <v>0</v>
      </c>
      <c r="AU83" s="3">
        <v>0</v>
      </c>
      <c r="AV83" s="3">
        <v>0</v>
      </c>
      <c r="AW83" s="1">
        <v>1</v>
      </c>
      <c r="AX83" s="3">
        <v>0</v>
      </c>
      <c r="AY83" s="3">
        <v>0</v>
      </c>
      <c r="AZ83" s="3">
        <v>0</v>
      </c>
      <c r="BA83" t="s">
        <v>806</v>
      </c>
      <c r="BB83">
        <v>0</v>
      </c>
      <c r="BC83">
        <f t="shared" si="3"/>
        <v>13</v>
      </c>
      <c r="BD83">
        <f t="shared" si="4"/>
        <v>0</v>
      </c>
      <c r="BE83">
        <f t="shared" si="5"/>
        <v>0</v>
      </c>
      <c r="BF83">
        <v>0</v>
      </c>
      <c r="BG83">
        <v>2</v>
      </c>
    </row>
    <row r="84" spans="1:59" x14ac:dyDescent="0.35">
      <c r="A84" s="1" t="s">
        <v>137</v>
      </c>
      <c r="B84" s="1">
        <v>4</v>
      </c>
      <c r="C84" s="1" t="s">
        <v>50</v>
      </c>
      <c r="D84" s="1" t="s">
        <v>56</v>
      </c>
      <c r="E84" s="1" t="s">
        <v>51</v>
      </c>
      <c r="F84" s="2">
        <v>1.161592</v>
      </c>
      <c r="G84" s="2">
        <v>0.87140899999999999</v>
      </c>
      <c r="H84" s="2">
        <v>232.267427</v>
      </c>
      <c r="I84" s="1">
        <v>0.1</v>
      </c>
      <c r="J84" s="1" t="s">
        <v>52</v>
      </c>
      <c r="K84" s="2">
        <v>1.012222</v>
      </c>
      <c r="L84" s="1" t="s">
        <v>53</v>
      </c>
      <c r="M84" s="1" t="s">
        <v>54</v>
      </c>
      <c r="N84" s="1">
        <v>6</v>
      </c>
      <c r="O84" s="1">
        <v>1.45</v>
      </c>
      <c r="P84" s="1">
        <v>0.74</v>
      </c>
      <c r="Q84">
        <v>24</v>
      </c>
      <c r="R84" s="1">
        <v>16</v>
      </c>
      <c r="S84" s="3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3">
        <v>0</v>
      </c>
      <c r="Z84" s="3">
        <v>0</v>
      </c>
      <c r="AA84" s="1">
        <v>0</v>
      </c>
      <c r="AB84" s="3">
        <v>0</v>
      </c>
      <c r="AC84" s="3">
        <v>0</v>
      </c>
      <c r="AD84" s="1">
        <v>1</v>
      </c>
      <c r="AE84" s="3">
        <v>0</v>
      </c>
      <c r="AF84" s="1">
        <v>4</v>
      </c>
      <c r="AG84" s="3">
        <v>0</v>
      </c>
      <c r="AH84" s="1">
        <v>0</v>
      </c>
      <c r="AI84" s="1">
        <v>0</v>
      </c>
      <c r="AJ84" s="1">
        <v>0</v>
      </c>
      <c r="AK84" s="1">
        <v>0</v>
      </c>
      <c r="AL84" s="1">
        <v>2</v>
      </c>
      <c r="AM84" s="1">
        <v>0</v>
      </c>
      <c r="AN84" s="1">
        <v>0</v>
      </c>
      <c r="AO84" s="1">
        <v>0</v>
      </c>
      <c r="AP84" s="3">
        <v>0</v>
      </c>
      <c r="AQ84" s="3">
        <v>0</v>
      </c>
      <c r="AR84" s="1">
        <v>0</v>
      </c>
      <c r="AS84" s="1">
        <v>0</v>
      </c>
      <c r="AT84" s="1">
        <v>1</v>
      </c>
      <c r="AU84" s="3">
        <v>0</v>
      </c>
      <c r="AV84" s="3">
        <v>0</v>
      </c>
      <c r="AW84" s="1">
        <v>0</v>
      </c>
      <c r="AX84" s="3">
        <v>0</v>
      </c>
      <c r="AY84" s="3">
        <v>0</v>
      </c>
      <c r="AZ84" s="3">
        <v>0</v>
      </c>
      <c r="BA84" t="s">
        <v>806</v>
      </c>
      <c r="BB84">
        <v>0</v>
      </c>
      <c r="BC84">
        <f t="shared" si="3"/>
        <v>22</v>
      </c>
      <c r="BD84">
        <f t="shared" si="4"/>
        <v>2</v>
      </c>
      <c r="BE84">
        <f t="shared" si="5"/>
        <v>0</v>
      </c>
      <c r="BF84">
        <v>0</v>
      </c>
      <c r="BG84">
        <v>2</v>
      </c>
    </row>
    <row r="85" spans="1:59" x14ac:dyDescent="0.35">
      <c r="A85" s="1" t="s">
        <v>138</v>
      </c>
      <c r="B85" s="1">
        <v>4</v>
      </c>
      <c r="C85" s="1" t="s">
        <v>50</v>
      </c>
      <c r="D85" s="1" t="s">
        <v>56</v>
      </c>
      <c r="E85" s="1" t="s">
        <v>51</v>
      </c>
      <c r="F85" s="2">
        <v>1.04436</v>
      </c>
      <c r="G85" s="2">
        <v>0.78346300000000002</v>
      </c>
      <c r="H85" s="2">
        <v>258.34015599999998</v>
      </c>
      <c r="I85" s="1">
        <v>0.1</v>
      </c>
      <c r="J85" s="1" t="s">
        <v>52</v>
      </c>
      <c r="K85" s="2">
        <v>0.81821699999999997</v>
      </c>
      <c r="L85" s="1" t="s">
        <v>53</v>
      </c>
      <c r="M85" s="1" t="s">
        <v>54</v>
      </c>
      <c r="N85" s="1">
        <v>6</v>
      </c>
      <c r="O85" s="1">
        <v>1.45</v>
      </c>
      <c r="P85" s="1">
        <v>0.74</v>
      </c>
      <c r="Q85">
        <v>15</v>
      </c>
      <c r="R85" s="1">
        <v>14</v>
      </c>
      <c r="S85" s="3">
        <v>1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3">
        <v>0</v>
      </c>
      <c r="Z85" s="3">
        <v>0</v>
      </c>
      <c r="AA85" s="1">
        <v>0</v>
      </c>
      <c r="AB85" s="3">
        <v>0</v>
      </c>
      <c r="AC85" s="3">
        <v>0</v>
      </c>
      <c r="AD85" s="1">
        <v>0</v>
      </c>
      <c r="AE85" s="3">
        <v>0</v>
      </c>
      <c r="AF85" s="1">
        <v>0</v>
      </c>
      <c r="AG85" s="3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3">
        <v>0</v>
      </c>
      <c r="AQ85" s="3">
        <v>0</v>
      </c>
      <c r="AR85" s="1">
        <v>0</v>
      </c>
      <c r="AS85" s="1">
        <v>0</v>
      </c>
      <c r="AT85" s="1">
        <v>0</v>
      </c>
      <c r="AU85" s="3">
        <v>0</v>
      </c>
      <c r="AV85" s="3">
        <v>0</v>
      </c>
      <c r="AW85" s="1">
        <v>0</v>
      </c>
      <c r="AX85" s="3">
        <v>0</v>
      </c>
      <c r="AY85" s="3">
        <v>0</v>
      </c>
      <c r="AZ85" s="3">
        <v>0</v>
      </c>
      <c r="BA85" t="s">
        <v>806</v>
      </c>
      <c r="BB85">
        <v>0</v>
      </c>
      <c r="BC85">
        <f t="shared" si="3"/>
        <v>14</v>
      </c>
      <c r="BD85">
        <f t="shared" si="4"/>
        <v>0</v>
      </c>
      <c r="BE85">
        <f t="shared" si="5"/>
        <v>0</v>
      </c>
      <c r="BF85">
        <v>0</v>
      </c>
      <c r="BG85">
        <v>2</v>
      </c>
    </row>
    <row r="86" spans="1:59" x14ac:dyDescent="0.35">
      <c r="A86" s="1" t="s">
        <v>139</v>
      </c>
      <c r="B86" s="1">
        <v>4</v>
      </c>
      <c r="C86" s="1" t="s">
        <v>50</v>
      </c>
      <c r="D86" s="1" t="s">
        <v>56</v>
      </c>
      <c r="E86" s="1" t="s">
        <v>51</v>
      </c>
      <c r="F86" s="2">
        <v>1.150188</v>
      </c>
      <c r="G86" s="2">
        <v>0.86285400000000001</v>
      </c>
      <c r="H86" s="2">
        <v>234.570412</v>
      </c>
      <c r="I86" s="1">
        <v>0.1</v>
      </c>
      <c r="J86" s="1" t="s">
        <v>52</v>
      </c>
      <c r="K86" s="2">
        <v>0.99244399999999999</v>
      </c>
      <c r="L86" s="1" t="s">
        <v>53</v>
      </c>
      <c r="M86" s="1" t="s">
        <v>54</v>
      </c>
      <c r="N86" s="1">
        <v>6</v>
      </c>
      <c r="O86" s="1">
        <v>1.45</v>
      </c>
      <c r="P86" s="1">
        <v>0.74</v>
      </c>
      <c r="Q86">
        <v>17</v>
      </c>
      <c r="R86" s="1">
        <v>15</v>
      </c>
      <c r="S86" s="3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3">
        <v>0</v>
      </c>
      <c r="Z86" s="3">
        <v>0</v>
      </c>
      <c r="AA86" s="1">
        <v>0</v>
      </c>
      <c r="AB86" s="3">
        <v>0</v>
      </c>
      <c r="AC86" s="3">
        <v>0</v>
      </c>
      <c r="AD86" s="1">
        <v>0</v>
      </c>
      <c r="AE86" s="3">
        <v>0</v>
      </c>
      <c r="AF86" s="1">
        <v>0</v>
      </c>
      <c r="AG86" s="3">
        <v>0</v>
      </c>
      <c r="AH86" s="1">
        <v>0</v>
      </c>
      <c r="AI86" s="1">
        <v>0</v>
      </c>
      <c r="AJ86" s="1">
        <v>0</v>
      </c>
      <c r="AK86" s="1">
        <v>0</v>
      </c>
      <c r="AL86" s="1">
        <v>2</v>
      </c>
      <c r="AM86" s="1">
        <v>0</v>
      </c>
      <c r="AN86" s="1">
        <v>0</v>
      </c>
      <c r="AO86" s="1">
        <v>0</v>
      </c>
      <c r="AP86" s="3">
        <v>0</v>
      </c>
      <c r="AQ86" s="3">
        <v>0</v>
      </c>
      <c r="AR86" s="1">
        <v>0</v>
      </c>
      <c r="AS86" s="1">
        <v>0</v>
      </c>
      <c r="AT86" s="1">
        <v>0</v>
      </c>
      <c r="AU86" s="3">
        <v>0</v>
      </c>
      <c r="AV86" s="3">
        <v>0</v>
      </c>
      <c r="AW86" s="1">
        <v>0</v>
      </c>
      <c r="AX86" s="3">
        <v>0</v>
      </c>
      <c r="AY86" s="3">
        <v>0</v>
      </c>
      <c r="AZ86" s="3">
        <v>0</v>
      </c>
      <c r="BA86" t="s">
        <v>806</v>
      </c>
      <c r="BB86">
        <v>0</v>
      </c>
      <c r="BC86">
        <f t="shared" si="3"/>
        <v>17</v>
      </c>
      <c r="BD86">
        <f t="shared" si="4"/>
        <v>0</v>
      </c>
      <c r="BE86">
        <f t="shared" si="5"/>
        <v>0</v>
      </c>
      <c r="BF86">
        <v>0</v>
      </c>
      <c r="BG86">
        <v>2</v>
      </c>
    </row>
    <row r="87" spans="1:59" x14ac:dyDescent="0.35">
      <c r="A87" s="1" t="s">
        <v>140</v>
      </c>
      <c r="B87" s="1">
        <v>4</v>
      </c>
      <c r="C87" s="1" t="s">
        <v>50</v>
      </c>
      <c r="D87" s="1" t="s">
        <v>56</v>
      </c>
      <c r="E87" s="1" t="s">
        <v>51</v>
      </c>
      <c r="F87" s="2">
        <v>1.0005189999999999</v>
      </c>
      <c r="G87" s="2">
        <v>0.75057399999999996</v>
      </c>
      <c r="H87" s="2">
        <v>269.66013700000002</v>
      </c>
      <c r="I87" s="1">
        <v>0.1</v>
      </c>
      <c r="J87" s="1" t="s">
        <v>52</v>
      </c>
      <c r="K87" s="2">
        <v>0.75096399999999996</v>
      </c>
      <c r="L87" s="1" t="s">
        <v>53</v>
      </c>
      <c r="M87" s="1" t="s">
        <v>54</v>
      </c>
      <c r="N87" s="1">
        <v>6</v>
      </c>
      <c r="O87" s="1">
        <v>1.45</v>
      </c>
      <c r="P87" s="1">
        <v>0.74</v>
      </c>
      <c r="Q87">
        <v>12</v>
      </c>
      <c r="R87" s="1">
        <v>7</v>
      </c>
      <c r="S87" s="3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3">
        <v>0</v>
      </c>
      <c r="Z87" s="3">
        <v>0</v>
      </c>
      <c r="AA87" s="1">
        <v>0</v>
      </c>
      <c r="AB87" s="3">
        <v>0</v>
      </c>
      <c r="AC87" s="3">
        <v>0</v>
      </c>
      <c r="AD87" s="1">
        <v>0</v>
      </c>
      <c r="AE87" s="3">
        <v>0</v>
      </c>
      <c r="AF87" s="1">
        <v>4</v>
      </c>
      <c r="AG87" s="3">
        <v>0</v>
      </c>
      <c r="AH87" s="1">
        <v>0</v>
      </c>
      <c r="AI87" s="1">
        <v>0</v>
      </c>
      <c r="AJ87" s="1">
        <v>0</v>
      </c>
      <c r="AK87" s="1">
        <v>0</v>
      </c>
      <c r="AL87" s="1">
        <v>1</v>
      </c>
      <c r="AM87" s="1">
        <v>0</v>
      </c>
      <c r="AN87" s="1">
        <v>0</v>
      </c>
      <c r="AO87" s="1">
        <v>0</v>
      </c>
      <c r="AP87" s="3">
        <v>0</v>
      </c>
      <c r="AQ87" s="3">
        <v>0</v>
      </c>
      <c r="AR87" s="1">
        <v>0</v>
      </c>
      <c r="AS87" s="1">
        <v>0</v>
      </c>
      <c r="AT87" s="1">
        <v>0</v>
      </c>
      <c r="AU87" s="3">
        <v>0</v>
      </c>
      <c r="AV87" s="3">
        <v>0</v>
      </c>
      <c r="AW87" s="1">
        <v>0</v>
      </c>
      <c r="AX87" s="3">
        <v>0</v>
      </c>
      <c r="AY87" s="3">
        <v>0</v>
      </c>
      <c r="AZ87" s="3">
        <v>0</v>
      </c>
      <c r="BA87" t="s">
        <v>806</v>
      </c>
      <c r="BB87">
        <v>0</v>
      </c>
      <c r="BC87">
        <f t="shared" si="3"/>
        <v>12</v>
      </c>
      <c r="BD87">
        <f t="shared" si="4"/>
        <v>0</v>
      </c>
      <c r="BE87">
        <f t="shared" si="5"/>
        <v>0</v>
      </c>
      <c r="BF87">
        <v>0</v>
      </c>
      <c r="BG87">
        <v>2</v>
      </c>
    </row>
    <row r="88" spans="1:59" x14ac:dyDescent="0.35">
      <c r="A88" s="1" t="s">
        <v>141</v>
      </c>
      <c r="B88" s="1">
        <v>4</v>
      </c>
      <c r="C88" s="1" t="s">
        <v>50</v>
      </c>
      <c r="D88" s="1" t="s">
        <v>56</v>
      </c>
      <c r="E88" s="1" t="s">
        <v>51</v>
      </c>
      <c r="F88" s="2">
        <v>1.2192780000000001</v>
      </c>
      <c r="G88" s="2">
        <v>0.91468400000000005</v>
      </c>
      <c r="H88" s="2">
        <v>221.27850900000001</v>
      </c>
      <c r="I88" s="1">
        <v>0.1</v>
      </c>
      <c r="J88" s="1" t="s">
        <v>52</v>
      </c>
      <c r="K88" s="2">
        <v>1.115254</v>
      </c>
      <c r="L88" s="1" t="s">
        <v>53</v>
      </c>
      <c r="M88" s="1" t="s">
        <v>54</v>
      </c>
      <c r="N88" s="1">
        <v>6</v>
      </c>
      <c r="O88" s="1">
        <v>1.45</v>
      </c>
      <c r="P88" s="1">
        <v>0.74</v>
      </c>
      <c r="Q88">
        <v>5</v>
      </c>
      <c r="R88" s="1">
        <v>4</v>
      </c>
      <c r="S88" s="3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3">
        <v>0</v>
      </c>
      <c r="Z88" s="3">
        <v>0</v>
      </c>
      <c r="AA88" s="1">
        <v>0</v>
      </c>
      <c r="AB88" s="3">
        <v>0</v>
      </c>
      <c r="AC88" s="3">
        <v>0</v>
      </c>
      <c r="AD88" s="1">
        <v>0</v>
      </c>
      <c r="AE88" s="3">
        <v>0</v>
      </c>
      <c r="AF88" s="1">
        <v>1</v>
      </c>
      <c r="AG88" s="3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3">
        <v>0</v>
      </c>
      <c r="AQ88" s="3">
        <v>0</v>
      </c>
      <c r="AR88" s="1">
        <v>0</v>
      </c>
      <c r="AS88" s="1">
        <v>0</v>
      </c>
      <c r="AT88" s="1">
        <v>0</v>
      </c>
      <c r="AU88" s="3">
        <v>0</v>
      </c>
      <c r="AV88" s="3">
        <v>0</v>
      </c>
      <c r="AW88" s="1">
        <v>0</v>
      </c>
      <c r="AX88" s="3">
        <v>0</v>
      </c>
      <c r="AY88" s="3">
        <v>0</v>
      </c>
      <c r="AZ88" s="3">
        <v>0</v>
      </c>
      <c r="BA88" t="s">
        <v>806</v>
      </c>
      <c r="BB88">
        <v>0</v>
      </c>
      <c r="BC88">
        <f t="shared" si="3"/>
        <v>5</v>
      </c>
      <c r="BD88">
        <f t="shared" si="4"/>
        <v>0</v>
      </c>
      <c r="BE88">
        <f t="shared" si="5"/>
        <v>0</v>
      </c>
      <c r="BF88">
        <v>0</v>
      </c>
      <c r="BG88">
        <v>2</v>
      </c>
    </row>
    <row r="89" spans="1:59" x14ac:dyDescent="0.35">
      <c r="A89" s="1" t="s">
        <v>142</v>
      </c>
      <c r="B89" s="1">
        <v>4</v>
      </c>
      <c r="C89" s="1" t="s">
        <v>50</v>
      </c>
      <c r="D89" s="1" t="s">
        <v>56</v>
      </c>
      <c r="E89" s="1" t="s">
        <v>51</v>
      </c>
      <c r="F89" s="2">
        <v>1.2036230000000001</v>
      </c>
      <c r="G89" s="2">
        <v>0.90293999999999996</v>
      </c>
      <c r="H89" s="2">
        <v>224.156631</v>
      </c>
      <c r="I89" s="1">
        <v>0.1</v>
      </c>
      <c r="J89" s="1" t="s">
        <v>52</v>
      </c>
      <c r="K89" s="2">
        <v>1.0867990000000001</v>
      </c>
      <c r="L89" s="1" t="s">
        <v>53</v>
      </c>
      <c r="M89" s="1" t="s">
        <v>54</v>
      </c>
      <c r="N89" s="1">
        <v>6</v>
      </c>
      <c r="O89" s="1">
        <v>1.45</v>
      </c>
      <c r="P89" s="1">
        <v>0.74</v>
      </c>
      <c r="Q89">
        <v>9</v>
      </c>
      <c r="R89" s="1">
        <v>7</v>
      </c>
      <c r="S89" s="3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3">
        <v>0</v>
      </c>
      <c r="Z89" s="3">
        <v>0</v>
      </c>
      <c r="AA89" s="1">
        <v>0</v>
      </c>
      <c r="AB89" s="3">
        <v>0</v>
      </c>
      <c r="AC89" s="3">
        <v>0</v>
      </c>
      <c r="AD89" s="1">
        <v>0</v>
      </c>
      <c r="AE89" s="3">
        <v>0</v>
      </c>
      <c r="AF89" s="1">
        <v>1</v>
      </c>
      <c r="AG89" s="3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3">
        <v>0</v>
      </c>
      <c r="AQ89" s="3">
        <v>0</v>
      </c>
      <c r="AR89" s="1">
        <v>0</v>
      </c>
      <c r="AS89" s="1">
        <v>0</v>
      </c>
      <c r="AT89" s="1">
        <v>1</v>
      </c>
      <c r="AU89" s="3">
        <v>0</v>
      </c>
      <c r="AV89" s="3">
        <v>0</v>
      </c>
      <c r="AW89" s="1">
        <v>0</v>
      </c>
      <c r="AX89" s="3">
        <v>0</v>
      </c>
      <c r="AY89" s="3">
        <v>0</v>
      </c>
      <c r="AZ89" s="3">
        <v>0</v>
      </c>
      <c r="BA89" t="s">
        <v>806</v>
      </c>
      <c r="BB89">
        <v>0</v>
      </c>
      <c r="BC89">
        <f t="shared" si="3"/>
        <v>8</v>
      </c>
      <c r="BD89">
        <f t="shared" si="4"/>
        <v>1</v>
      </c>
      <c r="BE89">
        <f t="shared" si="5"/>
        <v>0</v>
      </c>
      <c r="BF89">
        <v>0</v>
      </c>
      <c r="BG89">
        <v>2</v>
      </c>
    </row>
    <row r="90" spans="1:59" x14ac:dyDescent="0.35">
      <c r="A90" s="1" t="s">
        <v>143</v>
      </c>
      <c r="B90" s="1">
        <v>4</v>
      </c>
      <c r="C90" s="1" t="s">
        <v>50</v>
      </c>
      <c r="D90" s="1" t="s">
        <v>56</v>
      </c>
      <c r="E90" s="1" t="s">
        <v>51</v>
      </c>
      <c r="F90" s="2">
        <v>1.15862</v>
      </c>
      <c r="G90" s="2">
        <v>0.86917999999999995</v>
      </c>
      <c r="H90" s="2">
        <v>232.863159</v>
      </c>
      <c r="I90" s="1">
        <v>0.1</v>
      </c>
      <c r="J90" s="1" t="s">
        <v>52</v>
      </c>
      <c r="K90" s="2">
        <v>1.00705</v>
      </c>
      <c r="L90" s="1" t="s">
        <v>53</v>
      </c>
      <c r="M90" s="1" t="s">
        <v>54</v>
      </c>
      <c r="N90" s="1">
        <v>6</v>
      </c>
      <c r="O90" s="1">
        <v>1.45</v>
      </c>
      <c r="P90" s="1">
        <v>0.74</v>
      </c>
      <c r="Q90">
        <v>15</v>
      </c>
      <c r="R90" s="1">
        <v>12</v>
      </c>
      <c r="S90" s="3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3">
        <v>0</v>
      </c>
      <c r="Z90" s="3">
        <v>0</v>
      </c>
      <c r="AA90" s="1">
        <v>0</v>
      </c>
      <c r="AB90" s="3">
        <v>0</v>
      </c>
      <c r="AC90" s="3">
        <v>0</v>
      </c>
      <c r="AD90" s="1">
        <v>0</v>
      </c>
      <c r="AE90" s="3">
        <v>0</v>
      </c>
      <c r="AF90" s="1">
        <v>2</v>
      </c>
      <c r="AG90" s="3">
        <v>0</v>
      </c>
      <c r="AH90" s="1">
        <v>0</v>
      </c>
      <c r="AI90" s="1">
        <v>0</v>
      </c>
      <c r="AJ90" s="1">
        <v>0</v>
      </c>
      <c r="AK90" s="1">
        <v>0</v>
      </c>
      <c r="AL90" s="1">
        <v>1</v>
      </c>
      <c r="AM90" s="1">
        <v>0</v>
      </c>
      <c r="AN90" s="1">
        <v>0</v>
      </c>
      <c r="AO90" s="1">
        <v>0</v>
      </c>
      <c r="AP90" s="3">
        <v>0</v>
      </c>
      <c r="AQ90" s="3">
        <v>0</v>
      </c>
      <c r="AR90" s="1">
        <v>0</v>
      </c>
      <c r="AS90" s="1">
        <v>0</v>
      </c>
      <c r="AT90" s="1">
        <v>0</v>
      </c>
      <c r="AU90" s="3">
        <v>0</v>
      </c>
      <c r="AV90" s="3">
        <v>0</v>
      </c>
      <c r="AW90" s="1">
        <v>0</v>
      </c>
      <c r="AX90" s="3">
        <v>0</v>
      </c>
      <c r="AY90" s="3">
        <v>0</v>
      </c>
      <c r="AZ90" s="3">
        <v>0</v>
      </c>
      <c r="BA90" t="s">
        <v>806</v>
      </c>
      <c r="BB90">
        <v>0</v>
      </c>
      <c r="BC90">
        <f t="shared" si="3"/>
        <v>15</v>
      </c>
      <c r="BD90">
        <f t="shared" si="4"/>
        <v>0</v>
      </c>
      <c r="BE90">
        <f t="shared" si="5"/>
        <v>0</v>
      </c>
      <c r="BF90">
        <v>0</v>
      </c>
      <c r="BG90">
        <v>2</v>
      </c>
    </row>
    <row r="91" spans="1:59" x14ac:dyDescent="0.35">
      <c r="A91" s="1" t="s">
        <v>144</v>
      </c>
      <c r="B91" s="1">
        <v>4</v>
      </c>
      <c r="C91" s="1" t="s">
        <v>50</v>
      </c>
      <c r="D91" s="1" t="s">
        <v>56</v>
      </c>
      <c r="E91" s="1" t="s">
        <v>51</v>
      </c>
      <c r="F91" s="2">
        <v>1.035196</v>
      </c>
      <c r="G91" s="2">
        <v>0.77658899999999997</v>
      </c>
      <c r="H91" s="2">
        <v>260.62703199999999</v>
      </c>
      <c r="I91" s="1">
        <v>0.1</v>
      </c>
      <c r="J91" s="1" t="s">
        <v>52</v>
      </c>
      <c r="K91" s="2">
        <v>0.803921</v>
      </c>
      <c r="L91" s="1" t="s">
        <v>53</v>
      </c>
      <c r="M91" s="1" t="s">
        <v>54</v>
      </c>
      <c r="N91" s="1">
        <v>6</v>
      </c>
      <c r="O91" s="1">
        <v>1.45</v>
      </c>
      <c r="P91" s="1">
        <v>0.74</v>
      </c>
      <c r="Q91">
        <v>22</v>
      </c>
      <c r="R91" s="1">
        <v>18</v>
      </c>
      <c r="S91" s="3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3">
        <v>0</v>
      </c>
      <c r="Z91" s="3">
        <v>0</v>
      </c>
      <c r="AA91" s="1">
        <v>0</v>
      </c>
      <c r="AB91" s="3">
        <v>0</v>
      </c>
      <c r="AC91" s="3">
        <v>0</v>
      </c>
      <c r="AD91" s="1">
        <v>0</v>
      </c>
      <c r="AE91" s="3">
        <v>0</v>
      </c>
      <c r="AF91" s="1">
        <v>0</v>
      </c>
      <c r="AG91" s="3">
        <v>1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3">
        <v>0</v>
      </c>
      <c r="AQ91" s="3">
        <v>0</v>
      </c>
      <c r="AR91" s="1">
        <v>0</v>
      </c>
      <c r="AS91" s="1">
        <v>3</v>
      </c>
      <c r="AT91" s="1">
        <v>0</v>
      </c>
      <c r="AU91" s="3">
        <v>0</v>
      </c>
      <c r="AV91" s="3">
        <v>0</v>
      </c>
      <c r="AW91" s="1">
        <v>0</v>
      </c>
      <c r="AX91" s="3">
        <v>0</v>
      </c>
      <c r="AY91" s="3">
        <v>0</v>
      </c>
      <c r="AZ91" s="3">
        <v>0</v>
      </c>
      <c r="BA91" t="s">
        <v>806</v>
      </c>
      <c r="BB91">
        <v>0</v>
      </c>
      <c r="BC91">
        <f t="shared" si="3"/>
        <v>18</v>
      </c>
      <c r="BD91">
        <f t="shared" si="4"/>
        <v>3</v>
      </c>
      <c r="BE91">
        <f t="shared" si="5"/>
        <v>0</v>
      </c>
      <c r="BF91">
        <v>0</v>
      </c>
      <c r="BG91">
        <v>2</v>
      </c>
    </row>
    <row r="92" spans="1:59" x14ac:dyDescent="0.35">
      <c r="A92" s="1" t="s">
        <v>145</v>
      </c>
      <c r="B92" s="1">
        <v>4</v>
      </c>
      <c r="C92" s="1" t="s">
        <v>50</v>
      </c>
      <c r="D92" s="1" t="s">
        <v>56</v>
      </c>
      <c r="E92" s="1" t="s">
        <v>51</v>
      </c>
      <c r="F92" s="2">
        <v>0.98566100000000001</v>
      </c>
      <c r="G92" s="2">
        <v>0.73942799999999997</v>
      </c>
      <c r="H92" s="2">
        <v>273.72505999999998</v>
      </c>
      <c r="I92" s="1">
        <v>0.1</v>
      </c>
      <c r="J92" s="1" t="s">
        <v>52</v>
      </c>
      <c r="K92" s="2">
        <v>0.72882499999999995</v>
      </c>
      <c r="L92" s="1" t="s">
        <v>53</v>
      </c>
      <c r="M92" s="1" t="s">
        <v>54</v>
      </c>
      <c r="N92" s="1">
        <v>6</v>
      </c>
      <c r="O92" s="1">
        <v>1.45</v>
      </c>
      <c r="P92" s="1">
        <v>0.74</v>
      </c>
      <c r="Q92">
        <v>15</v>
      </c>
      <c r="R92" s="1">
        <v>11</v>
      </c>
      <c r="S92" s="3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3">
        <v>0</v>
      </c>
      <c r="Z92" s="3">
        <v>0</v>
      </c>
      <c r="AA92" s="1">
        <v>0</v>
      </c>
      <c r="AB92" s="3">
        <v>0</v>
      </c>
      <c r="AC92" s="3">
        <v>0</v>
      </c>
      <c r="AD92" s="1">
        <v>1</v>
      </c>
      <c r="AE92" s="3">
        <v>0</v>
      </c>
      <c r="AF92" s="1">
        <v>0</v>
      </c>
      <c r="AG92" s="3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3">
        <v>0</v>
      </c>
      <c r="AQ92" s="3">
        <v>0</v>
      </c>
      <c r="AR92" s="1">
        <v>0</v>
      </c>
      <c r="AS92" s="1">
        <v>2</v>
      </c>
      <c r="AT92" s="1">
        <v>1</v>
      </c>
      <c r="AU92" s="3">
        <v>0</v>
      </c>
      <c r="AV92" s="3">
        <v>0</v>
      </c>
      <c r="AW92" s="1">
        <v>0</v>
      </c>
      <c r="AX92" s="3">
        <v>0</v>
      </c>
      <c r="AY92" s="3">
        <v>0</v>
      </c>
      <c r="AZ92" s="3">
        <v>0</v>
      </c>
      <c r="BA92" t="s">
        <v>806</v>
      </c>
      <c r="BB92">
        <v>0</v>
      </c>
      <c r="BC92">
        <f t="shared" si="3"/>
        <v>11</v>
      </c>
      <c r="BD92">
        <f t="shared" si="4"/>
        <v>4</v>
      </c>
      <c r="BE92">
        <f t="shared" si="5"/>
        <v>0</v>
      </c>
      <c r="BF92">
        <v>0</v>
      </c>
      <c r="BG92">
        <v>2</v>
      </c>
    </row>
    <row r="93" spans="1:59" x14ac:dyDescent="0.35">
      <c r="A93" s="1" t="s">
        <v>146</v>
      </c>
      <c r="B93" s="1">
        <v>4</v>
      </c>
      <c r="C93" s="1" t="s">
        <v>50</v>
      </c>
      <c r="D93" s="1" t="s">
        <v>56</v>
      </c>
      <c r="E93" s="1" t="s">
        <v>51</v>
      </c>
      <c r="F93" s="2">
        <v>0.97410600000000003</v>
      </c>
      <c r="G93" s="2">
        <v>0.73075999999999997</v>
      </c>
      <c r="H93" s="2">
        <v>276.97195499999998</v>
      </c>
      <c r="I93" s="1">
        <v>0.1</v>
      </c>
      <c r="J93" s="1" t="s">
        <v>52</v>
      </c>
      <c r="K93" s="2">
        <v>0.71183700000000005</v>
      </c>
      <c r="L93" s="1" t="s">
        <v>53</v>
      </c>
      <c r="M93" s="1" t="s">
        <v>54</v>
      </c>
      <c r="N93" s="1">
        <v>6</v>
      </c>
      <c r="O93" s="1">
        <v>1.45</v>
      </c>
      <c r="P93" s="1">
        <v>0.74</v>
      </c>
      <c r="Q93">
        <v>10</v>
      </c>
      <c r="R93" s="1">
        <v>7</v>
      </c>
      <c r="S93" s="3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3">
        <v>0</v>
      </c>
      <c r="Z93" s="3">
        <v>0</v>
      </c>
      <c r="AA93" s="1">
        <v>0</v>
      </c>
      <c r="AB93" s="3">
        <v>0</v>
      </c>
      <c r="AC93" s="3">
        <v>0</v>
      </c>
      <c r="AD93" s="1">
        <v>0</v>
      </c>
      <c r="AE93" s="3">
        <v>0</v>
      </c>
      <c r="AF93" s="1">
        <v>0</v>
      </c>
      <c r="AG93" s="3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3">
        <v>0</v>
      </c>
      <c r="AQ93" s="3">
        <v>0</v>
      </c>
      <c r="AR93" s="1">
        <v>0</v>
      </c>
      <c r="AS93" s="1">
        <v>2</v>
      </c>
      <c r="AT93" s="1">
        <v>1</v>
      </c>
      <c r="AU93" s="3">
        <v>0</v>
      </c>
      <c r="AV93" s="3">
        <v>0</v>
      </c>
      <c r="AW93" s="1">
        <v>0</v>
      </c>
      <c r="AX93" s="3">
        <v>0</v>
      </c>
      <c r="AY93" s="3">
        <v>0</v>
      </c>
      <c r="AZ93" s="3">
        <v>0</v>
      </c>
      <c r="BA93" t="s">
        <v>806</v>
      </c>
      <c r="BB93">
        <v>0</v>
      </c>
      <c r="BC93">
        <f t="shared" si="3"/>
        <v>7</v>
      </c>
      <c r="BD93">
        <f t="shared" si="4"/>
        <v>3</v>
      </c>
      <c r="BE93">
        <f t="shared" si="5"/>
        <v>0</v>
      </c>
      <c r="BF93">
        <v>0</v>
      </c>
      <c r="BG93">
        <v>2</v>
      </c>
    </row>
    <row r="94" spans="1:59" x14ac:dyDescent="0.35">
      <c r="A94" s="1" t="s">
        <v>147</v>
      </c>
      <c r="B94" s="1">
        <v>4</v>
      </c>
      <c r="C94" s="1" t="s">
        <v>50</v>
      </c>
      <c r="D94" s="1" t="s">
        <v>56</v>
      </c>
      <c r="E94" s="1" t="s">
        <v>51</v>
      </c>
      <c r="F94" s="2">
        <v>0.89464600000000005</v>
      </c>
      <c r="G94" s="2">
        <v>0.67115000000000002</v>
      </c>
      <c r="H94" s="2">
        <v>301.57190400000002</v>
      </c>
      <c r="I94" s="1">
        <v>0.1</v>
      </c>
      <c r="J94" s="1" t="s">
        <v>52</v>
      </c>
      <c r="K94" s="2">
        <v>0.600441</v>
      </c>
      <c r="L94" s="1" t="s">
        <v>53</v>
      </c>
      <c r="M94" s="1" t="s">
        <v>54</v>
      </c>
      <c r="N94" s="1">
        <v>6</v>
      </c>
      <c r="O94" s="1">
        <v>1.45</v>
      </c>
      <c r="P94" s="1">
        <v>0.74</v>
      </c>
      <c r="Q94">
        <v>11</v>
      </c>
      <c r="R94" s="1">
        <v>9</v>
      </c>
      <c r="S94" s="3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3">
        <v>0</v>
      </c>
      <c r="Z94" s="3">
        <v>0</v>
      </c>
      <c r="AA94" s="1">
        <v>0</v>
      </c>
      <c r="AB94" s="3">
        <v>0</v>
      </c>
      <c r="AC94" s="3">
        <v>0</v>
      </c>
      <c r="AD94" s="1">
        <v>0</v>
      </c>
      <c r="AE94" s="3">
        <v>0</v>
      </c>
      <c r="AF94" s="1">
        <v>0</v>
      </c>
      <c r="AG94" s="3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3">
        <v>0</v>
      </c>
      <c r="AQ94" s="3">
        <v>0</v>
      </c>
      <c r="AR94" s="1">
        <v>0</v>
      </c>
      <c r="AS94" s="1">
        <v>2</v>
      </c>
      <c r="AT94" s="1">
        <v>0</v>
      </c>
      <c r="AU94" s="3">
        <v>0</v>
      </c>
      <c r="AV94" s="3">
        <v>0</v>
      </c>
      <c r="AW94" s="1">
        <v>0</v>
      </c>
      <c r="AX94" s="3">
        <v>0</v>
      </c>
      <c r="AY94" s="3">
        <v>0</v>
      </c>
      <c r="AZ94" s="3">
        <v>0</v>
      </c>
      <c r="BA94" t="s">
        <v>806</v>
      </c>
      <c r="BB94">
        <v>0</v>
      </c>
      <c r="BC94">
        <f t="shared" si="3"/>
        <v>9</v>
      </c>
      <c r="BD94">
        <f t="shared" si="4"/>
        <v>2</v>
      </c>
      <c r="BE94">
        <f t="shared" si="5"/>
        <v>0</v>
      </c>
      <c r="BF94">
        <v>0</v>
      </c>
      <c r="BG94">
        <v>2</v>
      </c>
    </row>
    <row r="95" spans="1:59" x14ac:dyDescent="0.35">
      <c r="A95" s="1" t="s">
        <v>148</v>
      </c>
      <c r="B95" s="1">
        <v>4</v>
      </c>
      <c r="C95" s="1" t="s">
        <v>50</v>
      </c>
      <c r="D95" s="1" t="s">
        <v>56</v>
      </c>
      <c r="E95" s="1" t="s">
        <v>51</v>
      </c>
      <c r="F95" s="2">
        <v>0.99094400000000005</v>
      </c>
      <c r="G95" s="2">
        <v>0.74339200000000005</v>
      </c>
      <c r="H95" s="2">
        <v>272.26550300000002</v>
      </c>
      <c r="I95" s="1">
        <v>0.1</v>
      </c>
      <c r="J95" s="1" t="s">
        <v>52</v>
      </c>
      <c r="K95" s="2">
        <v>0.73665999999999998</v>
      </c>
      <c r="L95" s="1" t="s">
        <v>53</v>
      </c>
      <c r="M95" s="1" t="s">
        <v>54</v>
      </c>
      <c r="N95" s="1">
        <v>6</v>
      </c>
      <c r="O95" s="1">
        <v>1.45</v>
      </c>
      <c r="P95" s="1">
        <v>0.74</v>
      </c>
      <c r="Q95">
        <v>15</v>
      </c>
      <c r="R95" s="1">
        <v>10</v>
      </c>
      <c r="S95" s="3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3">
        <v>0</v>
      </c>
      <c r="Z95" s="3">
        <v>0</v>
      </c>
      <c r="AA95" s="1">
        <v>0</v>
      </c>
      <c r="AB95" s="3">
        <v>0</v>
      </c>
      <c r="AC95" s="3">
        <v>0</v>
      </c>
      <c r="AD95" s="1">
        <v>0</v>
      </c>
      <c r="AE95" s="3">
        <v>0</v>
      </c>
      <c r="AF95" s="1">
        <v>5</v>
      </c>
      <c r="AG95" s="3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3">
        <v>0</v>
      </c>
      <c r="AQ95" s="3">
        <v>0</v>
      </c>
      <c r="AR95" s="1">
        <v>0</v>
      </c>
      <c r="AS95" s="1">
        <v>0</v>
      </c>
      <c r="AT95" s="1">
        <v>0</v>
      </c>
      <c r="AU95" s="3">
        <v>0</v>
      </c>
      <c r="AV95" s="3">
        <v>0</v>
      </c>
      <c r="AW95" s="1">
        <v>0</v>
      </c>
      <c r="AX95" s="3">
        <v>0</v>
      </c>
      <c r="AY95" s="3">
        <v>0</v>
      </c>
      <c r="AZ95" s="3">
        <v>0</v>
      </c>
      <c r="BA95" t="s">
        <v>806</v>
      </c>
      <c r="BB95">
        <v>0</v>
      </c>
      <c r="BC95">
        <f t="shared" si="3"/>
        <v>15</v>
      </c>
      <c r="BD95">
        <f t="shared" si="4"/>
        <v>0</v>
      </c>
      <c r="BE95">
        <f t="shared" si="5"/>
        <v>0</v>
      </c>
      <c r="BF95">
        <v>0</v>
      </c>
      <c r="BG95">
        <v>2</v>
      </c>
    </row>
    <row r="96" spans="1:59" x14ac:dyDescent="0.35">
      <c r="A96" s="1" t="s">
        <v>149</v>
      </c>
      <c r="B96" s="1">
        <v>4</v>
      </c>
      <c r="C96" s="1" t="s">
        <v>50</v>
      </c>
      <c r="D96" s="1" t="s">
        <v>56</v>
      </c>
      <c r="E96" s="1" t="s">
        <v>51</v>
      </c>
      <c r="F96" s="2">
        <v>1.1825509999999999</v>
      </c>
      <c r="G96" s="2">
        <v>0.88713200000000003</v>
      </c>
      <c r="H96" s="2">
        <v>228.15091899999999</v>
      </c>
      <c r="I96" s="1">
        <v>0.1</v>
      </c>
      <c r="J96" s="1" t="s">
        <v>52</v>
      </c>
      <c r="K96" s="2">
        <v>1.0490790000000001</v>
      </c>
      <c r="L96" s="1" t="s">
        <v>53</v>
      </c>
      <c r="M96" s="1" t="s">
        <v>54</v>
      </c>
      <c r="N96" s="1">
        <v>6</v>
      </c>
      <c r="O96" s="1">
        <v>1.45</v>
      </c>
      <c r="P96" s="1">
        <v>0.74</v>
      </c>
      <c r="Q96">
        <v>11</v>
      </c>
      <c r="R96" s="1">
        <v>11</v>
      </c>
      <c r="S96" s="3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3">
        <v>0</v>
      </c>
      <c r="Z96" s="3">
        <v>0</v>
      </c>
      <c r="AA96" s="1">
        <v>0</v>
      </c>
      <c r="AB96" s="3">
        <v>0</v>
      </c>
      <c r="AC96" s="3">
        <v>0</v>
      </c>
      <c r="AD96" s="1">
        <v>0</v>
      </c>
      <c r="AE96" s="3">
        <v>0</v>
      </c>
      <c r="AF96" s="1">
        <v>0</v>
      </c>
      <c r="AG96" s="3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3">
        <v>0</v>
      </c>
      <c r="AQ96" s="3">
        <v>0</v>
      </c>
      <c r="AR96" s="1">
        <v>0</v>
      </c>
      <c r="AS96" s="1">
        <v>0</v>
      </c>
      <c r="AT96" s="1">
        <v>0</v>
      </c>
      <c r="AU96" s="3">
        <v>0</v>
      </c>
      <c r="AV96" s="3">
        <v>0</v>
      </c>
      <c r="AW96" s="1">
        <v>0</v>
      </c>
      <c r="AX96" s="3">
        <v>0</v>
      </c>
      <c r="AY96" s="3">
        <v>0</v>
      </c>
      <c r="AZ96" s="3">
        <v>0</v>
      </c>
      <c r="BA96" t="s">
        <v>806</v>
      </c>
      <c r="BB96">
        <v>0</v>
      </c>
      <c r="BC96">
        <f t="shared" si="3"/>
        <v>11</v>
      </c>
      <c r="BD96">
        <f t="shared" si="4"/>
        <v>0</v>
      </c>
      <c r="BE96">
        <f t="shared" si="5"/>
        <v>0</v>
      </c>
      <c r="BF96">
        <v>0</v>
      </c>
      <c r="BG96">
        <v>2</v>
      </c>
    </row>
    <row r="97" spans="1:59" x14ac:dyDescent="0.35">
      <c r="A97" s="1" t="s">
        <v>150</v>
      </c>
      <c r="B97" s="1">
        <v>4</v>
      </c>
      <c r="C97" s="1" t="s">
        <v>50</v>
      </c>
      <c r="D97" s="1" t="s">
        <v>56</v>
      </c>
      <c r="E97" s="1" t="s">
        <v>51</v>
      </c>
      <c r="F97" s="2">
        <v>1.0979509999999999</v>
      </c>
      <c r="G97" s="2">
        <v>0.82366600000000001</v>
      </c>
      <c r="H97" s="2">
        <v>245.73055600000001</v>
      </c>
      <c r="I97" s="1">
        <v>0.1</v>
      </c>
      <c r="J97" s="1" t="s">
        <v>52</v>
      </c>
      <c r="K97" s="2">
        <v>0.90434499999999995</v>
      </c>
      <c r="L97" s="1" t="s">
        <v>53</v>
      </c>
      <c r="M97" s="1" t="s">
        <v>54</v>
      </c>
      <c r="N97" s="1">
        <v>6</v>
      </c>
      <c r="O97" s="1">
        <v>1.45</v>
      </c>
      <c r="P97" s="1">
        <v>0.74</v>
      </c>
      <c r="Q97">
        <v>12</v>
      </c>
      <c r="R97" s="1">
        <v>11</v>
      </c>
      <c r="S97" s="3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3">
        <v>0</v>
      </c>
      <c r="Z97" s="3">
        <v>0</v>
      </c>
      <c r="AA97" s="1">
        <v>0</v>
      </c>
      <c r="AB97" s="3">
        <v>0</v>
      </c>
      <c r="AC97" s="3">
        <v>0</v>
      </c>
      <c r="AD97" s="1">
        <v>0</v>
      </c>
      <c r="AE97" s="3">
        <v>0</v>
      </c>
      <c r="AF97" s="1">
        <v>0</v>
      </c>
      <c r="AG97" s="3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1</v>
      </c>
      <c r="AP97" s="3">
        <v>0</v>
      </c>
      <c r="AQ97" s="3">
        <v>0</v>
      </c>
      <c r="AR97" s="1">
        <v>0</v>
      </c>
      <c r="AS97" s="1">
        <v>0</v>
      </c>
      <c r="AT97" s="1">
        <v>0</v>
      </c>
      <c r="AU97" s="3">
        <v>0</v>
      </c>
      <c r="AV97" s="3">
        <v>0</v>
      </c>
      <c r="AW97" s="1">
        <v>0</v>
      </c>
      <c r="AX97" s="3">
        <v>0</v>
      </c>
      <c r="AY97" s="3">
        <v>0</v>
      </c>
      <c r="AZ97" s="3">
        <v>0</v>
      </c>
      <c r="BA97" t="s">
        <v>806</v>
      </c>
      <c r="BB97">
        <v>0</v>
      </c>
      <c r="BC97">
        <f t="shared" si="3"/>
        <v>11</v>
      </c>
      <c r="BD97">
        <f t="shared" si="4"/>
        <v>1</v>
      </c>
      <c r="BE97">
        <f t="shared" si="5"/>
        <v>0</v>
      </c>
      <c r="BF97">
        <v>0</v>
      </c>
      <c r="BG97">
        <v>2</v>
      </c>
    </row>
    <row r="98" spans="1:59" x14ac:dyDescent="0.35">
      <c r="A98" s="1" t="s">
        <v>151</v>
      </c>
      <c r="B98" s="1">
        <v>4</v>
      </c>
      <c r="C98" s="1" t="s">
        <v>50</v>
      </c>
      <c r="D98" s="1" t="s">
        <v>56</v>
      </c>
      <c r="E98" s="1" t="s">
        <v>51</v>
      </c>
      <c r="F98" s="2">
        <v>0.87291300000000005</v>
      </c>
      <c r="G98" s="2">
        <v>0.65484600000000004</v>
      </c>
      <c r="H98" s="2">
        <v>309.08021500000001</v>
      </c>
      <c r="I98" s="1">
        <v>0.1</v>
      </c>
      <c r="J98" s="1" t="s">
        <v>52</v>
      </c>
      <c r="K98" s="2">
        <v>0.57162299999999999</v>
      </c>
      <c r="L98" s="1" t="s">
        <v>53</v>
      </c>
      <c r="M98" s="1" t="s">
        <v>54</v>
      </c>
      <c r="N98" s="1">
        <v>6</v>
      </c>
      <c r="O98" s="1">
        <v>1.45</v>
      </c>
      <c r="P98" s="1">
        <v>0.74</v>
      </c>
      <c r="Q98">
        <v>6</v>
      </c>
      <c r="R98" s="1">
        <v>4</v>
      </c>
      <c r="S98" s="3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3">
        <v>0</v>
      </c>
      <c r="Z98" s="3">
        <v>0</v>
      </c>
      <c r="AA98" s="1">
        <v>0</v>
      </c>
      <c r="AB98" s="3">
        <v>0</v>
      </c>
      <c r="AC98" s="3">
        <v>0</v>
      </c>
      <c r="AD98" s="1">
        <v>1</v>
      </c>
      <c r="AE98" s="3">
        <v>0</v>
      </c>
      <c r="AF98" s="1">
        <v>0</v>
      </c>
      <c r="AG98" s="3">
        <v>0</v>
      </c>
      <c r="AH98" s="1">
        <v>0</v>
      </c>
      <c r="AI98" s="1">
        <v>0</v>
      </c>
      <c r="AJ98" s="1">
        <v>0</v>
      </c>
      <c r="AK98" s="1">
        <v>0</v>
      </c>
      <c r="AL98" s="1">
        <v>1</v>
      </c>
      <c r="AM98" s="1">
        <v>0</v>
      </c>
      <c r="AN98" s="1">
        <v>0</v>
      </c>
      <c r="AO98" s="1">
        <v>0</v>
      </c>
      <c r="AP98" s="3">
        <v>0</v>
      </c>
      <c r="AQ98" s="3">
        <v>0</v>
      </c>
      <c r="AR98" s="1">
        <v>0</v>
      </c>
      <c r="AS98" s="1">
        <v>0</v>
      </c>
      <c r="AT98" s="1">
        <v>0</v>
      </c>
      <c r="AU98" s="3">
        <v>0</v>
      </c>
      <c r="AV98" s="3">
        <v>0</v>
      </c>
      <c r="AW98" s="1">
        <v>0</v>
      </c>
      <c r="AX98" s="3">
        <v>0</v>
      </c>
      <c r="AY98" s="3">
        <v>0</v>
      </c>
      <c r="AZ98" s="3">
        <v>0</v>
      </c>
      <c r="BA98" t="s">
        <v>806</v>
      </c>
      <c r="BB98">
        <v>0</v>
      </c>
      <c r="BC98">
        <f t="shared" si="3"/>
        <v>5</v>
      </c>
      <c r="BD98">
        <f t="shared" si="4"/>
        <v>1</v>
      </c>
      <c r="BE98">
        <f t="shared" si="5"/>
        <v>0</v>
      </c>
      <c r="BF98">
        <v>0</v>
      </c>
      <c r="BG98">
        <v>2</v>
      </c>
    </row>
    <row r="99" spans="1:59" x14ac:dyDescent="0.35">
      <c r="A99" s="1" t="s">
        <v>152</v>
      </c>
      <c r="B99" s="1">
        <v>4</v>
      </c>
      <c r="C99" s="1" t="s">
        <v>50</v>
      </c>
      <c r="D99" s="1" t="s">
        <v>56</v>
      </c>
      <c r="E99" s="1" t="s">
        <v>51</v>
      </c>
      <c r="F99" s="2">
        <v>1.089906</v>
      </c>
      <c r="G99" s="2">
        <v>0.817631</v>
      </c>
      <c r="H99" s="2">
        <v>247.544321</v>
      </c>
      <c r="I99" s="1">
        <v>0.1</v>
      </c>
      <c r="J99" s="1" t="s">
        <v>52</v>
      </c>
      <c r="K99" s="2">
        <v>0.89114099999999996</v>
      </c>
      <c r="L99" s="1" t="s">
        <v>53</v>
      </c>
      <c r="M99" s="1" t="s">
        <v>54</v>
      </c>
      <c r="N99" s="1">
        <v>6</v>
      </c>
      <c r="O99" s="1">
        <v>1.45</v>
      </c>
      <c r="P99" s="1">
        <v>0.74</v>
      </c>
      <c r="Q99">
        <v>12</v>
      </c>
      <c r="R99" s="1">
        <v>12</v>
      </c>
      <c r="S99" s="3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3">
        <v>0</v>
      </c>
      <c r="Z99" s="3">
        <v>0</v>
      </c>
      <c r="AA99" s="1">
        <v>0</v>
      </c>
      <c r="AB99" s="3">
        <v>0</v>
      </c>
      <c r="AC99" s="3">
        <v>0</v>
      </c>
      <c r="AD99" s="1">
        <v>0</v>
      </c>
      <c r="AE99" s="3">
        <v>0</v>
      </c>
      <c r="AF99" s="1">
        <v>0</v>
      </c>
      <c r="AG99" s="3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3">
        <v>0</v>
      </c>
      <c r="AQ99" s="3">
        <v>0</v>
      </c>
      <c r="AR99" s="1">
        <v>0</v>
      </c>
      <c r="AS99" s="1">
        <v>0</v>
      </c>
      <c r="AT99" s="1">
        <v>0</v>
      </c>
      <c r="AU99" s="3">
        <v>0</v>
      </c>
      <c r="AV99" s="3">
        <v>0</v>
      </c>
      <c r="AW99" s="1">
        <v>0</v>
      </c>
      <c r="AX99" s="3">
        <v>0</v>
      </c>
      <c r="AY99" s="3">
        <v>0</v>
      </c>
      <c r="AZ99" s="3">
        <v>0</v>
      </c>
      <c r="BA99" t="s">
        <v>806</v>
      </c>
      <c r="BB99">
        <v>0</v>
      </c>
      <c r="BC99">
        <f t="shared" si="3"/>
        <v>12</v>
      </c>
      <c r="BD99">
        <f t="shared" si="4"/>
        <v>0</v>
      </c>
      <c r="BE99">
        <f t="shared" si="5"/>
        <v>0</v>
      </c>
      <c r="BF99">
        <v>0</v>
      </c>
      <c r="BG99">
        <v>2</v>
      </c>
    </row>
    <row r="100" spans="1:59" x14ac:dyDescent="0.35">
      <c r="A100" s="1" t="s">
        <v>153</v>
      </c>
      <c r="B100" s="1">
        <v>4</v>
      </c>
      <c r="C100" s="1" t="s">
        <v>50</v>
      </c>
      <c r="D100" s="1" t="s">
        <v>56</v>
      </c>
      <c r="E100" s="1" t="s">
        <v>51</v>
      </c>
      <c r="F100" s="2">
        <v>1.068756</v>
      </c>
      <c r="G100" s="2">
        <v>0.80176499999999995</v>
      </c>
      <c r="H100" s="2">
        <v>252.443027</v>
      </c>
      <c r="I100" s="1">
        <v>0.1</v>
      </c>
      <c r="J100" s="1" t="s">
        <v>52</v>
      </c>
      <c r="K100" s="2">
        <v>0.85689099999999996</v>
      </c>
      <c r="L100" s="1" t="s">
        <v>53</v>
      </c>
      <c r="M100" s="1" t="s">
        <v>54</v>
      </c>
      <c r="N100" s="1">
        <v>6</v>
      </c>
      <c r="O100" s="1">
        <v>1.45</v>
      </c>
      <c r="P100" s="1">
        <v>0.74</v>
      </c>
      <c r="Q100">
        <v>12</v>
      </c>
      <c r="R100" s="1">
        <v>8</v>
      </c>
      <c r="S100" s="3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3">
        <v>0</v>
      </c>
      <c r="Z100" s="3">
        <v>0</v>
      </c>
      <c r="AA100" s="1">
        <v>0</v>
      </c>
      <c r="AB100" s="3">
        <v>0</v>
      </c>
      <c r="AC100" s="3">
        <v>0</v>
      </c>
      <c r="AD100" s="1">
        <v>0</v>
      </c>
      <c r="AE100" s="3">
        <v>0</v>
      </c>
      <c r="AF100" s="1">
        <v>3</v>
      </c>
      <c r="AG100" s="3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3">
        <v>0</v>
      </c>
      <c r="AQ100" s="3">
        <v>0</v>
      </c>
      <c r="AR100" s="1">
        <v>0</v>
      </c>
      <c r="AS100" s="1">
        <v>0</v>
      </c>
      <c r="AT100" s="1">
        <v>1</v>
      </c>
      <c r="AU100" s="3">
        <v>0</v>
      </c>
      <c r="AV100" s="3">
        <v>0</v>
      </c>
      <c r="AW100" s="1">
        <v>0</v>
      </c>
      <c r="AX100" s="3">
        <v>0</v>
      </c>
      <c r="AY100" s="3">
        <v>0</v>
      </c>
      <c r="AZ100" s="3">
        <v>0</v>
      </c>
      <c r="BA100" t="s">
        <v>806</v>
      </c>
      <c r="BB100">
        <v>0</v>
      </c>
      <c r="BC100">
        <f t="shared" si="3"/>
        <v>11</v>
      </c>
      <c r="BD100">
        <f t="shared" si="4"/>
        <v>1</v>
      </c>
      <c r="BE100">
        <f t="shared" si="5"/>
        <v>0</v>
      </c>
      <c r="BF100">
        <v>0</v>
      </c>
      <c r="BG100">
        <v>2</v>
      </c>
    </row>
    <row r="101" spans="1:59" x14ac:dyDescent="0.35">
      <c r="A101" s="1" t="s">
        <v>154</v>
      </c>
      <c r="B101" s="1">
        <v>4</v>
      </c>
      <c r="C101" s="1" t="s">
        <v>50</v>
      </c>
      <c r="D101" s="1" t="s">
        <v>56</v>
      </c>
      <c r="E101" s="1" t="s">
        <v>51</v>
      </c>
      <c r="F101" s="2">
        <v>0.87441199999999997</v>
      </c>
      <c r="G101" s="2">
        <v>0.65597099999999997</v>
      </c>
      <c r="H101" s="2">
        <v>308.55032699999998</v>
      </c>
      <c r="I101" s="1">
        <v>0.1</v>
      </c>
      <c r="J101" s="1" t="s">
        <v>52</v>
      </c>
      <c r="K101" s="2">
        <v>0.57358799999999999</v>
      </c>
      <c r="L101" s="1" t="s">
        <v>53</v>
      </c>
      <c r="M101" s="1" t="s">
        <v>54</v>
      </c>
      <c r="N101" s="1">
        <v>6</v>
      </c>
      <c r="O101" s="1">
        <v>1.45</v>
      </c>
      <c r="P101" s="1">
        <v>0.74</v>
      </c>
      <c r="Q101">
        <v>17</v>
      </c>
      <c r="R101" s="1">
        <v>13</v>
      </c>
      <c r="S101" s="3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3">
        <v>0</v>
      </c>
      <c r="Z101" s="3">
        <v>0</v>
      </c>
      <c r="AA101" s="1">
        <v>0</v>
      </c>
      <c r="AB101" s="3">
        <v>1</v>
      </c>
      <c r="AC101" s="3">
        <v>0</v>
      </c>
      <c r="AD101" s="1">
        <v>1</v>
      </c>
      <c r="AE101" s="3">
        <v>0</v>
      </c>
      <c r="AF101" s="1">
        <v>0</v>
      </c>
      <c r="AG101" s="3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3">
        <v>0</v>
      </c>
      <c r="AQ101" s="3">
        <v>0</v>
      </c>
      <c r="AR101" s="1">
        <v>0</v>
      </c>
      <c r="AS101" s="1">
        <v>0</v>
      </c>
      <c r="AT101" s="1">
        <v>2</v>
      </c>
      <c r="AU101" s="3">
        <v>0</v>
      </c>
      <c r="AV101" s="3">
        <v>0</v>
      </c>
      <c r="AW101" s="1">
        <v>0</v>
      </c>
      <c r="AX101" s="3">
        <v>0</v>
      </c>
      <c r="AY101" s="3">
        <v>0</v>
      </c>
      <c r="AZ101" s="3">
        <v>0</v>
      </c>
      <c r="BA101" t="s">
        <v>806</v>
      </c>
      <c r="BB101">
        <v>0</v>
      </c>
      <c r="BC101">
        <f t="shared" si="3"/>
        <v>13</v>
      </c>
      <c r="BD101">
        <f t="shared" si="4"/>
        <v>3</v>
      </c>
      <c r="BE101">
        <f t="shared" si="5"/>
        <v>0</v>
      </c>
      <c r="BF101">
        <v>0</v>
      </c>
      <c r="BG101">
        <v>2</v>
      </c>
    </row>
    <row r="102" spans="1:59" x14ac:dyDescent="0.35">
      <c r="A102" s="1" t="s">
        <v>155</v>
      </c>
      <c r="B102" s="1">
        <v>4</v>
      </c>
      <c r="C102" s="1" t="s">
        <v>50</v>
      </c>
      <c r="D102" s="1" t="s">
        <v>56</v>
      </c>
      <c r="E102" s="1" t="s">
        <v>51</v>
      </c>
      <c r="F102" s="2">
        <v>0.98760700000000001</v>
      </c>
      <c r="G102" s="2">
        <v>0.74088799999999999</v>
      </c>
      <c r="H102" s="2">
        <v>273.18561099999999</v>
      </c>
      <c r="I102" s="1">
        <v>0.1</v>
      </c>
      <c r="J102" s="1" t="s">
        <v>52</v>
      </c>
      <c r="K102" s="2">
        <v>0.73170599999999997</v>
      </c>
      <c r="L102" s="1" t="s">
        <v>53</v>
      </c>
      <c r="M102" s="1" t="s">
        <v>54</v>
      </c>
      <c r="N102" s="1">
        <v>6</v>
      </c>
      <c r="O102" s="1">
        <v>1.45</v>
      </c>
      <c r="P102" s="1">
        <v>0.74</v>
      </c>
      <c r="Q102">
        <v>13</v>
      </c>
      <c r="R102" s="1">
        <v>13</v>
      </c>
      <c r="S102" s="3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3">
        <v>0</v>
      </c>
      <c r="Z102" s="3">
        <v>0</v>
      </c>
      <c r="AA102" s="1">
        <v>0</v>
      </c>
      <c r="AB102" s="3">
        <v>0</v>
      </c>
      <c r="AC102" s="3">
        <v>0</v>
      </c>
      <c r="AD102" s="1">
        <v>0</v>
      </c>
      <c r="AE102" s="3">
        <v>0</v>
      </c>
      <c r="AF102" s="1">
        <v>0</v>
      </c>
      <c r="AG102" s="3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3">
        <v>0</v>
      </c>
      <c r="AQ102" s="3">
        <v>0</v>
      </c>
      <c r="AR102" s="1">
        <v>0</v>
      </c>
      <c r="AS102" s="1">
        <v>0</v>
      </c>
      <c r="AT102" s="1">
        <v>0</v>
      </c>
      <c r="AU102" s="3">
        <v>0</v>
      </c>
      <c r="AV102" s="3">
        <v>0</v>
      </c>
      <c r="AW102" s="1">
        <v>0</v>
      </c>
      <c r="AX102" s="3">
        <v>0</v>
      </c>
      <c r="AY102" s="3">
        <v>0</v>
      </c>
      <c r="AZ102" s="3">
        <v>0</v>
      </c>
      <c r="BA102" t="s">
        <v>806</v>
      </c>
      <c r="BB102">
        <v>0</v>
      </c>
      <c r="BC102">
        <f t="shared" si="3"/>
        <v>13</v>
      </c>
      <c r="BD102">
        <f t="shared" si="4"/>
        <v>0</v>
      </c>
      <c r="BE102">
        <f t="shared" si="5"/>
        <v>0</v>
      </c>
      <c r="BF102">
        <v>0</v>
      </c>
      <c r="BG102">
        <v>2</v>
      </c>
    </row>
    <row r="103" spans="1:59" x14ac:dyDescent="0.35">
      <c r="A103" s="1" t="s">
        <v>156</v>
      </c>
      <c r="B103" s="1">
        <v>4</v>
      </c>
      <c r="C103" s="1" t="s">
        <v>50</v>
      </c>
      <c r="D103" s="1" t="s">
        <v>56</v>
      </c>
      <c r="E103" s="1" t="s">
        <v>51</v>
      </c>
      <c r="F103" s="2">
        <v>1.0285169999999999</v>
      </c>
      <c r="G103" s="2">
        <v>0.77157900000000001</v>
      </c>
      <c r="H103" s="2">
        <v>262.31931900000001</v>
      </c>
      <c r="I103" s="1">
        <v>0.1</v>
      </c>
      <c r="J103" s="1" t="s">
        <v>52</v>
      </c>
      <c r="K103" s="2">
        <v>0.79358200000000001</v>
      </c>
      <c r="L103" s="1" t="s">
        <v>53</v>
      </c>
      <c r="M103" s="1" t="s">
        <v>54</v>
      </c>
      <c r="N103" s="1">
        <v>6</v>
      </c>
      <c r="O103" s="1">
        <v>1.45</v>
      </c>
      <c r="P103" s="1">
        <v>0.74</v>
      </c>
      <c r="Q103">
        <v>11</v>
      </c>
      <c r="R103" s="1">
        <v>8</v>
      </c>
      <c r="S103" s="3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3">
        <v>0</v>
      </c>
      <c r="Z103" s="3">
        <v>0</v>
      </c>
      <c r="AA103" s="1">
        <v>0</v>
      </c>
      <c r="AB103" s="3">
        <v>0</v>
      </c>
      <c r="AC103" s="3">
        <v>0</v>
      </c>
      <c r="AD103" s="1">
        <v>0</v>
      </c>
      <c r="AE103" s="3">
        <v>0</v>
      </c>
      <c r="AF103" s="1">
        <v>3</v>
      </c>
      <c r="AG103" s="3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3">
        <v>0</v>
      </c>
      <c r="AQ103" s="3">
        <v>0</v>
      </c>
      <c r="AR103" s="1">
        <v>0</v>
      </c>
      <c r="AS103" s="1">
        <v>0</v>
      </c>
      <c r="AT103" s="1">
        <v>0</v>
      </c>
      <c r="AU103" s="3">
        <v>0</v>
      </c>
      <c r="AV103" s="3">
        <v>0</v>
      </c>
      <c r="AW103" s="1">
        <v>0</v>
      </c>
      <c r="AX103" s="3">
        <v>0</v>
      </c>
      <c r="AY103" s="3">
        <v>0</v>
      </c>
      <c r="AZ103" s="3">
        <v>0</v>
      </c>
      <c r="BA103" t="s">
        <v>806</v>
      </c>
      <c r="BB103">
        <v>0</v>
      </c>
      <c r="BC103">
        <f t="shared" si="3"/>
        <v>11</v>
      </c>
      <c r="BD103">
        <f t="shared" si="4"/>
        <v>0</v>
      </c>
      <c r="BE103">
        <f t="shared" si="5"/>
        <v>0</v>
      </c>
      <c r="BF103">
        <v>0</v>
      </c>
      <c r="BG103">
        <v>2</v>
      </c>
    </row>
    <row r="104" spans="1:59" x14ac:dyDescent="0.35">
      <c r="A104" s="1" t="s">
        <v>157</v>
      </c>
      <c r="B104" s="1">
        <v>4</v>
      </c>
      <c r="C104" s="1" t="s">
        <v>50</v>
      </c>
      <c r="D104" s="1" t="s">
        <v>56</v>
      </c>
      <c r="E104" s="1" t="s">
        <v>51</v>
      </c>
      <c r="F104" s="2">
        <v>1.087483</v>
      </c>
      <c r="G104" s="2">
        <v>0.81581300000000001</v>
      </c>
      <c r="H104" s="2">
        <v>248.09592699999999</v>
      </c>
      <c r="I104" s="1">
        <v>0.1</v>
      </c>
      <c r="J104" s="1" t="s">
        <v>52</v>
      </c>
      <c r="K104" s="2">
        <v>0.88718300000000005</v>
      </c>
      <c r="L104" s="1" t="s">
        <v>53</v>
      </c>
      <c r="M104" s="1" t="s">
        <v>54</v>
      </c>
      <c r="N104" s="1">
        <v>6</v>
      </c>
      <c r="O104" s="1">
        <v>1.45</v>
      </c>
      <c r="P104" s="1">
        <v>0.74</v>
      </c>
      <c r="Q104">
        <v>11</v>
      </c>
      <c r="R104" s="1">
        <v>8</v>
      </c>
      <c r="S104" s="3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3">
        <v>0</v>
      </c>
      <c r="Z104" s="3">
        <v>0</v>
      </c>
      <c r="AA104" s="1">
        <v>0</v>
      </c>
      <c r="AB104" s="3">
        <v>0</v>
      </c>
      <c r="AC104" s="3">
        <v>0</v>
      </c>
      <c r="AD104" s="1">
        <v>0</v>
      </c>
      <c r="AE104" s="3">
        <v>0</v>
      </c>
      <c r="AF104" s="1">
        <v>3</v>
      </c>
      <c r="AG104" s="3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3">
        <v>0</v>
      </c>
      <c r="AQ104" s="3">
        <v>0</v>
      </c>
      <c r="AR104" s="1">
        <v>0</v>
      </c>
      <c r="AS104" s="1">
        <v>0</v>
      </c>
      <c r="AT104" s="1">
        <v>0</v>
      </c>
      <c r="AU104" s="3">
        <v>0</v>
      </c>
      <c r="AV104" s="3">
        <v>0</v>
      </c>
      <c r="AW104" s="1">
        <v>0</v>
      </c>
      <c r="AX104" s="3">
        <v>0</v>
      </c>
      <c r="AY104" s="3">
        <v>0</v>
      </c>
      <c r="AZ104" s="3">
        <v>0</v>
      </c>
      <c r="BA104" t="s">
        <v>806</v>
      </c>
      <c r="BB104">
        <v>0</v>
      </c>
      <c r="BC104">
        <f t="shared" si="3"/>
        <v>11</v>
      </c>
      <c r="BD104">
        <f t="shared" si="4"/>
        <v>0</v>
      </c>
      <c r="BE104">
        <f t="shared" si="5"/>
        <v>0</v>
      </c>
      <c r="BF104">
        <v>0</v>
      </c>
      <c r="BG104">
        <v>2</v>
      </c>
    </row>
    <row r="105" spans="1:59" x14ac:dyDescent="0.35">
      <c r="A105" s="1" t="s">
        <v>158</v>
      </c>
      <c r="B105" s="1">
        <v>4</v>
      </c>
      <c r="C105" s="1" t="s">
        <v>50</v>
      </c>
      <c r="D105" s="1" t="s">
        <v>56</v>
      </c>
      <c r="E105" s="1" t="s">
        <v>51</v>
      </c>
      <c r="F105" s="2">
        <v>1.081869</v>
      </c>
      <c r="G105" s="2">
        <v>0.81160200000000005</v>
      </c>
      <c r="H105" s="2">
        <v>249.38335499999999</v>
      </c>
      <c r="I105" s="1">
        <v>0.1</v>
      </c>
      <c r="J105" s="1" t="s">
        <v>52</v>
      </c>
      <c r="K105" s="2">
        <v>0.87804700000000002</v>
      </c>
      <c r="L105" s="1" t="s">
        <v>53</v>
      </c>
      <c r="M105" s="1" t="s">
        <v>54</v>
      </c>
      <c r="N105" s="1">
        <v>6</v>
      </c>
      <c r="O105" s="1">
        <v>1.45</v>
      </c>
      <c r="P105" s="1">
        <v>0.74</v>
      </c>
      <c r="Q105">
        <v>10</v>
      </c>
      <c r="R105" s="1">
        <v>7</v>
      </c>
      <c r="S105" s="3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3">
        <v>0</v>
      </c>
      <c r="Z105" s="3">
        <v>0</v>
      </c>
      <c r="AA105" s="1">
        <v>0</v>
      </c>
      <c r="AB105" s="3">
        <v>0</v>
      </c>
      <c r="AC105" s="3">
        <v>0</v>
      </c>
      <c r="AD105" s="1">
        <v>0</v>
      </c>
      <c r="AE105" s="3">
        <v>0</v>
      </c>
      <c r="AF105" s="1">
        <v>0</v>
      </c>
      <c r="AG105" s="3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3">
        <v>0</v>
      </c>
      <c r="AQ105" s="3">
        <v>0</v>
      </c>
      <c r="AR105" s="1">
        <v>0</v>
      </c>
      <c r="AS105" s="1">
        <v>2</v>
      </c>
      <c r="AT105" s="1">
        <v>1</v>
      </c>
      <c r="AU105" s="3">
        <v>0</v>
      </c>
      <c r="AV105" s="3">
        <v>0</v>
      </c>
      <c r="AW105" s="1">
        <v>0</v>
      </c>
      <c r="AX105" s="3">
        <v>0</v>
      </c>
      <c r="AY105" s="3">
        <v>0</v>
      </c>
      <c r="AZ105" s="3">
        <v>0</v>
      </c>
      <c r="BA105" t="s">
        <v>806</v>
      </c>
      <c r="BB105">
        <v>0</v>
      </c>
      <c r="BC105">
        <f t="shared" si="3"/>
        <v>7</v>
      </c>
      <c r="BD105">
        <f t="shared" si="4"/>
        <v>3</v>
      </c>
      <c r="BE105">
        <f t="shared" si="5"/>
        <v>0</v>
      </c>
      <c r="BF105">
        <v>0</v>
      </c>
      <c r="BG105">
        <v>2</v>
      </c>
    </row>
    <row r="106" spans="1:59" x14ac:dyDescent="0.35">
      <c r="A106" s="1" t="s">
        <v>159</v>
      </c>
      <c r="B106" s="1">
        <v>4</v>
      </c>
      <c r="C106" s="1" t="s">
        <v>50</v>
      </c>
      <c r="D106" s="1" t="s">
        <v>56</v>
      </c>
      <c r="E106" s="1" t="s">
        <v>51</v>
      </c>
      <c r="F106" s="2">
        <v>0.96116999999999997</v>
      </c>
      <c r="G106" s="2">
        <v>0.721055</v>
      </c>
      <c r="H106" s="2">
        <v>280.699704</v>
      </c>
      <c r="I106" s="1">
        <v>0.1</v>
      </c>
      <c r="J106" s="1" t="s">
        <v>52</v>
      </c>
      <c r="K106" s="2">
        <v>0.69305600000000001</v>
      </c>
      <c r="L106" s="1" t="s">
        <v>53</v>
      </c>
      <c r="M106" s="1" t="s">
        <v>54</v>
      </c>
      <c r="N106" s="1">
        <v>6</v>
      </c>
      <c r="O106" s="1">
        <v>1.45</v>
      </c>
      <c r="P106" s="1">
        <v>0.74</v>
      </c>
      <c r="Q106">
        <v>11</v>
      </c>
      <c r="R106" s="1">
        <v>9</v>
      </c>
      <c r="S106" s="3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3">
        <v>0</v>
      </c>
      <c r="Z106" s="3">
        <v>0</v>
      </c>
      <c r="AA106" s="1">
        <v>0</v>
      </c>
      <c r="AB106" s="3">
        <v>0</v>
      </c>
      <c r="AC106" s="3">
        <v>0</v>
      </c>
      <c r="AD106" s="1">
        <v>0</v>
      </c>
      <c r="AE106" s="3">
        <v>0</v>
      </c>
      <c r="AF106" s="1">
        <v>2</v>
      </c>
      <c r="AG106" s="3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3">
        <v>0</v>
      </c>
      <c r="AQ106" s="3">
        <v>0</v>
      </c>
      <c r="AR106" s="1">
        <v>0</v>
      </c>
      <c r="AS106" s="1">
        <v>0</v>
      </c>
      <c r="AT106" s="1">
        <v>0</v>
      </c>
      <c r="AU106" s="3">
        <v>0</v>
      </c>
      <c r="AV106" s="3">
        <v>0</v>
      </c>
      <c r="AW106" s="1">
        <v>0</v>
      </c>
      <c r="AX106" s="3">
        <v>0</v>
      </c>
      <c r="AY106" s="3">
        <v>0</v>
      </c>
      <c r="AZ106" s="3">
        <v>0</v>
      </c>
      <c r="BA106" t="s">
        <v>806</v>
      </c>
      <c r="BB106">
        <v>0</v>
      </c>
      <c r="BC106">
        <f t="shared" si="3"/>
        <v>11</v>
      </c>
      <c r="BD106">
        <f t="shared" si="4"/>
        <v>0</v>
      </c>
      <c r="BE106">
        <f t="shared" si="5"/>
        <v>0</v>
      </c>
      <c r="BF106">
        <v>0</v>
      </c>
      <c r="BG106">
        <v>2</v>
      </c>
    </row>
    <row r="107" spans="1:59" x14ac:dyDescent="0.35">
      <c r="A107" s="1" t="s">
        <v>160</v>
      </c>
      <c r="B107" s="1">
        <v>4</v>
      </c>
      <c r="C107" s="1" t="s">
        <v>50</v>
      </c>
      <c r="D107" s="1" t="s">
        <v>56</v>
      </c>
      <c r="E107" s="1" t="s">
        <v>51</v>
      </c>
      <c r="F107" s="2">
        <v>0.95167800000000002</v>
      </c>
      <c r="G107" s="2">
        <v>0.71393499999999999</v>
      </c>
      <c r="H107" s="2">
        <v>283.49910899999998</v>
      </c>
      <c r="I107" s="1">
        <v>0.1</v>
      </c>
      <c r="J107" s="1" t="s">
        <v>52</v>
      </c>
      <c r="K107" s="2">
        <v>0.67943699999999996</v>
      </c>
      <c r="L107" s="1" t="s">
        <v>53</v>
      </c>
      <c r="M107" s="1" t="s">
        <v>54</v>
      </c>
      <c r="N107" s="1">
        <v>6</v>
      </c>
      <c r="O107" s="1">
        <v>1.45</v>
      </c>
      <c r="P107" s="1">
        <v>0.74</v>
      </c>
      <c r="Q107">
        <v>9</v>
      </c>
      <c r="R107" s="1">
        <v>7</v>
      </c>
      <c r="S107" s="3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3">
        <v>0</v>
      </c>
      <c r="Z107" s="3">
        <v>0</v>
      </c>
      <c r="AA107" s="1">
        <v>0</v>
      </c>
      <c r="AB107" s="3">
        <v>0</v>
      </c>
      <c r="AC107" s="3">
        <v>0</v>
      </c>
      <c r="AD107" s="1">
        <v>0</v>
      </c>
      <c r="AE107" s="3">
        <v>0</v>
      </c>
      <c r="AF107" s="1">
        <v>0</v>
      </c>
      <c r="AG107" s="3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3">
        <v>0</v>
      </c>
      <c r="AQ107" s="3">
        <v>1</v>
      </c>
      <c r="AR107" s="1">
        <v>0</v>
      </c>
      <c r="AS107" s="1">
        <v>1</v>
      </c>
      <c r="AT107" s="1">
        <v>0</v>
      </c>
      <c r="AU107" s="3">
        <v>0</v>
      </c>
      <c r="AV107" s="3">
        <v>0</v>
      </c>
      <c r="AW107" s="1">
        <v>0</v>
      </c>
      <c r="AX107" s="3">
        <v>0</v>
      </c>
      <c r="AY107" s="3">
        <v>0</v>
      </c>
      <c r="AZ107" s="3">
        <v>0</v>
      </c>
      <c r="BA107" t="s">
        <v>806</v>
      </c>
      <c r="BB107">
        <v>0</v>
      </c>
      <c r="BC107">
        <f t="shared" si="3"/>
        <v>7</v>
      </c>
      <c r="BD107">
        <f t="shared" si="4"/>
        <v>1</v>
      </c>
      <c r="BE107">
        <f t="shared" si="5"/>
        <v>0</v>
      </c>
      <c r="BF107">
        <v>0</v>
      </c>
      <c r="BG107">
        <v>2</v>
      </c>
    </row>
    <row r="108" spans="1:59" x14ac:dyDescent="0.35">
      <c r="A108" s="1" t="s">
        <v>161</v>
      </c>
      <c r="B108" s="1">
        <v>4</v>
      </c>
      <c r="C108" s="1" t="s">
        <v>50</v>
      </c>
      <c r="D108" s="1" t="s">
        <v>56</v>
      </c>
      <c r="E108" s="1" t="s">
        <v>51</v>
      </c>
      <c r="F108" s="2">
        <v>1.0764899999999999</v>
      </c>
      <c r="G108" s="2">
        <v>0.80756700000000003</v>
      </c>
      <c r="H108" s="2">
        <v>250.62947399999999</v>
      </c>
      <c r="I108" s="1">
        <v>0.1</v>
      </c>
      <c r="J108" s="1" t="s">
        <v>52</v>
      </c>
      <c r="K108" s="2">
        <v>0.86933700000000003</v>
      </c>
      <c r="L108" s="1" t="s">
        <v>53</v>
      </c>
      <c r="M108" s="1" t="s">
        <v>54</v>
      </c>
      <c r="N108" s="1">
        <v>6</v>
      </c>
      <c r="O108" s="1">
        <v>1.45</v>
      </c>
      <c r="P108" s="1">
        <v>0.74</v>
      </c>
      <c r="Q108">
        <v>16</v>
      </c>
      <c r="R108" s="1">
        <v>13</v>
      </c>
      <c r="S108" s="3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3">
        <v>0</v>
      </c>
      <c r="Z108" s="3">
        <v>0</v>
      </c>
      <c r="AA108" s="1">
        <v>0</v>
      </c>
      <c r="AB108" s="3">
        <v>0</v>
      </c>
      <c r="AC108" s="3">
        <v>0</v>
      </c>
      <c r="AD108" s="1">
        <v>0</v>
      </c>
      <c r="AE108" s="3">
        <v>0</v>
      </c>
      <c r="AF108" s="1">
        <v>1</v>
      </c>
      <c r="AG108" s="3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3">
        <v>0</v>
      </c>
      <c r="AQ108" s="3">
        <v>0</v>
      </c>
      <c r="AR108" s="1">
        <v>0</v>
      </c>
      <c r="AS108" s="1">
        <v>2</v>
      </c>
      <c r="AT108" s="1">
        <v>0</v>
      </c>
      <c r="AU108" s="3">
        <v>0</v>
      </c>
      <c r="AV108" s="3">
        <v>0</v>
      </c>
      <c r="AW108" s="1">
        <v>0</v>
      </c>
      <c r="AX108" s="3">
        <v>0</v>
      </c>
      <c r="AY108" s="3">
        <v>0</v>
      </c>
      <c r="AZ108" s="3">
        <v>0</v>
      </c>
      <c r="BA108" t="s">
        <v>806</v>
      </c>
      <c r="BB108">
        <v>0</v>
      </c>
      <c r="BC108">
        <f t="shared" si="3"/>
        <v>14</v>
      </c>
      <c r="BD108">
        <f t="shared" si="4"/>
        <v>2</v>
      </c>
      <c r="BE108">
        <f t="shared" si="5"/>
        <v>0</v>
      </c>
      <c r="BF108">
        <v>0</v>
      </c>
      <c r="BG108">
        <v>2</v>
      </c>
    </row>
    <row r="109" spans="1:59" x14ac:dyDescent="0.35">
      <c r="A109" s="1" t="s">
        <v>162</v>
      </c>
      <c r="B109" s="1">
        <v>4</v>
      </c>
      <c r="C109" s="1" t="s">
        <v>50</v>
      </c>
      <c r="D109" s="1" t="s">
        <v>56</v>
      </c>
      <c r="E109" s="1" t="s">
        <v>51</v>
      </c>
      <c r="F109" s="2">
        <v>1.024581</v>
      </c>
      <c r="G109" s="2">
        <v>0.76862600000000003</v>
      </c>
      <c r="H109" s="2">
        <v>263.32712500000002</v>
      </c>
      <c r="I109" s="1">
        <v>0.1</v>
      </c>
      <c r="J109" s="1" t="s">
        <v>52</v>
      </c>
      <c r="K109" s="2">
        <v>0.78751899999999997</v>
      </c>
      <c r="L109" s="1" t="s">
        <v>53</v>
      </c>
      <c r="M109" s="1" t="s">
        <v>54</v>
      </c>
      <c r="N109" s="1">
        <v>6</v>
      </c>
      <c r="O109" s="1">
        <v>1.45</v>
      </c>
      <c r="P109" s="1">
        <v>0.74</v>
      </c>
      <c r="Q109">
        <v>27</v>
      </c>
      <c r="R109" s="1">
        <v>24</v>
      </c>
      <c r="S109" s="3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3">
        <v>0</v>
      </c>
      <c r="Z109" s="3">
        <v>0</v>
      </c>
      <c r="AA109" s="1">
        <v>0</v>
      </c>
      <c r="AB109" s="3">
        <v>0</v>
      </c>
      <c r="AC109" s="3">
        <v>0</v>
      </c>
      <c r="AD109" s="1">
        <v>0</v>
      </c>
      <c r="AE109" s="3">
        <v>0</v>
      </c>
      <c r="AF109" s="1">
        <v>0</v>
      </c>
      <c r="AG109" s="3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3">
        <v>0</v>
      </c>
      <c r="AQ109" s="3">
        <v>0</v>
      </c>
      <c r="AR109" s="1">
        <v>0</v>
      </c>
      <c r="AS109" s="1">
        <v>2</v>
      </c>
      <c r="AT109" s="1">
        <v>1</v>
      </c>
      <c r="AU109" s="3">
        <v>0</v>
      </c>
      <c r="AV109" s="3">
        <v>0</v>
      </c>
      <c r="AW109" s="1">
        <v>0</v>
      </c>
      <c r="AX109" s="3">
        <v>0</v>
      </c>
      <c r="AY109" s="3">
        <v>0</v>
      </c>
      <c r="AZ109" s="3">
        <v>0</v>
      </c>
      <c r="BA109" t="s">
        <v>806</v>
      </c>
      <c r="BB109">
        <v>0</v>
      </c>
      <c r="BC109">
        <f t="shared" si="3"/>
        <v>24</v>
      </c>
      <c r="BD109">
        <f t="shared" si="4"/>
        <v>3</v>
      </c>
      <c r="BE109">
        <f t="shared" si="5"/>
        <v>0</v>
      </c>
      <c r="BF109">
        <v>0</v>
      </c>
      <c r="BG109">
        <v>2</v>
      </c>
    </row>
    <row r="110" spans="1:59" x14ac:dyDescent="0.35">
      <c r="A110" s="1" t="s">
        <v>163</v>
      </c>
      <c r="B110" s="1">
        <v>4</v>
      </c>
      <c r="C110" s="1" t="s">
        <v>50</v>
      </c>
      <c r="D110" s="1" t="s">
        <v>56</v>
      </c>
      <c r="E110" s="1" t="s">
        <v>51</v>
      </c>
      <c r="F110" s="2">
        <v>0.95155999999999996</v>
      </c>
      <c r="G110" s="2">
        <v>0.71384599999999998</v>
      </c>
      <c r="H110" s="2">
        <v>283.53438799999998</v>
      </c>
      <c r="I110" s="1">
        <v>0.1</v>
      </c>
      <c r="J110" s="1" t="s">
        <v>52</v>
      </c>
      <c r="K110" s="2">
        <v>0.67926799999999998</v>
      </c>
      <c r="L110" s="1" t="s">
        <v>53</v>
      </c>
      <c r="M110" s="1" t="s">
        <v>54</v>
      </c>
      <c r="N110" s="1">
        <v>6</v>
      </c>
      <c r="O110" s="1">
        <v>1.45</v>
      </c>
      <c r="P110" s="1">
        <v>0.74</v>
      </c>
      <c r="Q110">
        <v>34</v>
      </c>
      <c r="R110" s="1">
        <v>23</v>
      </c>
      <c r="S110" s="3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3">
        <v>0</v>
      </c>
      <c r="Z110" s="3">
        <v>0</v>
      </c>
      <c r="AA110" s="1">
        <v>0</v>
      </c>
      <c r="AB110" s="3">
        <v>0</v>
      </c>
      <c r="AC110" s="3">
        <v>0</v>
      </c>
      <c r="AD110" s="1">
        <v>0</v>
      </c>
      <c r="AE110" s="3">
        <v>0</v>
      </c>
      <c r="AF110" s="1">
        <v>9</v>
      </c>
      <c r="AG110" s="3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2</v>
      </c>
      <c r="AM110" s="1">
        <v>0</v>
      </c>
      <c r="AN110" s="1">
        <v>0</v>
      </c>
      <c r="AO110" s="1">
        <v>0</v>
      </c>
      <c r="AP110" s="3">
        <v>0</v>
      </c>
      <c r="AQ110" s="3">
        <v>0</v>
      </c>
      <c r="AR110" s="1">
        <v>0</v>
      </c>
      <c r="AS110" s="1">
        <v>0</v>
      </c>
      <c r="AT110" s="1">
        <v>0</v>
      </c>
      <c r="AU110" s="3">
        <v>0</v>
      </c>
      <c r="AV110" s="3">
        <v>0</v>
      </c>
      <c r="AW110" s="1">
        <v>0</v>
      </c>
      <c r="AX110" s="3">
        <v>0</v>
      </c>
      <c r="AY110" s="3">
        <v>0</v>
      </c>
      <c r="AZ110" s="3">
        <v>0</v>
      </c>
      <c r="BA110" t="s">
        <v>806</v>
      </c>
      <c r="BB110">
        <v>0</v>
      </c>
      <c r="BC110">
        <f t="shared" si="3"/>
        <v>34</v>
      </c>
      <c r="BD110">
        <f t="shared" si="4"/>
        <v>0</v>
      </c>
      <c r="BE110">
        <f t="shared" si="5"/>
        <v>0</v>
      </c>
      <c r="BF110">
        <v>0</v>
      </c>
      <c r="BG110">
        <v>2</v>
      </c>
    </row>
    <row r="111" spans="1:59" x14ac:dyDescent="0.35">
      <c r="A111" s="1" t="s">
        <v>164</v>
      </c>
      <c r="B111" s="1">
        <v>4</v>
      </c>
      <c r="C111" s="1" t="s">
        <v>50</v>
      </c>
      <c r="D111" s="1" t="s">
        <v>56</v>
      </c>
      <c r="E111" s="1" t="s">
        <v>51</v>
      </c>
      <c r="F111" s="2">
        <v>1.1201719999999999</v>
      </c>
      <c r="G111" s="2">
        <v>0.84033599999999997</v>
      </c>
      <c r="H111" s="2">
        <v>240.855943</v>
      </c>
      <c r="I111" s="1">
        <v>0.1</v>
      </c>
      <c r="J111" s="1" t="s">
        <v>52</v>
      </c>
      <c r="K111" s="2">
        <v>0.94132099999999996</v>
      </c>
      <c r="L111" s="1" t="s">
        <v>53</v>
      </c>
      <c r="M111" s="1" t="s">
        <v>54</v>
      </c>
      <c r="N111" s="1">
        <v>6</v>
      </c>
      <c r="O111" s="1">
        <v>1.45</v>
      </c>
      <c r="P111" s="1">
        <v>0.74</v>
      </c>
      <c r="Q111">
        <v>18</v>
      </c>
      <c r="R111" s="1">
        <v>18</v>
      </c>
      <c r="S111" s="3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3">
        <v>0</v>
      </c>
      <c r="Z111" s="3">
        <v>0</v>
      </c>
      <c r="AA111" s="1">
        <v>0</v>
      </c>
      <c r="AB111" s="3">
        <v>0</v>
      </c>
      <c r="AC111" s="3">
        <v>0</v>
      </c>
      <c r="AD111" s="1">
        <v>0</v>
      </c>
      <c r="AE111" s="3">
        <v>0</v>
      </c>
      <c r="AF111" s="1">
        <v>0</v>
      </c>
      <c r="AG111" s="3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3">
        <v>0</v>
      </c>
      <c r="AQ111" s="3">
        <v>0</v>
      </c>
      <c r="AR111" s="1">
        <v>0</v>
      </c>
      <c r="AS111" s="1">
        <v>0</v>
      </c>
      <c r="AT111" s="1">
        <v>0</v>
      </c>
      <c r="AU111" s="3">
        <v>0</v>
      </c>
      <c r="AV111" s="3">
        <v>0</v>
      </c>
      <c r="AW111" s="1">
        <v>0</v>
      </c>
      <c r="AX111" s="3">
        <v>0</v>
      </c>
      <c r="AY111" s="3">
        <v>0</v>
      </c>
      <c r="AZ111" s="3">
        <v>0</v>
      </c>
      <c r="BA111" t="s">
        <v>806</v>
      </c>
      <c r="BB111">
        <v>0</v>
      </c>
      <c r="BC111">
        <f t="shared" si="3"/>
        <v>18</v>
      </c>
      <c r="BD111">
        <f t="shared" si="4"/>
        <v>0</v>
      </c>
      <c r="BE111">
        <f t="shared" si="5"/>
        <v>0</v>
      </c>
      <c r="BF111">
        <v>0</v>
      </c>
      <c r="BG111">
        <v>2</v>
      </c>
    </row>
    <row r="112" spans="1:59" x14ac:dyDescent="0.35">
      <c r="A112" s="1" t="s">
        <v>165</v>
      </c>
      <c r="B112" s="1">
        <v>4</v>
      </c>
      <c r="C112" s="1" t="s">
        <v>50</v>
      </c>
      <c r="D112" s="1" t="s">
        <v>56</v>
      </c>
      <c r="E112" s="1" t="s">
        <v>51</v>
      </c>
      <c r="F112" s="2">
        <v>1.0140210000000001</v>
      </c>
      <c r="G112" s="2">
        <v>0.76070400000000005</v>
      </c>
      <c r="H112" s="2">
        <v>266.06940500000002</v>
      </c>
      <c r="I112" s="1">
        <v>0.1</v>
      </c>
      <c r="J112" s="1" t="s">
        <v>52</v>
      </c>
      <c r="K112" s="2">
        <v>0.77137</v>
      </c>
      <c r="L112" s="1" t="s">
        <v>53</v>
      </c>
      <c r="M112" s="1" t="s">
        <v>54</v>
      </c>
      <c r="N112" s="1">
        <v>6</v>
      </c>
      <c r="O112" s="1">
        <v>1.45</v>
      </c>
      <c r="P112" s="1">
        <v>0.74</v>
      </c>
      <c r="Q112">
        <v>19</v>
      </c>
      <c r="R112" s="1">
        <v>12</v>
      </c>
      <c r="S112" s="3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3">
        <v>0</v>
      </c>
      <c r="Z112" s="3">
        <v>0</v>
      </c>
      <c r="AA112" s="1">
        <v>0</v>
      </c>
      <c r="AB112" s="3">
        <v>0</v>
      </c>
      <c r="AC112" s="3">
        <v>0</v>
      </c>
      <c r="AD112" s="1">
        <v>0</v>
      </c>
      <c r="AE112" s="3">
        <v>0</v>
      </c>
      <c r="AF112" s="1">
        <v>4</v>
      </c>
      <c r="AG112" s="3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2</v>
      </c>
      <c r="AM112" s="1">
        <v>0</v>
      </c>
      <c r="AN112" s="1">
        <v>0</v>
      </c>
      <c r="AO112" s="1">
        <v>0</v>
      </c>
      <c r="AP112" s="3">
        <v>0</v>
      </c>
      <c r="AQ112" s="3">
        <v>0</v>
      </c>
      <c r="AR112" s="1">
        <v>0</v>
      </c>
      <c r="AS112" s="1">
        <v>1</v>
      </c>
      <c r="AT112" s="1">
        <v>0</v>
      </c>
      <c r="AU112" s="3">
        <v>0</v>
      </c>
      <c r="AV112" s="3">
        <v>0</v>
      </c>
      <c r="AW112" s="1">
        <v>0</v>
      </c>
      <c r="AX112" s="3">
        <v>0</v>
      </c>
      <c r="AY112" s="3">
        <v>0</v>
      </c>
      <c r="AZ112" s="3">
        <v>0</v>
      </c>
      <c r="BA112" t="s">
        <v>806</v>
      </c>
      <c r="BB112">
        <v>0</v>
      </c>
      <c r="BC112">
        <f t="shared" si="3"/>
        <v>18</v>
      </c>
      <c r="BD112">
        <f t="shared" si="4"/>
        <v>1</v>
      </c>
      <c r="BE112">
        <f t="shared" si="5"/>
        <v>0</v>
      </c>
      <c r="BF112">
        <v>0</v>
      </c>
      <c r="BG112">
        <v>2</v>
      </c>
    </row>
    <row r="113" spans="1:59" x14ac:dyDescent="0.35">
      <c r="A113" s="1" t="s">
        <v>166</v>
      </c>
      <c r="B113" s="1">
        <v>4</v>
      </c>
      <c r="C113" s="1" t="s">
        <v>50</v>
      </c>
      <c r="D113" s="1" t="s">
        <v>56</v>
      </c>
      <c r="E113" s="1" t="s">
        <v>51</v>
      </c>
      <c r="F113" s="2">
        <v>0.93639399999999995</v>
      </c>
      <c r="G113" s="2">
        <v>0.70246900000000001</v>
      </c>
      <c r="H113" s="2">
        <v>288.12644699999998</v>
      </c>
      <c r="I113" s="1">
        <v>0.1</v>
      </c>
      <c r="J113" s="1" t="s">
        <v>52</v>
      </c>
      <c r="K113" s="2">
        <v>0.65778800000000004</v>
      </c>
      <c r="L113" s="1" t="s">
        <v>53</v>
      </c>
      <c r="M113" s="1" t="s">
        <v>54</v>
      </c>
      <c r="N113" s="1">
        <v>6</v>
      </c>
      <c r="O113" s="1">
        <v>1.45</v>
      </c>
      <c r="P113" s="1">
        <v>0.74</v>
      </c>
      <c r="Q113">
        <v>29</v>
      </c>
      <c r="R113" s="1">
        <v>18</v>
      </c>
      <c r="S113" s="3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3">
        <v>0</v>
      </c>
      <c r="Z113" s="3">
        <v>0</v>
      </c>
      <c r="AA113" s="1">
        <v>0</v>
      </c>
      <c r="AB113" s="3">
        <v>0</v>
      </c>
      <c r="AC113" s="3">
        <v>0</v>
      </c>
      <c r="AD113" s="1">
        <v>1</v>
      </c>
      <c r="AE113" s="3">
        <v>0</v>
      </c>
      <c r="AF113" s="1">
        <v>9</v>
      </c>
      <c r="AG113" s="3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3">
        <v>0</v>
      </c>
      <c r="AQ113" s="3">
        <v>0</v>
      </c>
      <c r="AR113" s="1">
        <v>0</v>
      </c>
      <c r="AS113" s="1">
        <v>1</v>
      </c>
      <c r="AT113" s="1">
        <v>0</v>
      </c>
      <c r="AU113" s="3">
        <v>0</v>
      </c>
      <c r="AV113" s="3">
        <v>0</v>
      </c>
      <c r="AW113" s="1">
        <v>0</v>
      </c>
      <c r="AX113" s="3">
        <v>0</v>
      </c>
      <c r="AY113" s="3">
        <v>0</v>
      </c>
      <c r="AZ113" s="3">
        <v>0</v>
      </c>
      <c r="BA113" t="s">
        <v>806</v>
      </c>
      <c r="BB113">
        <v>0</v>
      </c>
      <c r="BC113">
        <f t="shared" si="3"/>
        <v>27</v>
      </c>
      <c r="BD113">
        <f t="shared" si="4"/>
        <v>2</v>
      </c>
      <c r="BE113">
        <f t="shared" si="5"/>
        <v>0</v>
      </c>
      <c r="BF113">
        <v>0</v>
      </c>
      <c r="BG113">
        <v>2</v>
      </c>
    </row>
    <row r="114" spans="1:59" x14ac:dyDescent="0.35">
      <c r="A114" s="1" t="s">
        <v>167</v>
      </c>
      <c r="B114" s="1">
        <v>4</v>
      </c>
      <c r="C114" s="1" t="s">
        <v>50</v>
      </c>
      <c r="D114" s="1" t="s">
        <v>56</v>
      </c>
      <c r="E114" s="1" t="s">
        <v>51</v>
      </c>
      <c r="F114" s="2">
        <v>0.99260700000000002</v>
      </c>
      <c r="G114" s="2">
        <v>0.74463900000000005</v>
      </c>
      <c r="H114" s="2">
        <v>271.80945500000001</v>
      </c>
      <c r="I114" s="1">
        <v>0.1</v>
      </c>
      <c r="J114" s="1" t="s">
        <v>52</v>
      </c>
      <c r="K114" s="2">
        <v>0.73913399999999996</v>
      </c>
      <c r="L114" s="1" t="s">
        <v>53</v>
      </c>
      <c r="M114" s="1" t="s">
        <v>54</v>
      </c>
      <c r="N114" s="1">
        <v>6</v>
      </c>
      <c r="O114" s="1">
        <v>1.45</v>
      </c>
      <c r="P114" s="1">
        <v>0.74</v>
      </c>
      <c r="Q114">
        <v>25</v>
      </c>
      <c r="R114" s="1">
        <v>19</v>
      </c>
      <c r="S114" s="3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3">
        <v>0</v>
      </c>
      <c r="Z114" s="3">
        <v>0</v>
      </c>
      <c r="AA114" s="1">
        <v>0</v>
      </c>
      <c r="AB114" s="3">
        <v>0</v>
      </c>
      <c r="AC114" s="3">
        <v>0</v>
      </c>
      <c r="AD114" s="1">
        <v>0</v>
      </c>
      <c r="AE114" s="3">
        <v>0</v>
      </c>
      <c r="AF114" s="1">
        <v>3</v>
      </c>
      <c r="AG114" s="3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3">
        <v>0</v>
      </c>
      <c r="AQ114" s="3">
        <v>0</v>
      </c>
      <c r="AR114" s="1">
        <v>0</v>
      </c>
      <c r="AS114" s="1">
        <v>3</v>
      </c>
      <c r="AT114" s="1">
        <v>0</v>
      </c>
      <c r="AU114" s="3">
        <v>0</v>
      </c>
      <c r="AV114" s="3">
        <v>0</v>
      </c>
      <c r="AW114" s="1">
        <v>0</v>
      </c>
      <c r="AX114" s="3">
        <v>0</v>
      </c>
      <c r="AY114" s="3">
        <v>0</v>
      </c>
      <c r="AZ114" s="3">
        <v>0</v>
      </c>
      <c r="BA114" t="s">
        <v>806</v>
      </c>
      <c r="BB114">
        <v>0</v>
      </c>
      <c r="BC114">
        <f t="shared" si="3"/>
        <v>22</v>
      </c>
      <c r="BD114">
        <f t="shared" si="4"/>
        <v>3</v>
      </c>
      <c r="BE114">
        <f t="shared" si="5"/>
        <v>0</v>
      </c>
      <c r="BF114">
        <v>0</v>
      </c>
      <c r="BG114">
        <v>2</v>
      </c>
    </row>
    <row r="115" spans="1:59" x14ac:dyDescent="0.35">
      <c r="A115" s="1" t="s">
        <v>168</v>
      </c>
      <c r="B115" s="1">
        <v>4</v>
      </c>
      <c r="C115" s="1" t="s">
        <v>50</v>
      </c>
      <c r="D115" s="1" t="s">
        <v>56</v>
      </c>
      <c r="E115" s="1" t="s">
        <v>51</v>
      </c>
      <c r="F115" s="2">
        <v>0.64899799999999996</v>
      </c>
      <c r="G115" s="2">
        <v>0.486869</v>
      </c>
      <c r="H115" s="2">
        <v>415.717513</v>
      </c>
      <c r="I115" s="1">
        <v>0.1</v>
      </c>
      <c r="J115" s="1" t="s">
        <v>52</v>
      </c>
      <c r="K115" s="2">
        <v>0.31597700000000001</v>
      </c>
      <c r="L115" s="1" t="s">
        <v>53</v>
      </c>
      <c r="M115" s="1" t="s">
        <v>54</v>
      </c>
      <c r="N115" s="1">
        <v>6</v>
      </c>
      <c r="O115" s="1">
        <v>1.45</v>
      </c>
      <c r="P115" s="1">
        <v>0.74</v>
      </c>
      <c r="Q115">
        <v>21</v>
      </c>
      <c r="R115" s="1">
        <v>11</v>
      </c>
      <c r="S115" s="3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3">
        <v>0</v>
      </c>
      <c r="Z115" s="3">
        <v>0</v>
      </c>
      <c r="AA115" s="1">
        <v>0</v>
      </c>
      <c r="AB115" s="3">
        <v>0</v>
      </c>
      <c r="AC115" s="3">
        <v>0</v>
      </c>
      <c r="AD115" s="1">
        <v>0</v>
      </c>
      <c r="AE115" s="3">
        <v>0</v>
      </c>
      <c r="AF115" s="1">
        <v>7</v>
      </c>
      <c r="AG115" s="3">
        <v>0</v>
      </c>
      <c r="AH115" s="1">
        <v>3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3">
        <v>0</v>
      </c>
      <c r="AQ115" s="3">
        <v>0</v>
      </c>
      <c r="AR115" s="1">
        <v>0</v>
      </c>
      <c r="AS115" s="1">
        <v>0</v>
      </c>
      <c r="AT115" s="1">
        <v>0</v>
      </c>
      <c r="AU115" s="3">
        <v>0</v>
      </c>
      <c r="AV115" s="3">
        <v>0</v>
      </c>
      <c r="AW115" s="1">
        <v>0</v>
      </c>
      <c r="AX115" s="3">
        <v>0</v>
      </c>
      <c r="AY115" s="3">
        <v>0</v>
      </c>
      <c r="AZ115" s="3">
        <v>0</v>
      </c>
      <c r="BA115" t="s">
        <v>806</v>
      </c>
      <c r="BB115">
        <v>0</v>
      </c>
      <c r="BC115">
        <f t="shared" si="3"/>
        <v>18</v>
      </c>
      <c r="BD115">
        <f t="shared" si="4"/>
        <v>3</v>
      </c>
      <c r="BE115">
        <f t="shared" si="5"/>
        <v>0</v>
      </c>
      <c r="BF115">
        <v>0</v>
      </c>
      <c r="BG115">
        <v>2</v>
      </c>
    </row>
    <row r="116" spans="1:59" x14ac:dyDescent="0.35">
      <c r="A116" s="1" t="s">
        <v>169</v>
      </c>
      <c r="B116" s="1">
        <v>4</v>
      </c>
      <c r="C116" s="1" t="s">
        <v>50</v>
      </c>
      <c r="D116" s="1" t="s">
        <v>56</v>
      </c>
      <c r="E116" s="1" t="s">
        <v>51</v>
      </c>
      <c r="F116" s="2">
        <v>1.1480360000000001</v>
      </c>
      <c r="G116" s="2">
        <v>0.86124000000000001</v>
      </c>
      <c r="H116" s="2">
        <v>235.009987</v>
      </c>
      <c r="I116" s="1">
        <v>0.1</v>
      </c>
      <c r="J116" s="1" t="s">
        <v>52</v>
      </c>
      <c r="K116" s="2">
        <v>0.98873500000000003</v>
      </c>
      <c r="L116" s="1" t="s">
        <v>53</v>
      </c>
      <c r="M116" s="1" t="s">
        <v>54</v>
      </c>
      <c r="N116" s="1">
        <v>6</v>
      </c>
      <c r="O116" s="1">
        <v>1.45</v>
      </c>
      <c r="P116" s="1">
        <v>0.74</v>
      </c>
      <c r="Q116">
        <v>25</v>
      </c>
      <c r="R116" s="1">
        <v>21</v>
      </c>
      <c r="S116" s="3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3">
        <v>0</v>
      </c>
      <c r="Z116" s="3">
        <v>0</v>
      </c>
      <c r="AA116" s="1">
        <v>0</v>
      </c>
      <c r="AB116" s="3">
        <v>0</v>
      </c>
      <c r="AC116" s="3">
        <v>0</v>
      </c>
      <c r="AD116" s="1">
        <v>0</v>
      </c>
      <c r="AE116" s="3">
        <v>0</v>
      </c>
      <c r="AF116" s="1">
        <v>0</v>
      </c>
      <c r="AG116" s="3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3">
        <v>0</v>
      </c>
      <c r="AQ116" s="3">
        <v>0</v>
      </c>
      <c r="AR116" s="1">
        <v>0</v>
      </c>
      <c r="AS116" s="1">
        <v>4</v>
      </c>
      <c r="AT116" s="1">
        <v>0</v>
      </c>
      <c r="AU116" s="3">
        <v>0</v>
      </c>
      <c r="AV116" s="3">
        <v>0</v>
      </c>
      <c r="AW116" s="1">
        <v>0</v>
      </c>
      <c r="AX116" s="3">
        <v>0</v>
      </c>
      <c r="AY116" s="3">
        <v>0</v>
      </c>
      <c r="AZ116" s="3">
        <v>0</v>
      </c>
      <c r="BA116" t="s">
        <v>806</v>
      </c>
      <c r="BB116">
        <v>0</v>
      </c>
      <c r="BC116">
        <f t="shared" si="3"/>
        <v>21</v>
      </c>
      <c r="BD116">
        <f t="shared" si="4"/>
        <v>4</v>
      </c>
      <c r="BE116">
        <f t="shared" si="5"/>
        <v>0</v>
      </c>
      <c r="BF116">
        <v>0</v>
      </c>
      <c r="BG116">
        <v>2</v>
      </c>
    </row>
    <row r="117" spans="1:59" x14ac:dyDescent="0.35">
      <c r="A117" s="1" t="s">
        <v>170</v>
      </c>
      <c r="B117" s="1">
        <v>4</v>
      </c>
      <c r="C117" s="1" t="s">
        <v>50</v>
      </c>
      <c r="D117" s="1" t="s">
        <v>56</v>
      </c>
      <c r="E117" s="1" t="s">
        <v>51</v>
      </c>
      <c r="F117" s="2">
        <v>1.1271139999999999</v>
      </c>
      <c r="G117" s="2">
        <v>0.84554499999999999</v>
      </c>
      <c r="H117" s="2">
        <v>239.372378</v>
      </c>
      <c r="I117" s="1">
        <v>0.1</v>
      </c>
      <c r="J117" s="1" t="s">
        <v>52</v>
      </c>
      <c r="K117" s="2">
        <v>0.95302500000000001</v>
      </c>
      <c r="L117" s="1" t="s">
        <v>53</v>
      </c>
      <c r="M117" s="1" t="s">
        <v>54</v>
      </c>
      <c r="N117" s="1">
        <v>6</v>
      </c>
      <c r="O117" s="1">
        <v>1.45</v>
      </c>
      <c r="P117" s="1">
        <v>0.74</v>
      </c>
      <c r="Q117">
        <v>26</v>
      </c>
      <c r="R117" s="1">
        <v>21</v>
      </c>
      <c r="S117" s="3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3">
        <v>0</v>
      </c>
      <c r="Z117" s="3">
        <v>0</v>
      </c>
      <c r="AA117" s="1">
        <v>0</v>
      </c>
      <c r="AB117" s="3">
        <v>0</v>
      </c>
      <c r="AC117" s="3">
        <v>0</v>
      </c>
      <c r="AD117" s="1">
        <v>1</v>
      </c>
      <c r="AE117" s="3">
        <v>0</v>
      </c>
      <c r="AF117" s="1">
        <v>3</v>
      </c>
      <c r="AG117" s="3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3">
        <v>0</v>
      </c>
      <c r="AQ117" s="3">
        <v>0</v>
      </c>
      <c r="AR117" s="1">
        <v>0</v>
      </c>
      <c r="AS117" s="1">
        <v>1</v>
      </c>
      <c r="AT117" s="1">
        <v>0</v>
      </c>
      <c r="AU117" s="3">
        <v>0</v>
      </c>
      <c r="AV117" s="3">
        <v>0</v>
      </c>
      <c r="AW117" s="1">
        <v>0</v>
      </c>
      <c r="AX117" s="3">
        <v>0</v>
      </c>
      <c r="AY117" s="3">
        <v>0</v>
      </c>
      <c r="AZ117" s="3">
        <v>0</v>
      </c>
      <c r="BA117" t="s">
        <v>806</v>
      </c>
      <c r="BB117">
        <v>0</v>
      </c>
      <c r="BC117">
        <f t="shared" si="3"/>
        <v>24</v>
      </c>
      <c r="BD117">
        <f t="shared" si="4"/>
        <v>2</v>
      </c>
      <c r="BE117">
        <f t="shared" si="5"/>
        <v>0</v>
      </c>
      <c r="BF117">
        <v>0</v>
      </c>
      <c r="BG117">
        <v>2</v>
      </c>
    </row>
    <row r="118" spans="1:59" x14ac:dyDescent="0.35">
      <c r="A118" s="1" t="s">
        <v>171</v>
      </c>
      <c r="B118" s="1">
        <v>4</v>
      </c>
      <c r="C118" s="1" t="s">
        <v>50</v>
      </c>
      <c r="D118" s="1" t="s">
        <v>56</v>
      </c>
      <c r="E118" s="1" t="s">
        <v>51</v>
      </c>
      <c r="F118" s="2">
        <v>1.117062</v>
      </c>
      <c r="G118" s="2">
        <v>0.83800300000000005</v>
      </c>
      <c r="H118" s="2">
        <v>241.52648500000001</v>
      </c>
      <c r="I118" s="1">
        <v>0.1</v>
      </c>
      <c r="J118" s="1" t="s">
        <v>52</v>
      </c>
      <c r="K118" s="2">
        <v>0.93610099999999996</v>
      </c>
      <c r="L118" s="1" t="s">
        <v>53</v>
      </c>
      <c r="M118" s="1" t="s">
        <v>54</v>
      </c>
      <c r="N118" s="1">
        <v>6</v>
      </c>
      <c r="O118" s="1">
        <v>1.45</v>
      </c>
      <c r="P118" s="1">
        <v>0.74</v>
      </c>
      <c r="Q118">
        <v>35</v>
      </c>
      <c r="R118" s="1">
        <v>29</v>
      </c>
      <c r="S118" s="3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3">
        <v>0</v>
      </c>
      <c r="Z118" s="3">
        <v>0</v>
      </c>
      <c r="AA118" s="1">
        <v>0</v>
      </c>
      <c r="AB118" s="3">
        <v>0</v>
      </c>
      <c r="AC118" s="3">
        <v>0</v>
      </c>
      <c r="AD118" s="1">
        <v>0</v>
      </c>
      <c r="AE118" s="3">
        <v>0</v>
      </c>
      <c r="AF118" s="1">
        <v>3</v>
      </c>
      <c r="AG118" s="3">
        <v>1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3">
        <v>0</v>
      </c>
      <c r="AQ118" s="3">
        <v>0</v>
      </c>
      <c r="AR118" s="1">
        <v>0</v>
      </c>
      <c r="AS118" s="1">
        <v>2</v>
      </c>
      <c r="AT118" s="1">
        <v>0</v>
      </c>
      <c r="AU118" s="3">
        <v>0</v>
      </c>
      <c r="AV118" s="3">
        <v>0</v>
      </c>
      <c r="AW118" s="1">
        <v>0</v>
      </c>
      <c r="AX118" s="3">
        <v>0</v>
      </c>
      <c r="AY118" s="3">
        <v>0</v>
      </c>
      <c r="AZ118" s="3">
        <v>0</v>
      </c>
      <c r="BA118" t="s">
        <v>806</v>
      </c>
      <c r="BB118">
        <v>0</v>
      </c>
      <c r="BC118">
        <f t="shared" si="3"/>
        <v>32</v>
      </c>
      <c r="BD118">
        <f t="shared" si="4"/>
        <v>2</v>
      </c>
      <c r="BE118">
        <f t="shared" si="5"/>
        <v>0</v>
      </c>
      <c r="BF118">
        <v>0</v>
      </c>
      <c r="BG118">
        <v>2</v>
      </c>
    </row>
    <row r="119" spans="1:59" x14ac:dyDescent="0.35">
      <c r="A119" s="1" t="s">
        <v>172</v>
      </c>
      <c r="B119" s="1">
        <v>4</v>
      </c>
      <c r="C119" s="1" t="s">
        <v>50</v>
      </c>
      <c r="D119" s="1" t="s">
        <v>56</v>
      </c>
      <c r="E119" s="1" t="s">
        <v>51</v>
      </c>
      <c r="F119" s="2">
        <v>1.0833889999999999</v>
      </c>
      <c r="G119" s="2">
        <v>0.81274299999999999</v>
      </c>
      <c r="H119" s="2">
        <v>249.03331499999999</v>
      </c>
      <c r="I119" s="1">
        <v>0.1</v>
      </c>
      <c r="J119" s="1" t="s">
        <v>52</v>
      </c>
      <c r="K119" s="2">
        <v>0.88051699999999999</v>
      </c>
      <c r="L119" s="1" t="s">
        <v>53</v>
      </c>
      <c r="M119" s="1" t="s">
        <v>54</v>
      </c>
      <c r="N119" s="1">
        <v>6</v>
      </c>
      <c r="O119" s="1">
        <v>1.45</v>
      </c>
      <c r="P119" s="1">
        <v>0.74</v>
      </c>
      <c r="Q119">
        <v>25</v>
      </c>
      <c r="R119" s="1">
        <v>16</v>
      </c>
      <c r="S119" s="3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3">
        <v>0</v>
      </c>
      <c r="Z119" s="3">
        <v>0</v>
      </c>
      <c r="AA119" s="1">
        <v>0</v>
      </c>
      <c r="AB119" s="3">
        <v>0</v>
      </c>
      <c r="AC119" s="3">
        <v>0</v>
      </c>
      <c r="AD119" s="1">
        <v>0</v>
      </c>
      <c r="AE119" s="3">
        <v>0</v>
      </c>
      <c r="AF119" s="1">
        <v>5</v>
      </c>
      <c r="AG119" s="3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1</v>
      </c>
      <c r="AO119" s="1">
        <v>0</v>
      </c>
      <c r="AP119" s="3">
        <v>0</v>
      </c>
      <c r="AQ119" s="3">
        <v>0</v>
      </c>
      <c r="AR119" s="1">
        <v>0</v>
      </c>
      <c r="AS119" s="1">
        <v>2</v>
      </c>
      <c r="AT119" s="1">
        <v>1</v>
      </c>
      <c r="AU119" s="3">
        <v>0</v>
      </c>
      <c r="AV119" s="3">
        <v>0</v>
      </c>
      <c r="AW119" s="1">
        <v>0</v>
      </c>
      <c r="AX119" s="3">
        <v>0</v>
      </c>
      <c r="AY119" s="3">
        <v>0</v>
      </c>
      <c r="AZ119" s="3">
        <v>0</v>
      </c>
      <c r="BA119" t="s">
        <v>806</v>
      </c>
      <c r="BB119">
        <v>0</v>
      </c>
      <c r="BC119">
        <f t="shared" si="3"/>
        <v>21</v>
      </c>
      <c r="BD119">
        <f t="shared" si="4"/>
        <v>4</v>
      </c>
      <c r="BE119">
        <f t="shared" si="5"/>
        <v>0</v>
      </c>
      <c r="BF119">
        <v>0</v>
      </c>
      <c r="BG119">
        <v>2</v>
      </c>
    </row>
    <row r="120" spans="1:59" x14ac:dyDescent="0.35">
      <c r="A120" s="1" t="s">
        <v>173</v>
      </c>
      <c r="B120" s="1">
        <v>4</v>
      </c>
      <c r="C120" s="1" t="s">
        <v>50</v>
      </c>
      <c r="D120" s="1" t="s">
        <v>56</v>
      </c>
      <c r="E120" s="1" t="s">
        <v>51</v>
      </c>
      <c r="F120" s="2">
        <v>1.179041</v>
      </c>
      <c r="G120" s="2">
        <v>0.88449900000000004</v>
      </c>
      <c r="H120" s="2">
        <v>228.830037</v>
      </c>
      <c r="I120" s="1">
        <v>0.1</v>
      </c>
      <c r="J120" s="1" t="s">
        <v>52</v>
      </c>
      <c r="K120" s="2">
        <v>1.042861</v>
      </c>
      <c r="L120" s="1" t="s">
        <v>53</v>
      </c>
      <c r="M120" s="1" t="s">
        <v>54</v>
      </c>
      <c r="N120" s="1">
        <v>6</v>
      </c>
      <c r="O120" s="1">
        <v>1.45</v>
      </c>
      <c r="P120" s="1">
        <v>0.74</v>
      </c>
      <c r="Q120">
        <v>25</v>
      </c>
      <c r="R120" s="1">
        <v>18</v>
      </c>
      <c r="S120" s="3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3">
        <v>0</v>
      </c>
      <c r="Z120" s="3">
        <v>0</v>
      </c>
      <c r="AA120" s="1">
        <v>0</v>
      </c>
      <c r="AB120" s="3">
        <v>0</v>
      </c>
      <c r="AC120" s="3">
        <v>0</v>
      </c>
      <c r="AD120" s="1">
        <v>0</v>
      </c>
      <c r="AE120" s="3">
        <v>0</v>
      </c>
      <c r="AF120" s="1">
        <v>4</v>
      </c>
      <c r="AG120" s="3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3">
        <v>0</v>
      </c>
      <c r="AQ120" s="3">
        <v>0</v>
      </c>
      <c r="AR120" s="1">
        <v>0</v>
      </c>
      <c r="AS120" s="1">
        <v>3</v>
      </c>
      <c r="AT120" s="1">
        <v>0</v>
      </c>
      <c r="AU120" s="3">
        <v>0</v>
      </c>
      <c r="AV120" s="3">
        <v>0</v>
      </c>
      <c r="AW120" s="1">
        <v>0</v>
      </c>
      <c r="AX120" s="3">
        <v>0</v>
      </c>
      <c r="AY120" s="3">
        <v>0</v>
      </c>
      <c r="AZ120" s="3">
        <v>0</v>
      </c>
      <c r="BA120" t="s">
        <v>806</v>
      </c>
      <c r="BB120">
        <v>0</v>
      </c>
      <c r="BC120">
        <f t="shared" si="3"/>
        <v>22</v>
      </c>
      <c r="BD120">
        <f t="shared" si="4"/>
        <v>3</v>
      </c>
      <c r="BE120">
        <f t="shared" si="5"/>
        <v>0</v>
      </c>
      <c r="BF120">
        <v>0</v>
      </c>
      <c r="BG120">
        <v>2</v>
      </c>
    </row>
    <row r="121" spans="1:59" x14ac:dyDescent="0.35">
      <c r="A121" s="1" t="s">
        <v>174</v>
      </c>
      <c r="B121" s="1">
        <v>4</v>
      </c>
      <c r="C121" s="1" t="s">
        <v>50</v>
      </c>
      <c r="D121" s="1" t="s">
        <v>56</v>
      </c>
      <c r="E121" s="1" t="s">
        <v>51</v>
      </c>
      <c r="F121" s="2">
        <v>1.01509</v>
      </c>
      <c r="G121" s="2">
        <v>0.76150600000000002</v>
      </c>
      <c r="H121" s="2">
        <v>265.789266</v>
      </c>
      <c r="I121" s="1">
        <v>0.1</v>
      </c>
      <c r="J121" s="1" t="s">
        <v>52</v>
      </c>
      <c r="K121" s="2">
        <v>0.77299700000000005</v>
      </c>
      <c r="L121" s="1" t="s">
        <v>53</v>
      </c>
      <c r="M121" s="1" t="s">
        <v>54</v>
      </c>
      <c r="N121" s="1">
        <v>6</v>
      </c>
      <c r="O121" s="1">
        <v>1.45</v>
      </c>
      <c r="P121" s="1">
        <v>0.74</v>
      </c>
      <c r="Q121">
        <v>14</v>
      </c>
      <c r="R121" s="1">
        <v>10</v>
      </c>
      <c r="S121" s="3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3">
        <v>0</v>
      </c>
      <c r="Z121" s="3">
        <v>0</v>
      </c>
      <c r="AA121" s="1">
        <v>0</v>
      </c>
      <c r="AB121" s="3">
        <v>0</v>
      </c>
      <c r="AC121" s="3">
        <v>0</v>
      </c>
      <c r="AD121" s="1">
        <v>0</v>
      </c>
      <c r="AE121" s="3">
        <v>0</v>
      </c>
      <c r="AF121" s="1">
        <v>2</v>
      </c>
      <c r="AG121" s="3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1</v>
      </c>
      <c r="AM121" s="1">
        <v>0</v>
      </c>
      <c r="AN121" s="1">
        <v>1</v>
      </c>
      <c r="AO121" s="1">
        <v>0</v>
      </c>
      <c r="AP121" s="3">
        <v>0</v>
      </c>
      <c r="AQ121" s="3">
        <v>0</v>
      </c>
      <c r="AR121" s="1">
        <v>0</v>
      </c>
      <c r="AS121" s="1">
        <v>0</v>
      </c>
      <c r="AT121" s="1">
        <v>0</v>
      </c>
      <c r="AU121" s="3">
        <v>0</v>
      </c>
      <c r="AV121" s="3">
        <v>0</v>
      </c>
      <c r="AW121" s="1">
        <v>0</v>
      </c>
      <c r="AX121" s="3">
        <v>0</v>
      </c>
      <c r="AY121" s="3">
        <v>0</v>
      </c>
      <c r="AZ121" s="3">
        <v>0</v>
      </c>
      <c r="BA121" t="s">
        <v>806</v>
      </c>
      <c r="BB121">
        <v>0</v>
      </c>
      <c r="BC121">
        <f t="shared" si="3"/>
        <v>13</v>
      </c>
      <c r="BD121">
        <f t="shared" si="4"/>
        <v>1</v>
      </c>
      <c r="BE121">
        <f t="shared" si="5"/>
        <v>0</v>
      </c>
      <c r="BF121">
        <v>0</v>
      </c>
      <c r="BG121">
        <v>2</v>
      </c>
    </row>
    <row r="122" spans="1:59" x14ac:dyDescent="0.35">
      <c r="A122" s="1" t="s">
        <v>175</v>
      </c>
      <c r="B122" s="1">
        <v>4</v>
      </c>
      <c r="C122" s="1" t="s">
        <v>50</v>
      </c>
      <c r="D122" s="1" t="s">
        <v>56</v>
      </c>
      <c r="E122" s="1" t="s">
        <v>51</v>
      </c>
      <c r="F122" s="2">
        <v>1.1183160000000001</v>
      </c>
      <c r="G122" s="2">
        <v>0.83894400000000002</v>
      </c>
      <c r="H122" s="2">
        <v>241.255686</v>
      </c>
      <c r="I122" s="1">
        <v>0.1</v>
      </c>
      <c r="J122" s="1" t="s">
        <v>52</v>
      </c>
      <c r="K122" s="2">
        <v>0.93820400000000004</v>
      </c>
      <c r="L122" s="1" t="s">
        <v>53</v>
      </c>
      <c r="M122" s="1" t="s">
        <v>54</v>
      </c>
      <c r="N122" s="1">
        <v>6</v>
      </c>
      <c r="O122" s="1">
        <v>1.45</v>
      </c>
      <c r="P122" s="1">
        <v>0.74</v>
      </c>
      <c r="Q122">
        <v>24</v>
      </c>
      <c r="R122" s="1">
        <v>15</v>
      </c>
      <c r="S122" s="3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3">
        <v>0</v>
      </c>
      <c r="Z122" s="3">
        <v>0</v>
      </c>
      <c r="AA122" s="1">
        <v>0</v>
      </c>
      <c r="AB122" s="3">
        <v>0</v>
      </c>
      <c r="AC122" s="3">
        <v>0</v>
      </c>
      <c r="AD122" s="1">
        <v>0</v>
      </c>
      <c r="AE122" s="3">
        <v>0</v>
      </c>
      <c r="AF122" s="1">
        <v>1</v>
      </c>
      <c r="AG122" s="3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2</v>
      </c>
      <c r="AM122" s="1">
        <v>0</v>
      </c>
      <c r="AN122" s="1">
        <v>0</v>
      </c>
      <c r="AO122" s="1">
        <v>0</v>
      </c>
      <c r="AP122" s="3">
        <v>0</v>
      </c>
      <c r="AQ122" s="3">
        <v>0</v>
      </c>
      <c r="AR122" s="1">
        <v>0</v>
      </c>
      <c r="AS122" s="1">
        <v>6</v>
      </c>
      <c r="AT122" s="1">
        <v>0</v>
      </c>
      <c r="AU122" s="3">
        <v>0</v>
      </c>
      <c r="AV122" s="3">
        <v>0</v>
      </c>
      <c r="AW122" s="1">
        <v>0</v>
      </c>
      <c r="AX122" s="3">
        <v>0</v>
      </c>
      <c r="AY122" s="3">
        <v>0</v>
      </c>
      <c r="AZ122" s="3">
        <v>0</v>
      </c>
      <c r="BA122" t="s">
        <v>806</v>
      </c>
      <c r="BB122">
        <v>0</v>
      </c>
      <c r="BC122">
        <f t="shared" si="3"/>
        <v>18</v>
      </c>
      <c r="BD122">
        <f t="shared" si="4"/>
        <v>6</v>
      </c>
      <c r="BE122">
        <f t="shared" si="5"/>
        <v>0</v>
      </c>
      <c r="BF122">
        <v>0</v>
      </c>
      <c r="BG122">
        <v>2</v>
      </c>
    </row>
    <row r="123" spans="1:59" x14ac:dyDescent="0.35">
      <c r="A123" s="1" t="s">
        <v>176</v>
      </c>
      <c r="B123" s="1">
        <v>4</v>
      </c>
      <c r="C123" s="1" t="s">
        <v>50</v>
      </c>
      <c r="D123" s="1" t="s">
        <v>56</v>
      </c>
      <c r="E123" s="1" t="s">
        <v>51</v>
      </c>
      <c r="F123" s="2">
        <v>0.66496999999999995</v>
      </c>
      <c r="G123" s="2">
        <v>0.49885000000000002</v>
      </c>
      <c r="H123" s="2">
        <v>405.73279100000002</v>
      </c>
      <c r="I123" s="1">
        <v>0.1</v>
      </c>
      <c r="J123" s="1" t="s">
        <v>52</v>
      </c>
      <c r="K123" s="2">
        <v>0.33172000000000001</v>
      </c>
      <c r="L123" s="1" t="s">
        <v>53</v>
      </c>
      <c r="M123" s="1" t="s">
        <v>54</v>
      </c>
      <c r="N123" s="1">
        <v>6</v>
      </c>
      <c r="O123" s="1">
        <v>1.45</v>
      </c>
      <c r="P123" s="1">
        <v>0.74</v>
      </c>
      <c r="Q123">
        <v>27</v>
      </c>
      <c r="R123" s="1">
        <v>19</v>
      </c>
      <c r="S123" s="3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3">
        <v>0</v>
      </c>
      <c r="Z123" s="3">
        <v>0</v>
      </c>
      <c r="AA123" s="1">
        <v>0</v>
      </c>
      <c r="AB123" s="3">
        <v>0</v>
      </c>
      <c r="AC123" s="3">
        <v>0</v>
      </c>
      <c r="AD123" s="1">
        <v>0</v>
      </c>
      <c r="AE123" s="3">
        <v>0</v>
      </c>
      <c r="AF123" s="1">
        <v>0</v>
      </c>
      <c r="AG123" s="3">
        <v>0</v>
      </c>
      <c r="AH123" s="1">
        <v>2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3">
        <v>0</v>
      </c>
      <c r="AQ123" s="3">
        <v>0</v>
      </c>
      <c r="AR123" s="1">
        <v>0</v>
      </c>
      <c r="AS123" s="1">
        <v>5</v>
      </c>
      <c r="AT123" s="1">
        <v>0</v>
      </c>
      <c r="AU123" s="3">
        <v>0</v>
      </c>
      <c r="AV123" s="3">
        <v>0</v>
      </c>
      <c r="AW123" s="1">
        <v>0</v>
      </c>
      <c r="AX123" s="3">
        <v>0</v>
      </c>
      <c r="AY123" s="3">
        <v>0</v>
      </c>
      <c r="AZ123" s="3">
        <v>0</v>
      </c>
      <c r="BA123" t="s">
        <v>806</v>
      </c>
      <c r="BB123">
        <v>0</v>
      </c>
      <c r="BC123">
        <f t="shared" si="3"/>
        <v>19</v>
      </c>
      <c r="BD123">
        <f t="shared" si="4"/>
        <v>7</v>
      </c>
      <c r="BE123">
        <f t="shared" si="5"/>
        <v>0</v>
      </c>
      <c r="BF123">
        <v>0</v>
      </c>
      <c r="BG123">
        <v>2</v>
      </c>
    </row>
    <row r="124" spans="1:59" x14ac:dyDescent="0.35">
      <c r="A124" s="1" t="s">
        <v>177</v>
      </c>
      <c r="B124" s="1">
        <v>4</v>
      </c>
      <c r="C124" s="1" t="s">
        <v>50</v>
      </c>
      <c r="D124" s="1" t="s">
        <v>56</v>
      </c>
      <c r="E124" s="1" t="s">
        <v>51</v>
      </c>
      <c r="F124" s="2">
        <v>0.92071000000000003</v>
      </c>
      <c r="G124" s="2">
        <v>0.69070299999999996</v>
      </c>
      <c r="H124" s="2">
        <v>293.03458899999998</v>
      </c>
      <c r="I124" s="1">
        <v>0.1</v>
      </c>
      <c r="J124" s="1" t="s">
        <v>52</v>
      </c>
      <c r="K124" s="2">
        <v>0.635938</v>
      </c>
      <c r="L124" s="1" t="s">
        <v>53</v>
      </c>
      <c r="M124" s="1" t="s">
        <v>54</v>
      </c>
      <c r="N124" s="1">
        <v>6</v>
      </c>
      <c r="O124" s="1">
        <v>1.45</v>
      </c>
      <c r="P124" s="1">
        <v>0.74</v>
      </c>
      <c r="Q124">
        <v>11</v>
      </c>
      <c r="R124" s="1">
        <v>6</v>
      </c>
      <c r="S124" s="3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3">
        <v>0</v>
      </c>
      <c r="Z124" s="3">
        <v>0</v>
      </c>
      <c r="AA124" s="1">
        <v>0</v>
      </c>
      <c r="AB124" s="3">
        <v>0</v>
      </c>
      <c r="AC124" s="3">
        <v>0</v>
      </c>
      <c r="AD124" s="1">
        <v>0</v>
      </c>
      <c r="AE124" s="3">
        <v>0</v>
      </c>
      <c r="AF124" s="1">
        <v>0</v>
      </c>
      <c r="AG124" s="3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1</v>
      </c>
      <c r="AM124" s="1">
        <v>0</v>
      </c>
      <c r="AN124" s="1">
        <v>0</v>
      </c>
      <c r="AO124" s="1">
        <v>0</v>
      </c>
      <c r="AP124" s="3">
        <v>0</v>
      </c>
      <c r="AQ124" s="3">
        <v>0</v>
      </c>
      <c r="AR124" s="1">
        <v>0</v>
      </c>
      <c r="AS124" s="1">
        <v>4</v>
      </c>
      <c r="AT124" s="1">
        <v>0</v>
      </c>
      <c r="AU124" s="3">
        <v>0</v>
      </c>
      <c r="AV124" s="3">
        <v>0</v>
      </c>
      <c r="AW124" s="1">
        <v>0</v>
      </c>
      <c r="AX124" s="3">
        <v>0</v>
      </c>
      <c r="AY124" s="3">
        <v>0</v>
      </c>
      <c r="AZ124" s="3">
        <v>0</v>
      </c>
      <c r="BA124" t="s">
        <v>806</v>
      </c>
      <c r="BB124">
        <v>0</v>
      </c>
      <c r="BC124">
        <f t="shared" si="3"/>
        <v>7</v>
      </c>
      <c r="BD124">
        <f t="shared" si="4"/>
        <v>4</v>
      </c>
      <c r="BE124">
        <f t="shared" si="5"/>
        <v>0</v>
      </c>
      <c r="BF124">
        <v>0</v>
      </c>
      <c r="BG124">
        <v>2</v>
      </c>
    </row>
    <row r="125" spans="1:59" x14ac:dyDescent="0.35">
      <c r="A125" s="1" t="s">
        <v>178</v>
      </c>
      <c r="B125" s="1">
        <v>4</v>
      </c>
      <c r="C125" s="1" t="s">
        <v>50</v>
      </c>
      <c r="D125" s="1" t="s">
        <v>56</v>
      </c>
      <c r="E125" s="1" t="s">
        <v>51</v>
      </c>
      <c r="F125" s="2">
        <v>0.94969400000000004</v>
      </c>
      <c r="G125" s="2">
        <v>0.71244700000000005</v>
      </c>
      <c r="H125" s="2">
        <v>284.09144900000001</v>
      </c>
      <c r="I125" s="1">
        <v>0.1</v>
      </c>
      <c r="J125" s="1" t="s">
        <v>52</v>
      </c>
      <c r="K125" s="2">
        <v>0.67660600000000004</v>
      </c>
      <c r="L125" s="1" t="s">
        <v>53</v>
      </c>
      <c r="M125" s="1" t="s">
        <v>54</v>
      </c>
      <c r="N125" s="1">
        <v>6</v>
      </c>
      <c r="O125" s="1">
        <v>1.45</v>
      </c>
      <c r="P125" s="1">
        <v>0.74</v>
      </c>
      <c r="Q125">
        <v>16</v>
      </c>
      <c r="R125" s="1">
        <v>16</v>
      </c>
      <c r="S125" s="3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3">
        <v>0</v>
      </c>
      <c r="Z125" s="3">
        <v>0</v>
      </c>
      <c r="AA125" s="1">
        <v>0</v>
      </c>
      <c r="AB125" s="3">
        <v>0</v>
      </c>
      <c r="AC125" s="3">
        <v>0</v>
      </c>
      <c r="AD125" s="1">
        <v>0</v>
      </c>
      <c r="AE125" s="3">
        <v>0</v>
      </c>
      <c r="AF125" s="1">
        <v>0</v>
      </c>
      <c r="AG125" s="3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3">
        <v>0</v>
      </c>
      <c r="AQ125" s="3">
        <v>0</v>
      </c>
      <c r="AR125" s="1">
        <v>0</v>
      </c>
      <c r="AS125" s="1">
        <v>0</v>
      </c>
      <c r="AT125" s="1">
        <v>0</v>
      </c>
      <c r="AU125" s="3">
        <v>0</v>
      </c>
      <c r="AV125" s="3">
        <v>0</v>
      </c>
      <c r="AW125" s="1">
        <v>0</v>
      </c>
      <c r="AX125" s="3">
        <v>0</v>
      </c>
      <c r="AY125" s="3">
        <v>0</v>
      </c>
      <c r="AZ125" s="3">
        <v>0</v>
      </c>
      <c r="BA125" t="s">
        <v>806</v>
      </c>
      <c r="BB125">
        <v>0</v>
      </c>
      <c r="BC125">
        <f t="shared" si="3"/>
        <v>16</v>
      </c>
      <c r="BD125">
        <f t="shared" si="4"/>
        <v>0</v>
      </c>
      <c r="BE125">
        <f t="shared" si="5"/>
        <v>0</v>
      </c>
      <c r="BF125">
        <v>0</v>
      </c>
      <c r="BG125">
        <v>2</v>
      </c>
    </row>
    <row r="126" spans="1:59" x14ac:dyDescent="0.35">
      <c r="A126" s="1" t="s">
        <v>179</v>
      </c>
      <c r="B126" s="1">
        <v>4</v>
      </c>
      <c r="C126" s="1" t="s">
        <v>50</v>
      </c>
      <c r="D126" s="1" t="s">
        <v>56</v>
      </c>
      <c r="E126" s="1" t="s">
        <v>51</v>
      </c>
      <c r="F126" s="2">
        <v>1.146498</v>
      </c>
      <c r="G126" s="2">
        <v>0.86008600000000002</v>
      </c>
      <c r="H126" s="2">
        <v>235.32521600000001</v>
      </c>
      <c r="I126" s="1">
        <v>0.1</v>
      </c>
      <c r="J126" s="1" t="s">
        <v>52</v>
      </c>
      <c r="K126" s="2">
        <v>0.98608799999999996</v>
      </c>
      <c r="L126" s="1" t="s">
        <v>53</v>
      </c>
      <c r="M126" s="1" t="s">
        <v>54</v>
      </c>
      <c r="N126" s="1">
        <v>6</v>
      </c>
      <c r="O126" s="1">
        <v>1.45</v>
      </c>
      <c r="P126" s="1">
        <v>0.74</v>
      </c>
      <c r="Q126">
        <v>20</v>
      </c>
      <c r="R126" s="1">
        <v>12</v>
      </c>
      <c r="S126" s="3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3">
        <v>0</v>
      </c>
      <c r="Z126" s="3">
        <v>0</v>
      </c>
      <c r="AA126" s="1">
        <v>0</v>
      </c>
      <c r="AB126" s="3">
        <v>0</v>
      </c>
      <c r="AC126" s="3">
        <v>0</v>
      </c>
      <c r="AD126" s="1">
        <v>1</v>
      </c>
      <c r="AE126" s="3">
        <v>0</v>
      </c>
      <c r="AF126" s="1">
        <v>2</v>
      </c>
      <c r="AG126" s="3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3">
        <v>0</v>
      </c>
      <c r="AQ126" s="3">
        <v>0</v>
      </c>
      <c r="AR126" s="1">
        <v>0</v>
      </c>
      <c r="AS126" s="1">
        <v>4</v>
      </c>
      <c r="AT126" s="1">
        <v>1</v>
      </c>
      <c r="AU126" s="3">
        <v>0</v>
      </c>
      <c r="AV126" s="3">
        <v>0</v>
      </c>
      <c r="AW126" s="1">
        <v>0</v>
      </c>
      <c r="AX126" s="3">
        <v>0</v>
      </c>
      <c r="AY126" s="3">
        <v>0</v>
      </c>
      <c r="AZ126" s="3">
        <v>0</v>
      </c>
      <c r="BA126" t="s">
        <v>806</v>
      </c>
      <c r="BB126">
        <v>0</v>
      </c>
      <c r="BC126">
        <f t="shared" si="3"/>
        <v>14</v>
      </c>
      <c r="BD126">
        <f t="shared" si="4"/>
        <v>6</v>
      </c>
      <c r="BE126">
        <f t="shared" si="5"/>
        <v>0</v>
      </c>
      <c r="BF126">
        <v>0</v>
      </c>
      <c r="BG126">
        <v>2</v>
      </c>
    </row>
    <row r="127" spans="1:59" x14ac:dyDescent="0.35">
      <c r="A127" s="1" t="s">
        <v>180</v>
      </c>
      <c r="B127" s="1">
        <v>4</v>
      </c>
      <c r="C127" s="1" t="s">
        <v>50</v>
      </c>
      <c r="D127" s="1" t="s">
        <v>56</v>
      </c>
      <c r="E127" s="1" t="s">
        <v>51</v>
      </c>
      <c r="F127" s="2">
        <v>1.212232</v>
      </c>
      <c r="G127" s="2">
        <v>0.90939899999999996</v>
      </c>
      <c r="H127" s="2">
        <v>222.564652</v>
      </c>
      <c r="I127" s="1">
        <v>0.1</v>
      </c>
      <c r="J127" s="1" t="s">
        <v>52</v>
      </c>
      <c r="K127" s="2">
        <v>1.1024020000000001</v>
      </c>
      <c r="L127" s="1" t="s">
        <v>53</v>
      </c>
      <c r="M127" s="1" t="s">
        <v>54</v>
      </c>
      <c r="N127" s="1">
        <v>6</v>
      </c>
      <c r="O127" s="1">
        <v>1.45</v>
      </c>
      <c r="P127" s="1">
        <v>0.74</v>
      </c>
      <c r="Q127">
        <v>26</v>
      </c>
      <c r="R127" s="1">
        <v>19</v>
      </c>
      <c r="S127" s="3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3">
        <v>0</v>
      </c>
      <c r="Z127" s="3">
        <v>0</v>
      </c>
      <c r="AA127" s="1">
        <v>0</v>
      </c>
      <c r="AB127" s="3">
        <v>0</v>
      </c>
      <c r="AC127" s="3">
        <v>0</v>
      </c>
      <c r="AD127" s="1">
        <v>0</v>
      </c>
      <c r="AE127" s="3">
        <v>0</v>
      </c>
      <c r="AF127" s="1">
        <v>1</v>
      </c>
      <c r="AG127" s="3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3</v>
      </c>
      <c r="AM127" s="1">
        <v>0</v>
      </c>
      <c r="AN127" s="1">
        <v>0</v>
      </c>
      <c r="AO127" s="1">
        <v>0</v>
      </c>
      <c r="AP127" s="3">
        <v>0</v>
      </c>
      <c r="AQ127" s="3">
        <v>0</v>
      </c>
      <c r="AR127" s="1">
        <v>0</v>
      </c>
      <c r="AS127" s="1">
        <v>3</v>
      </c>
      <c r="AT127" s="1">
        <v>0</v>
      </c>
      <c r="AU127" s="3">
        <v>0</v>
      </c>
      <c r="AV127" s="3">
        <v>0</v>
      </c>
      <c r="AW127" s="1">
        <v>0</v>
      </c>
      <c r="AX127" s="3">
        <v>0</v>
      </c>
      <c r="AY127" s="3">
        <v>0</v>
      </c>
      <c r="AZ127" s="3">
        <v>0</v>
      </c>
      <c r="BA127" t="s">
        <v>806</v>
      </c>
      <c r="BB127">
        <v>0</v>
      </c>
      <c r="BC127">
        <f t="shared" si="3"/>
        <v>23</v>
      </c>
      <c r="BD127">
        <f t="shared" si="4"/>
        <v>3</v>
      </c>
      <c r="BE127">
        <f t="shared" si="5"/>
        <v>0</v>
      </c>
      <c r="BF127">
        <v>0</v>
      </c>
      <c r="BG127">
        <v>2</v>
      </c>
    </row>
    <row r="128" spans="1:59" x14ac:dyDescent="0.35">
      <c r="A128" s="1" t="s">
        <v>181</v>
      </c>
      <c r="B128" s="1">
        <v>4</v>
      </c>
      <c r="C128" s="1" t="s">
        <v>50</v>
      </c>
      <c r="D128" s="1" t="s">
        <v>56</v>
      </c>
      <c r="E128" s="1" t="s">
        <v>51</v>
      </c>
      <c r="F128" s="2">
        <v>1.2469950000000001</v>
      </c>
      <c r="G128" s="2">
        <v>0.93547800000000003</v>
      </c>
      <c r="H128" s="2">
        <v>216.36006800000001</v>
      </c>
      <c r="I128" s="1">
        <v>0.1</v>
      </c>
      <c r="J128" s="1" t="s">
        <v>52</v>
      </c>
      <c r="K128" s="2">
        <v>1.166536</v>
      </c>
      <c r="L128" s="1" t="s">
        <v>53</v>
      </c>
      <c r="M128" s="1" t="s">
        <v>54</v>
      </c>
      <c r="N128" s="1">
        <v>6</v>
      </c>
      <c r="O128" s="1">
        <v>1.45</v>
      </c>
      <c r="P128" s="1">
        <v>0.74</v>
      </c>
      <c r="Q128">
        <v>22</v>
      </c>
      <c r="R128" s="1">
        <v>17</v>
      </c>
      <c r="S128" s="3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3">
        <v>0</v>
      </c>
      <c r="Z128" s="3">
        <v>0</v>
      </c>
      <c r="AA128" s="1">
        <v>0</v>
      </c>
      <c r="AB128" s="3">
        <v>0</v>
      </c>
      <c r="AC128" s="3">
        <v>0</v>
      </c>
      <c r="AD128" s="1">
        <v>0</v>
      </c>
      <c r="AE128" s="3">
        <v>0</v>
      </c>
      <c r="AF128" s="1">
        <v>0</v>
      </c>
      <c r="AG128" s="3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4</v>
      </c>
      <c r="AM128" s="1">
        <v>0</v>
      </c>
      <c r="AN128" s="1">
        <v>0</v>
      </c>
      <c r="AO128" s="1">
        <v>0</v>
      </c>
      <c r="AP128" s="3">
        <v>0</v>
      </c>
      <c r="AQ128" s="3">
        <v>0</v>
      </c>
      <c r="AR128" s="1">
        <v>0</v>
      </c>
      <c r="AS128" s="1">
        <v>1</v>
      </c>
      <c r="AT128" s="1">
        <v>0</v>
      </c>
      <c r="AU128" s="3">
        <v>0</v>
      </c>
      <c r="AV128" s="3">
        <v>0</v>
      </c>
      <c r="AW128" s="1">
        <v>0</v>
      </c>
      <c r="AX128" s="3">
        <v>0</v>
      </c>
      <c r="AY128" s="3">
        <v>0</v>
      </c>
      <c r="AZ128" s="3">
        <v>0</v>
      </c>
      <c r="BA128" t="s">
        <v>806</v>
      </c>
      <c r="BB128">
        <v>0</v>
      </c>
      <c r="BC128">
        <f t="shared" si="3"/>
        <v>21</v>
      </c>
      <c r="BD128">
        <f t="shared" si="4"/>
        <v>1</v>
      </c>
      <c r="BE128">
        <f t="shared" si="5"/>
        <v>0</v>
      </c>
      <c r="BF128">
        <v>0</v>
      </c>
      <c r="BG128">
        <v>2</v>
      </c>
    </row>
    <row r="129" spans="1:59" x14ac:dyDescent="0.35">
      <c r="A129" s="1" t="s">
        <v>182</v>
      </c>
      <c r="B129" s="1">
        <v>4</v>
      </c>
      <c r="C129" s="1" t="s">
        <v>50</v>
      </c>
      <c r="D129" s="1" t="s">
        <v>56</v>
      </c>
      <c r="E129" s="1" t="s">
        <v>51</v>
      </c>
      <c r="F129" s="2">
        <v>1.118733</v>
      </c>
      <c r="G129" s="2">
        <v>0.83925700000000003</v>
      </c>
      <c r="H129" s="2">
        <v>241.16574700000001</v>
      </c>
      <c r="I129" s="1">
        <v>0.1</v>
      </c>
      <c r="J129" s="1" t="s">
        <v>52</v>
      </c>
      <c r="K129" s="2">
        <v>0.93890399999999996</v>
      </c>
      <c r="L129" s="1" t="s">
        <v>53</v>
      </c>
      <c r="M129" s="1" t="s">
        <v>54</v>
      </c>
      <c r="N129" s="1">
        <v>6</v>
      </c>
      <c r="O129" s="1">
        <v>1.45</v>
      </c>
      <c r="P129" s="1">
        <v>0.74</v>
      </c>
      <c r="Q129">
        <v>14</v>
      </c>
      <c r="R129" s="1">
        <v>9</v>
      </c>
      <c r="S129" s="3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3">
        <v>0</v>
      </c>
      <c r="Z129" s="3">
        <v>0</v>
      </c>
      <c r="AA129" s="1">
        <v>0</v>
      </c>
      <c r="AB129" s="3">
        <v>0</v>
      </c>
      <c r="AC129" s="3">
        <v>0</v>
      </c>
      <c r="AD129" s="1">
        <v>0</v>
      </c>
      <c r="AE129" s="3">
        <v>0</v>
      </c>
      <c r="AF129" s="1">
        <v>4</v>
      </c>
      <c r="AG129" s="3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3">
        <v>0</v>
      </c>
      <c r="AQ129" s="3">
        <v>0</v>
      </c>
      <c r="AR129" s="1">
        <v>0</v>
      </c>
      <c r="AS129" s="1">
        <v>1</v>
      </c>
      <c r="AT129" s="1">
        <v>0</v>
      </c>
      <c r="AU129" s="3">
        <v>0</v>
      </c>
      <c r="AV129" s="3">
        <v>0</v>
      </c>
      <c r="AW129" s="1">
        <v>0</v>
      </c>
      <c r="AX129" s="3">
        <v>0</v>
      </c>
      <c r="AY129" s="3">
        <v>0</v>
      </c>
      <c r="AZ129" s="3">
        <v>0</v>
      </c>
      <c r="BA129" t="s">
        <v>806</v>
      </c>
      <c r="BB129">
        <v>0</v>
      </c>
      <c r="BC129">
        <f t="shared" si="3"/>
        <v>13</v>
      </c>
      <c r="BD129">
        <f t="shared" si="4"/>
        <v>1</v>
      </c>
      <c r="BE129">
        <f t="shared" si="5"/>
        <v>0</v>
      </c>
      <c r="BF129">
        <v>0</v>
      </c>
      <c r="BG129">
        <v>2</v>
      </c>
    </row>
    <row r="130" spans="1:59" x14ac:dyDescent="0.35">
      <c r="A130" s="1" t="s">
        <v>183</v>
      </c>
      <c r="B130" s="1">
        <v>4</v>
      </c>
      <c r="C130" s="1" t="s">
        <v>50</v>
      </c>
      <c r="D130" s="1" t="s">
        <v>56</v>
      </c>
      <c r="E130" s="1" t="s">
        <v>51</v>
      </c>
      <c r="F130" s="2">
        <v>1.1758980000000001</v>
      </c>
      <c r="G130" s="2">
        <v>0.88214099999999995</v>
      </c>
      <c r="H130" s="2">
        <v>229.44169199999999</v>
      </c>
      <c r="I130" s="1">
        <v>0.1</v>
      </c>
      <c r="J130" s="1" t="s">
        <v>52</v>
      </c>
      <c r="K130" s="2">
        <v>1.0373079999999999</v>
      </c>
      <c r="L130" s="1" t="s">
        <v>53</v>
      </c>
      <c r="M130" s="1" t="s">
        <v>54</v>
      </c>
      <c r="N130" s="1">
        <v>6</v>
      </c>
      <c r="O130" s="1">
        <v>1.45</v>
      </c>
      <c r="P130" s="1">
        <v>0.74</v>
      </c>
      <c r="Q130">
        <v>11</v>
      </c>
      <c r="R130" s="1">
        <v>4</v>
      </c>
      <c r="S130" s="3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3">
        <v>0</v>
      </c>
      <c r="Z130" s="3">
        <v>0</v>
      </c>
      <c r="AA130" s="1">
        <v>0</v>
      </c>
      <c r="AB130" s="3">
        <v>0</v>
      </c>
      <c r="AC130" s="3">
        <v>0</v>
      </c>
      <c r="AD130" s="1">
        <v>0</v>
      </c>
      <c r="AE130" s="3">
        <v>0</v>
      </c>
      <c r="AF130" s="1">
        <v>2</v>
      </c>
      <c r="AG130" s="3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3">
        <v>0</v>
      </c>
      <c r="AQ130" s="3">
        <v>0</v>
      </c>
      <c r="AR130" s="1">
        <v>0</v>
      </c>
      <c r="AS130" s="1">
        <v>5</v>
      </c>
      <c r="AT130" s="1">
        <v>0</v>
      </c>
      <c r="AU130" s="3">
        <v>0</v>
      </c>
      <c r="AV130" s="3">
        <v>0</v>
      </c>
      <c r="AW130" s="1">
        <v>0</v>
      </c>
      <c r="AX130" s="3">
        <v>0</v>
      </c>
      <c r="AY130" s="3">
        <v>0</v>
      </c>
      <c r="AZ130" s="3">
        <v>0</v>
      </c>
      <c r="BA130" t="s">
        <v>806</v>
      </c>
      <c r="BB130">
        <v>0</v>
      </c>
      <c r="BC130">
        <f t="shared" si="3"/>
        <v>6</v>
      </c>
      <c r="BD130">
        <f t="shared" si="4"/>
        <v>5</v>
      </c>
      <c r="BE130">
        <f t="shared" si="5"/>
        <v>0</v>
      </c>
      <c r="BF130">
        <v>0</v>
      </c>
      <c r="BG130">
        <v>2</v>
      </c>
    </row>
    <row r="131" spans="1:59" x14ac:dyDescent="0.35">
      <c r="A131" s="1" t="s">
        <v>184</v>
      </c>
      <c r="B131" s="1">
        <v>4</v>
      </c>
      <c r="C131" s="1" t="s">
        <v>50</v>
      </c>
      <c r="D131" s="1" t="s">
        <v>56</v>
      </c>
      <c r="E131" s="1" t="s">
        <v>51</v>
      </c>
      <c r="F131" s="2">
        <v>1.1216159999999999</v>
      </c>
      <c r="G131" s="2">
        <v>0.84141999999999995</v>
      </c>
      <c r="H131" s="2">
        <v>240.54574</v>
      </c>
      <c r="I131" s="1">
        <v>0.1</v>
      </c>
      <c r="J131" s="1" t="s">
        <v>52</v>
      </c>
      <c r="K131" s="2">
        <v>0.94374999999999998</v>
      </c>
      <c r="L131" s="1" t="s">
        <v>53</v>
      </c>
      <c r="M131" s="1" t="s">
        <v>54</v>
      </c>
      <c r="N131" s="1">
        <v>6</v>
      </c>
      <c r="O131" s="1">
        <v>1.45</v>
      </c>
      <c r="P131" s="1">
        <v>0.74</v>
      </c>
      <c r="Q131">
        <v>14</v>
      </c>
      <c r="R131" s="1">
        <v>7</v>
      </c>
      <c r="S131" s="3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3">
        <v>0</v>
      </c>
      <c r="Z131" s="3">
        <v>0</v>
      </c>
      <c r="AA131" s="1">
        <v>0</v>
      </c>
      <c r="AB131" s="3">
        <v>0</v>
      </c>
      <c r="AC131" s="3">
        <v>0</v>
      </c>
      <c r="AD131" s="1">
        <v>0</v>
      </c>
      <c r="AE131" s="3">
        <v>0</v>
      </c>
      <c r="AF131" s="1">
        <v>2</v>
      </c>
      <c r="AG131" s="3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1</v>
      </c>
      <c r="AO131" s="1">
        <v>0</v>
      </c>
      <c r="AP131" s="3">
        <v>0</v>
      </c>
      <c r="AQ131" s="3">
        <v>0</v>
      </c>
      <c r="AR131" s="1">
        <v>0</v>
      </c>
      <c r="AS131" s="1">
        <v>4</v>
      </c>
      <c r="AT131" s="1">
        <v>0</v>
      </c>
      <c r="AU131" s="3">
        <v>0</v>
      </c>
      <c r="AV131" s="3">
        <v>0</v>
      </c>
      <c r="AW131" s="1">
        <v>0</v>
      </c>
      <c r="AX131" s="3">
        <v>0</v>
      </c>
      <c r="AY131" s="3">
        <v>0</v>
      </c>
      <c r="AZ131" s="3">
        <v>0</v>
      </c>
      <c r="BA131" t="s">
        <v>806</v>
      </c>
      <c r="BB131">
        <v>0</v>
      </c>
      <c r="BC131">
        <f t="shared" ref="BC131:BC194" si="6">SUM(AW131,AI131,AF131,AA131,X131,T131:U131,R131,AL131)</f>
        <v>9</v>
      </c>
      <c r="BD131">
        <f t="shared" ref="BD131:BD194" si="7">SUM(AR131:AT131,AM131:AO131,AJ131,AH131,AD131,V131:W131)</f>
        <v>5</v>
      </c>
      <c r="BE131">
        <f t="shared" ref="BE131:BE194" si="8">AK131</f>
        <v>0</v>
      </c>
      <c r="BF131">
        <v>0</v>
      </c>
      <c r="BG131">
        <v>2</v>
      </c>
    </row>
    <row r="132" spans="1:59" x14ac:dyDescent="0.35">
      <c r="A132" s="1" t="s">
        <v>185</v>
      </c>
      <c r="B132" s="1">
        <v>4</v>
      </c>
      <c r="C132" s="1" t="s">
        <v>50</v>
      </c>
      <c r="D132" s="1" t="s">
        <v>56</v>
      </c>
      <c r="E132" s="1" t="s">
        <v>51</v>
      </c>
      <c r="F132" s="2">
        <v>1.076973</v>
      </c>
      <c r="G132" s="2">
        <v>0.80792900000000001</v>
      </c>
      <c r="H132" s="2">
        <v>250.51701299999999</v>
      </c>
      <c r="I132" s="1">
        <v>0.1</v>
      </c>
      <c r="J132" s="1" t="s">
        <v>52</v>
      </c>
      <c r="K132" s="2">
        <v>0.87011799999999995</v>
      </c>
      <c r="L132" s="1" t="s">
        <v>53</v>
      </c>
      <c r="M132" s="1" t="s">
        <v>54</v>
      </c>
      <c r="N132" s="1">
        <v>6</v>
      </c>
      <c r="O132" s="1">
        <v>1.45</v>
      </c>
      <c r="P132" s="1">
        <v>0.74</v>
      </c>
      <c r="Q132">
        <v>12</v>
      </c>
      <c r="R132" s="1">
        <v>3</v>
      </c>
      <c r="S132" s="3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3">
        <v>0</v>
      </c>
      <c r="Z132" s="3">
        <v>0</v>
      </c>
      <c r="AA132" s="1">
        <v>0</v>
      </c>
      <c r="AB132" s="3">
        <v>0</v>
      </c>
      <c r="AC132" s="3">
        <v>0</v>
      </c>
      <c r="AD132" s="1">
        <v>0</v>
      </c>
      <c r="AE132" s="3">
        <v>0</v>
      </c>
      <c r="AF132" s="1">
        <v>1</v>
      </c>
      <c r="AG132" s="3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2</v>
      </c>
      <c r="AM132" s="1">
        <v>0</v>
      </c>
      <c r="AN132" s="1">
        <v>0</v>
      </c>
      <c r="AO132" s="1">
        <v>1</v>
      </c>
      <c r="AP132" s="3">
        <v>0</v>
      </c>
      <c r="AQ132" s="3">
        <v>0</v>
      </c>
      <c r="AR132" s="1">
        <v>0</v>
      </c>
      <c r="AS132" s="1">
        <v>5</v>
      </c>
      <c r="AT132" s="1">
        <v>0</v>
      </c>
      <c r="AU132" s="3">
        <v>0</v>
      </c>
      <c r="AV132" s="3">
        <v>0</v>
      </c>
      <c r="AW132" s="1">
        <v>0</v>
      </c>
      <c r="AX132" s="3">
        <v>0</v>
      </c>
      <c r="AY132" s="3">
        <v>0</v>
      </c>
      <c r="AZ132" s="3">
        <v>0</v>
      </c>
      <c r="BA132" t="s">
        <v>806</v>
      </c>
      <c r="BB132">
        <v>0</v>
      </c>
      <c r="BC132">
        <f t="shared" si="6"/>
        <v>6</v>
      </c>
      <c r="BD132">
        <f t="shared" si="7"/>
        <v>6</v>
      </c>
      <c r="BE132">
        <f t="shared" si="8"/>
        <v>0</v>
      </c>
      <c r="BF132">
        <v>0</v>
      </c>
      <c r="BG132">
        <v>2</v>
      </c>
    </row>
    <row r="133" spans="1:59" x14ac:dyDescent="0.35">
      <c r="A133" s="1" t="s">
        <v>186</v>
      </c>
      <c r="B133" s="1">
        <v>4</v>
      </c>
      <c r="C133" s="1" t="s">
        <v>50</v>
      </c>
      <c r="D133" s="1" t="s">
        <v>56</v>
      </c>
      <c r="E133" s="1" t="s">
        <v>51</v>
      </c>
      <c r="F133" s="2">
        <v>1.0993919999999999</v>
      </c>
      <c r="G133" s="2">
        <v>0.82474800000000004</v>
      </c>
      <c r="H133" s="2">
        <v>245.40830800000001</v>
      </c>
      <c r="I133" s="1">
        <v>0.1</v>
      </c>
      <c r="J133" s="1" t="s">
        <v>52</v>
      </c>
      <c r="K133" s="2">
        <v>0.90672200000000003</v>
      </c>
      <c r="L133" s="1" t="s">
        <v>53</v>
      </c>
      <c r="M133" s="1" t="s">
        <v>54</v>
      </c>
      <c r="N133" s="1">
        <v>6</v>
      </c>
      <c r="O133" s="1">
        <v>1.45</v>
      </c>
      <c r="P133" s="1">
        <v>0.74</v>
      </c>
      <c r="Q133">
        <v>14</v>
      </c>
      <c r="R133" s="1">
        <v>9</v>
      </c>
      <c r="S133" s="3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3">
        <v>0</v>
      </c>
      <c r="Z133" s="3">
        <v>0</v>
      </c>
      <c r="AA133" s="1">
        <v>0</v>
      </c>
      <c r="AB133" s="3">
        <v>0</v>
      </c>
      <c r="AC133" s="3">
        <v>0</v>
      </c>
      <c r="AD133" s="1">
        <v>0</v>
      </c>
      <c r="AE133" s="3">
        <v>0</v>
      </c>
      <c r="AF133" s="1">
        <v>0</v>
      </c>
      <c r="AG133" s="3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3">
        <v>0</v>
      </c>
      <c r="AQ133" s="3">
        <v>0</v>
      </c>
      <c r="AR133" s="1">
        <v>0</v>
      </c>
      <c r="AS133" s="1">
        <v>5</v>
      </c>
      <c r="AT133" s="1">
        <v>0</v>
      </c>
      <c r="AU133" s="3">
        <v>0</v>
      </c>
      <c r="AV133" s="3">
        <v>0</v>
      </c>
      <c r="AW133" s="1">
        <v>0</v>
      </c>
      <c r="AX133" s="3">
        <v>0</v>
      </c>
      <c r="AY133" s="3">
        <v>0</v>
      </c>
      <c r="AZ133" s="3">
        <v>0</v>
      </c>
      <c r="BA133" t="s">
        <v>806</v>
      </c>
      <c r="BB133">
        <v>0</v>
      </c>
      <c r="BC133">
        <f t="shared" si="6"/>
        <v>9</v>
      </c>
      <c r="BD133">
        <f t="shared" si="7"/>
        <v>5</v>
      </c>
      <c r="BE133">
        <f t="shared" si="8"/>
        <v>0</v>
      </c>
      <c r="BF133">
        <v>0</v>
      </c>
      <c r="BG133">
        <v>2</v>
      </c>
    </row>
    <row r="134" spans="1:59" x14ac:dyDescent="0.35">
      <c r="A134" s="1" t="s">
        <v>187</v>
      </c>
      <c r="B134" s="1">
        <v>4</v>
      </c>
      <c r="C134" s="1" t="s">
        <v>50</v>
      </c>
      <c r="D134" s="1" t="s">
        <v>56</v>
      </c>
      <c r="E134" s="1" t="s">
        <v>51</v>
      </c>
      <c r="F134" s="2">
        <v>1.077663</v>
      </c>
      <c r="G134" s="2">
        <v>0.80844700000000003</v>
      </c>
      <c r="H134" s="2">
        <v>250.35661400000001</v>
      </c>
      <c r="I134" s="1">
        <v>0.1</v>
      </c>
      <c r="J134" s="1" t="s">
        <v>52</v>
      </c>
      <c r="K134" s="2">
        <v>0.87123300000000004</v>
      </c>
      <c r="L134" s="1" t="s">
        <v>53</v>
      </c>
      <c r="M134" s="1" t="s">
        <v>54</v>
      </c>
      <c r="N134" s="1">
        <v>6</v>
      </c>
      <c r="O134" s="1">
        <v>1.45</v>
      </c>
      <c r="P134" s="1">
        <v>0.74</v>
      </c>
      <c r="Q134">
        <v>10</v>
      </c>
      <c r="R134" s="1">
        <v>6</v>
      </c>
      <c r="S134" s="3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3">
        <v>0</v>
      </c>
      <c r="Z134" s="3">
        <v>0</v>
      </c>
      <c r="AA134" s="1">
        <v>0</v>
      </c>
      <c r="AB134" s="3">
        <v>0</v>
      </c>
      <c r="AC134" s="3">
        <v>0</v>
      </c>
      <c r="AD134" s="1">
        <v>0</v>
      </c>
      <c r="AE134" s="3">
        <v>0</v>
      </c>
      <c r="AF134" s="1">
        <v>0</v>
      </c>
      <c r="AG134" s="3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3">
        <v>0</v>
      </c>
      <c r="AQ134" s="3">
        <v>0</v>
      </c>
      <c r="AR134" s="1">
        <v>0</v>
      </c>
      <c r="AS134" s="1">
        <v>4</v>
      </c>
      <c r="AT134" s="1">
        <v>0</v>
      </c>
      <c r="AU134" s="3">
        <v>0</v>
      </c>
      <c r="AV134" s="3">
        <v>0</v>
      </c>
      <c r="AW134" s="1">
        <v>0</v>
      </c>
      <c r="AX134" s="3">
        <v>0</v>
      </c>
      <c r="AY134" s="3">
        <v>0</v>
      </c>
      <c r="AZ134" s="3">
        <v>0</v>
      </c>
      <c r="BA134" t="s">
        <v>806</v>
      </c>
      <c r="BB134">
        <v>0</v>
      </c>
      <c r="BC134">
        <f t="shared" si="6"/>
        <v>6</v>
      </c>
      <c r="BD134">
        <f t="shared" si="7"/>
        <v>4</v>
      </c>
      <c r="BE134">
        <f t="shared" si="8"/>
        <v>0</v>
      </c>
      <c r="BF134">
        <v>0</v>
      </c>
      <c r="BG134">
        <v>2</v>
      </c>
    </row>
    <row r="135" spans="1:59" x14ac:dyDescent="0.35">
      <c r="A135" s="1" t="s">
        <v>188</v>
      </c>
      <c r="B135" s="1">
        <v>4</v>
      </c>
      <c r="C135" s="1" t="s">
        <v>50</v>
      </c>
      <c r="D135" s="1" t="s">
        <v>56</v>
      </c>
      <c r="E135" s="1" t="s">
        <v>51</v>
      </c>
      <c r="F135" s="2">
        <v>1.040886</v>
      </c>
      <c r="G135" s="2">
        <v>0.78085700000000002</v>
      </c>
      <c r="H135" s="2">
        <v>259.20226300000002</v>
      </c>
      <c r="I135" s="1">
        <v>0.1</v>
      </c>
      <c r="J135" s="1" t="s">
        <v>52</v>
      </c>
      <c r="K135" s="2">
        <v>0.81278300000000003</v>
      </c>
      <c r="L135" s="1" t="s">
        <v>53</v>
      </c>
      <c r="M135" s="1" t="s">
        <v>54</v>
      </c>
      <c r="N135" s="1">
        <v>6</v>
      </c>
      <c r="O135" s="1">
        <v>1.45</v>
      </c>
      <c r="P135" s="1">
        <v>0.74</v>
      </c>
      <c r="Q135">
        <v>20</v>
      </c>
      <c r="R135" s="1">
        <v>17</v>
      </c>
      <c r="S135" s="3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3">
        <v>0</v>
      </c>
      <c r="Z135" s="3">
        <v>0</v>
      </c>
      <c r="AA135" s="1">
        <v>0</v>
      </c>
      <c r="AB135" s="3">
        <v>0</v>
      </c>
      <c r="AC135" s="3">
        <v>0</v>
      </c>
      <c r="AD135" s="1">
        <v>0</v>
      </c>
      <c r="AE135" s="3">
        <v>0</v>
      </c>
      <c r="AF135" s="1">
        <v>0</v>
      </c>
      <c r="AG135" s="3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1</v>
      </c>
      <c r="AM135" s="1">
        <v>0</v>
      </c>
      <c r="AN135" s="1">
        <v>0</v>
      </c>
      <c r="AO135" s="1">
        <v>0</v>
      </c>
      <c r="AP135" s="3">
        <v>0</v>
      </c>
      <c r="AQ135" s="3">
        <v>0</v>
      </c>
      <c r="AR135" s="1">
        <v>0</v>
      </c>
      <c r="AS135" s="1">
        <v>2</v>
      </c>
      <c r="AT135" s="1">
        <v>0</v>
      </c>
      <c r="AU135" s="3">
        <v>0</v>
      </c>
      <c r="AV135" s="3">
        <v>0</v>
      </c>
      <c r="AW135" s="1">
        <v>0</v>
      </c>
      <c r="AX135" s="3">
        <v>0</v>
      </c>
      <c r="AY135" s="3">
        <v>0</v>
      </c>
      <c r="AZ135" s="3">
        <v>0</v>
      </c>
      <c r="BA135" t="s">
        <v>806</v>
      </c>
      <c r="BB135">
        <v>0</v>
      </c>
      <c r="BC135">
        <f t="shared" si="6"/>
        <v>18</v>
      </c>
      <c r="BD135">
        <f t="shared" si="7"/>
        <v>2</v>
      </c>
      <c r="BE135">
        <f t="shared" si="8"/>
        <v>0</v>
      </c>
      <c r="BF135">
        <v>0</v>
      </c>
      <c r="BG135">
        <v>2</v>
      </c>
    </row>
    <row r="136" spans="1:59" x14ac:dyDescent="0.35">
      <c r="A136" s="1" t="s">
        <v>189</v>
      </c>
      <c r="B136" s="1">
        <v>4</v>
      </c>
      <c r="C136" s="1" t="s">
        <v>50</v>
      </c>
      <c r="D136" s="1" t="s">
        <v>56</v>
      </c>
      <c r="E136" s="1" t="s">
        <v>51</v>
      </c>
      <c r="F136" s="2">
        <v>1.0976090000000001</v>
      </c>
      <c r="G136" s="2">
        <v>0.82340999999999998</v>
      </c>
      <c r="H136" s="2">
        <v>245.80693600000001</v>
      </c>
      <c r="I136" s="1">
        <v>0.1</v>
      </c>
      <c r="J136" s="1" t="s">
        <v>52</v>
      </c>
      <c r="K136" s="2">
        <v>0.903783</v>
      </c>
      <c r="L136" s="1" t="s">
        <v>53</v>
      </c>
      <c r="M136" s="1" t="s">
        <v>54</v>
      </c>
      <c r="N136" s="1">
        <v>6</v>
      </c>
      <c r="O136" s="1">
        <v>1.45</v>
      </c>
      <c r="P136" s="1">
        <v>0.74</v>
      </c>
      <c r="Q136">
        <v>14</v>
      </c>
      <c r="R136" s="1">
        <v>12</v>
      </c>
      <c r="S136" s="3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3">
        <v>0</v>
      </c>
      <c r="Z136" s="3">
        <v>0</v>
      </c>
      <c r="AA136" s="1">
        <v>0</v>
      </c>
      <c r="AB136" s="3">
        <v>0</v>
      </c>
      <c r="AC136" s="3">
        <v>0</v>
      </c>
      <c r="AD136" s="1">
        <v>1</v>
      </c>
      <c r="AE136" s="3">
        <v>0</v>
      </c>
      <c r="AF136" s="1">
        <v>0</v>
      </c>
      <c r="AG136" s="3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1</v>
      </c>
      <c r="AM136" s="1">
        <v>0</v>
      </c>
      <c r="AN136" s="1">
        <v>0</v>
      </c>
      <c r="AO136" s="1">
        <v>0</v>
      </c>
      <c r="AP136" s="3">
        <v>0</v>
      </c>
      <c r="AQ136" s="3">
        <v>0</v>
      </c>
      <c r="AR136" s="1">
        <v>0</v>
      </c>
      <c r="AS136" s="1">
        <v>0</v>
      </c>
      <c r="AT136" s="1">
        <v>0</v>
      </c>
      <c r="AU136" s="3">
        <v>0</v>
      </c>
      <c r="AV136" s="3">
        <v>0</v>
      </c>
      <c r="AW136" s="1">
        <v>0</v>
      </c>
      <c r="AX136" s="3">
        <v>0</v>
      </c>
      <c r="AY136" s="3">
        <v>0</v>
      </c>
      <c r="AZ136" s="3">
        <v>0</v>
      </c>
      <c r="BA136" t="s">
        <v>806</v>
      </c>
      <c r="BB136">
        <v>0</v>
      </c>
      <c r="BC136">
        <f t="shared" si="6"/>
        <v>13</v>
      </c>
      <c r="BD136">
        <f t="shared" si="7"/>
        <v>1</v>
      </c>
      <c r="BE136">
        <f t="shared" si="8"/>
        <v>0</v>
      </c>
      <c r="BF136">
        <v>0</v>
      </c>
      <c r="BG136">
        <v>2</v>
      </c>
    </row>
    <row r="137" spans="1:59" x14ac:dyDescent="0.35">
      <c r="A137" s="1" t="s">
        <v>190</v>
      </c>
      <c r="B137" s="1">
        <v>4</v>
      </c>
      <c r="C137" s="1" t="s">
        <v>50</v>
      </c>
      <c r="D137" s="1" t="s">
        <v>56</v>
      </c>
      <c r="E137" s="1" t="s">
        <v>51</v>
      </c>
      <c r="F137" s="2">
        <v>1.171502</v>
      </c>
      <c r="G137" s="2">
        <v>0.87884399999999996</v>
      </c>
      <c r="H137" s="2">
        <v>230.30261100000001</v>
      </c>
      <c r="I137" s="1">
        <v>0.1</v>
      </c>
      <c r="J137" s="1" t="s">
        <v>52</v>
      </c>
      <c r="K137" s="2">
        <v>1.0295669999999999</v>
      </c>
      <c r="L137" s="1" t="s">
        <v>53</v>
      </c>
      <c r="M137" s="1" t="s">
        <v>54</v>
      </c>
      <c r="N137" s="1">
        <v>6</v>
      </c>
      <c r="O137" s="1">
        <v>1.45</v>
      </c>
      <c r="P137" s="1">
        <v>0.74</v>
      </c>
      <c r="Q137">
        <v>15</v>
      </c>
      <c r="R137" s="1">
        <v>7</v>
      </c>
      <c r="S137" s="3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3">
        <v>0</v>
      </c>
      <c r="Z137" s="3">
        <v>0</v>
      </c>
      <c r="AA137" s="1">
        <v>0</v>
      </c>
      <c r="AB137" s="3">
        <v>0</v>
      </c>
      <c r="AC137" s="3">
        <v>0</v>
      </c>
      <c r="AD137" s="1">
        <v>0</v>
      </c>
      <c r="AE137" s="3">
        <v>0</v>
      </c>
      <c r="AF137" s="1">
        <v>2</v>
      </c>
      <c r="AG137" s="3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1</v>
      </c>
      <c r="AO137" s="1">
        <v>0</v>
      </c>
      <c r="AP137" s="3">
        <v>0</v>
      </c>
      <c r="AQ137" s="3">
        <v>0</v>
      </c>
      <c r="AR137" s="1">
        <v>0</v>
      </c>
      <c r="AS137" s="1">
        <v>4</v>
      </c>
      <c r="AT137" s="1">
        <v>1</v>
      </c>
      <c r="AU137" s="3">
        <v>0</v>
      </c>
      <c r="AV137" s="3">
        <v>0</v>
      </c>
      <c r="AW137" s="1">
        <v>0</v>
      </c>
      <c r="AX137" s="3">
        <v>0</v>
      </c>
      <c r="AY137" s="3">
        <v>0</v>
      </c>
      <c r="AZ137" s="3">
        <v>0</v>
      </c>
      <c r="BA137" t="s">
        <v>806</v>
      </c>
      <c r="BB137">
        <v>0</v>
      </c>
      <c r="BC137">
        <f t="shared" si="6"/>
        <v>9</v>
      </c>
      <c r="BD137">
        <f t="shared" si="7"/>
        <v>6</v>
      </c>
      <c r="BE137">
        <f t="shared" si="8"/>
        <v>0</v>
      </c>
      <c r="BF137">
        <v>0</v>
      </c>
      <c r="BG137">
        <v>2</v>
      </c>
    </row>
    <row r="138" spans="1:59" x14ac:dyDescent="0.35">
      <c r="A138" s="1" t="s">
        <v>191</v>
      </c>
      <c r="B138" s="1">
        <v>4</v>
      </c>
      <c r="C138" s="1" t="s">
        <v>50</v>
      </c>
      <c r="D138" s="1" t="s">
        <v>56</v>
      </c>
      <c r="E138" s="1" t="s">
        <v>51</v>
      </c>
      <c r="F138" s="2">
        <v>1.111354</v>
      </c>
      <c r="G138" s="2">
        <v>0.83372100000000005</v>
      </c>
      <c r="H138" s="2">
        <v>242.767032</v>
      </c>
      <c r="I138" s="1">
        <v>0.1</v>
      </c>
      <c r="J138" s="1" t="s">
        <v>52</v>
      </c>
      <c r="K138" s="2">
        <v>0.92655900000000002</v>
      </c>
      <c r="L138" s="1" t="s">
        <v>53</v>
      </c>
      <c r="M138" s="1" t="s">
        <v>54</v>
      </c>
      <c r="N138" s="1">
        <v>6</v>
      </c>
      <c r="O138" s="1">
        <v>1.45</v>
      </c>
      <c r="P138" s="1">
        <v>0.74</v>
      </c>
      <c r="Q138">
        <v>21</v>
      </c>
      <c r="R138" s="1">
        <v>19</v>
      </c>
      <c r="S138" s="3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3">
        <v>0</v>
      </c>
      <c r="Z138" s="3">
        <v>0</v>
      </c>
      <c r="AA138" s="1">
        <v>0</v>
      </c>
      <c r="AB138" s="3">
        <v>0</v>
      </c>
      <c r="AC138" s="3">
        <v>0</v>
      </c>
      <c r="AD138" s="1">
        <v>0</v>
      </c>
      <c r="AE138" s="3">
        <v>0</v>
      </c>
      <c r="AF138" s="1">
        <v>2</v>
      </c>
      <c r="AG138" s="3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3">
        <v>0</v>
      </c>
      <c r="AQ138" s="3">
        <v>0</v>
      </c>
      <c r="AR138" s="1">
        <v>0</v>
      </c>
      <c r="AS138" s="1">
        <v>0</v>
      </c>
      <c r="AT138" s="1">
        <v>0</v>
      </c>
      <c r="AU138" s="3">
        <v>0</v>
      </c>
      <c r="AV138" s="3">
        <v>0</v>
      </c>
      <c r="AW138" s="1">
        <v>0</v>
      </c>
      <c r="AX138" s="3">
        <v>0</v>
      </c>
      <c r="AY138" s="3">
        <v>0</v>
      </c>
      <c r="AZ138" s="3">
        <v>0</v>
      </c>
      <c r="BA138" t="s">
        <v>806</v>
      </c>
      <c r="BB138">
        <v>0</v>
      </c>
      <c r="BC138">
        <f t="shared" si="6"/>
        <v>21</v>
      </c>
      <c r="BD138">
        <f t="shared" si="7"/>
        <v>0</v>
      </c>
      <c r="BE138">
        <f t="shared" si="8"/>
        <v>0</v>
      </c>
      <c r="BF138">
        <v>0</v>
      </c>
      <c r="BG138">
        <v>2</v>
      </c>
    </row>
    <row r="139" spans="1:59" x14ac:dyDescent="0.35">
      <c r="A139" s="1" t="s">
        <v>192</v>
      </c>
      <c r="B139" s="1">
        <v>4</v>
      </c>
      <c r="C139" s="1" t="s">
        <v>50</v>
      </c>
      <c r="D139" s="1" t="s">
        <v>56</v>
      </c>
      <c r="E139" s="1" t="s">
        <v>51</v>
      </c>
      <c r="F139" s="2">
        <v>1.019552</v>
      </c>
      <c r="G139" s="2">
        <v>0.76485300000000001</v>
      </c>
      <c r="H139" s="2">
        <v>264.62603899999999</v>
      </c>
      <c r="I139" s="1">
        <v>0.1</v>
      </c>
      <c r="J139" s="1" t="s">
        <v>52</v>
      </c>
      <c r="K139" s="2">
        <v>0.77980700000000003</v>
      </c>
      <c r="L139" s="1" t="s">
        <v>53</v>
      </c>
      <c r="M139" s="1" t="s">
        <v>54</v>
      </c>
      <c r="N139" s="1">
        <v>6</v>
      </c>
      <c r="O139" s="1">
        <v>1.45</v>
      </c>
      <c r="P139" s="1">
        <v>0.74</v>
      </c>
      <c r="Q139">
        <v>27</v>
      </c>
      <c r="R139" s="1">
        <v>17</v>
      </c>
      <c r="S139" s="3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3">
        <v>0</v>
      </c>
      <c r="Z139" s="3">
        <v>0</v>
      </c>
      <c r="AA139" s="1">
        <v>0</v>
      </c>
      <c r="AB139" s="3">
        <v>0</v>
      </c>
      <c r="AC139" s="3">
        <v>0</v>
      </c>
      <c r="AD139" s="1">
        <v>0</v>
      </c>
      <c r="AE139" s="3">
        <v>0</v>
      </c>
      <c r="AF139" s="1">
        <v>2</v>
      </c>
      <c r="AG139" s="3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1</v>
      </c>
      <c r="AO139" s="1">
        <v>0</v>
      </c>
      <c r="AP139" s="3">
        <v>0</v>
      </c>
      <c r="AQ139" s="3">
        <v>0</v>
      </c>
      <c r="AR139" s="1">
        <v>0</v>
      </c>
      <c r="AS139" s="1">
        <v>6</v>
      </c>
      <c r="AT139" s="1">
        <v>1</v>
      </c>
      <c r="AU139" s="3">
        <v>0</v>
      </c>
      <c r="AV139" s="3">
        <v>0</v>
      </c>
      <c r="AW139" s="1">
        <v>0</v>
      </c>
      <c r="AX139" s="3">
        <v>0</v>
      </c>
      <c r="AY139" s="3">
        <v>0</v>
      </c>
      <c r="AZ139" s="3">
        <v>0</v>
      </c>
      <c r="BA139" t="s">
        <v>806</v>
      </c>
      <c r="BB139">
        <v>0</v>
      </c>
      <c r="BC139">
        <f t="shared" si="6"/>
        <v>19</v>
      </c>
      <c r="BD139">
        <f t="shared" si="7"/>
        <v>8</v>
      </c>
      <c r="BE139">
        <f t="shared" si="8"/>
        <v>0</v>
      </c>
      <c r="BF139">
        <v>0</v>
      </c>
      <c r="BG139">
        <v>2</v>
      </c>
    </row>
    <row r="140" spans="1:59" x14ac:dyDescent="0.35">
      <c r="A140" s="1" t="s">
        <v>193</v>
      </c>
      <c r="B140" s="1">
        <v>4</v>
      </c>
      <c r="C140" s="1" t="s">
        <v>50</v>
      </c>
      <c r="D140" s="1" t="s">
        <v>56</v>
      </c>
      <c r="E140" s="1" t="s">
        <v>51</v>
      </c>
      <c r="F140" s="2">
        <v>1.0706180000000001</v>
      </c>
      <c r="G140" s="2">
        <v>0.80316200000000004</v>
      </c>
      <c r="H140" s="2">
        <v>252.00400500000001</v>
      </c>
      <c r="I140" s="1">
        <v>0.1</v>
      </c>
      <c r="J140" s="1" t="s">
        <v>52</v>
      </c>
      <c r="K140" s="2">
        <v>0.85987899999999995</v>
      </c>
      <c r="L140" s="1" t="s">
        <v>53</v>
      </c>
      <c r="M140" s="1" t="s">
        <v>54</v>
      </c>
      <c r="N140" s="1">
        <v>6</v>
      </c>
      <c r="O140" s="1">
        <v>1.45</v>
      </c>
      <c r="P140" s="1">
        <v>0.74</v>
      </c>
      <c r="Q140">
        <v>20</v>
      </c>
      <c r="R140" s="1">
        <v>11</v>
      </c>
      <c r="S140" s="3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3">
        <v>0</v>
      </c>
      <c r="Z140" s="3">
        <v>0</v>
      </c>
      <c r="AA140" s="1">
        <v>0</v>
      </c>
      <c r="AB140" s="3">
        <v>0</v>
      </c>
      <c r="AC140" s="3">
        <v>0</v>
      </c>
      <c r="AD140" s="1">
        <v>0</v>
      </c>
      <c r="AE140" s="3">
        <v>0</v>
      </c>
      <c r="AF140" s="1">
        <v>7</v>
      </c>
      <c r="AG140" s="3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1</v>
      </c>
      <c r="AM140" s="1">
        <v>0</v>
      </c>
      <c r="AN140" s="1">
        <v>0</v>
      </c>
      <c r="AO140" s="1">
        <v>0</v>
      </c>
      <c r="AP140" s="3">
        <v>0</v>
      </c>
      <c r="AQ140" s="3">
        <v>0</v>
      </c>
      <c r="AR140" s="1">
        <v>0</v>
      </c>
      <c r="AS140" s="1">
        <v>1</v>
      </c>
      <c r="AT140" s="1">
        <v>0</v>
      </c>
      <c r="AU140" s="3">
        <v>0</v>
      </c>
      <c r="AV140" s="3">
        <v>0</v>
      </c>
      <c r="AW140" s="1">
        <v>0</v>
      </c>
      <c r="AX140" s="3">
        <v>0</v>
      </c>
      <c r="AY140" s="3">
        <v>0</v>
      </c>
      <c r="AZ140" s="3">
        <v>0</v>
      </c>
      <c r="BA140" t="s">
        <v>806</v>
      </c>
      <c r="BB140">
        <v>0</v>
      </c>
      <c r="BC140">
        <f t="shared" si="6"/>
        <v>19</v>
      </c>
      <c r="BD140">
        <f t="shared" si="7"/>
        <v>1</v>
      </c>
      <c r="BE140">
        <f t="shared" si="8"/>
        <v>0</v>
      </c>
      <c r="BF140">
        <v>0</v>
      </c>
      <c r="BG140">
        <v>2</v>
      </c>
    </row>
    <row r="141" spans="1:59" x14ac:dyDescent="0.35">
      <c r="A141" s="1" t="s">
        <v>194</v>
      </c>
      <c r="B141" s="1">
        <v>4</v>
      </c>
      <c r="C141" s="1" t="s">
        <v>50</v>
      </c>
      <c r="D141" s="1" t="s">
        <v>56</v>
      </c>
      <c r="E141" s="1" t="s">
        <v>51</v>
      </c>
      <c r="F141" s="2">
        <v>1.0717410000000001</v>
      </c>
      <c r="G141" s="2">
        <v>0.80400400000000005</v>
      </c>
      <c r="H141" s="2">
        <v>251.73997299999999</v>
      </c>
      <c r="I141" s="1">
        <v>0.1</v>
      </c>
      <c r="J141" s="1" t="s">
        <v>52</v>
      </c>
      <c r="K141" s="2">
        <v>0.86168400000000001</v>
      </c>
      <c r="L141" s="1" t="s">
        <v>53</v>
      </c>
      <c r="M141" s="1" t="s">
        <v>54</v>
      </c>
      <c r="N141" s="1">
        <v>6</v>
      </c>
      <c r="O141" s="1">
        <v>1.45</v>
      </c>
      <c r="P141" s="1">
        <v>0.74</v>
      </c>
      <c r="Q141">
        <v>13</v>
      </c>
      <c r="R141" s="1">
        <v>9</v>
      </c>
      <c r="S141" s="3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3">
        <v>0</v>
      </c>
      <c r="Z141" s="3">
        <v>0</v>
      </c>
      <c r="AA141" s="1">
        <v>0</v>
      </c>
      <c r="AB141" s="3">
        <v>0</v>
      </c>
      <c r="AC141" s="3">
        <v>0</v>
      </c>
      <c r="AD141" s="1">
        <v>1</v>
      </c>
      <c r="AE141" s="3">
        <v>0</v>
      </c>
      <c r="AF141" s="1">
        <v>3</v>
      </c>
      <c r="AG141" s="3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3">
        <v>0</v>
      </c>
      <c r="AQ141" s="3">
        <v>0</v>
      </c>
      <c r="AR141" s="1">
        <v>0</v>
      </c>
      <c r="AS141" s="1">
        <v>0</v>
      </c>
      <c r="AT141" s="1">
        <v>0</v>
      </c>
      <c r="AU141" s="3">
        <v>0</v>
      </c>
      <c r="AV141" s="3">
        <v>0</v>
      </c>
      <c r="AW141" s="1">
        <v>0</v>
      </c>
      <c r="AX141" s="3">
        <v>0</v>
      </c>
      <c r="AY141" s="3">
        <v>0</v>
      </c>
      <c r="AZ141" s="3">
        <v>0</v>
      </c>
      <c r="BA141" t="s">
        <v>806</v>
      </c>
      <c r="BB141">
        <v>0</v>
      </c>
      <c r="BC141">
        <f t="shared" si="6"/>
        <v>12</v>
      </c>
      <c r="BD141">
        <f t="shared" si="7"/>
        <v>1</v>
      </c>
      <c r="BE141">
        <f t="shared" si="8"/>
        <v>0</v>
      </c>
      <c r="BF141">
        <v>0</v>
      </c>
      <c r="BG141">
        <v>2</v>
      </c>
    </row>
    <row r="142" spans="1:59" x14ac:dyDescent="0.35">
      <c r="A142" s="1" t="s">
        <v>195</v>
      </c>
      <c r="B142" s="1">
        <v>4</v>
      </c>
      <c r="C142" s="1" t="s">
        <v>50</v>
      </c>
      <c r="D142" s="1" t="s">
        <v>56</v>
      </c>
      <c r="E142" s="1" t="s">
        <v>51</v>
      </c>
      <c r="F142" s="2">
        <v>1.0360259999999999</v>
      </c>
      <c r="G142" s="2">
        <v>0.77721200000000001</v>
      </c>
      <c r="H142" s="2">
        <v>260.41809699999999</v>
      </c>
      <c r="I142" s="1">
        <v>0.1</v>
      </c>
      <c r="J142" s="1" t="s">
        <v>52</v>
      </c>
      <c r="K142" s="2">
        <v>0.80521200000000004</v>
      </c>
      <c r="L142" s="1" t="s">
        <v>53</v>
      </c>
      <c r="M142" s="1" t="s">
        <v>54</v>
      </c>
      <c r="N142" s="1">
        <v>6</v>
      </c>
      <c r="O142" s="1">
        <v>1.45</v>
      </c>
      <c r="P142" s="1">
        <v>0.74</v>
      </c>
      <c r="Q142">
        <v>15</v>
      </c>
      <c r="R142" s="1">
        <v>8</v>
      </c>
      <c r="S142" s="3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3">
        <v>0</v>
      </c>
      <c r="Z142" s="3">
        <v>0</v>
      </c>
      <c r="AA142" s="1">
        <v>0</v>
      </c>
      <c r="AB142" s="3">
        <v>0</v>
      </c>
      <c r="AC142" s="3">
        <v>0</v>
      </c>
      <c r="AD142" s="1">
        <v>0</v>
      </c>
      <c r="AE142" s="3">
        <v>0</v>
      </c>
      <c r="AF142" s="1">
        <v>3</v>
      </c>
      <c r="AG142" s="3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3</v>
      </c>
      <c r="AM142" s="1">
        <v>0</v>
      </c>
      <c r="AN142" s="1">
        <v>0</v>
      </c>
      <c r="AO142" s="1">
        <v>0</v>
      </c>
      <c r="AP142" s="3">
        <v>0</v>
      </c>
      <c r="AQ142" s="3">
        <v>0</v>
      </c>
      <c r="AR142" s="1">
        <v>0</v>
      </c>
      <c r="AS142" s="1">
        <v>1</v>
      </c>
      <c r="AT142" s="1">
        <v>0</v>
      </c>
      <c r="AU142" s="3">
        <v>0</v>
      </c>
      <c r="AV142" s="3">
        <v>0</v>
      </c>
      <c r="AW142" s="1">
        <v>0</v>
      </c>
      <c r="AX142" s="3">
        <v>0</v>
      </c>
      <c r="AY142" s="3">
        <v>0</v>
      </c>
      <c r="AZ142" s="3">
        <v>0</v>
      </c>
      <c r="BA142" t="s">
        <v>806</v>
      </c>
      <c r="BB142">
        <v>0</v>
      </c>
      <c r="BC142">
        <f t="shared" si="6"/>
        <v>14</v>
      </c>
      <c r="BD142">
        <f t="shared" si="7"/>
        <v>1</v>
      </c>
      <c r="BE142">
        <f t="shared" si="8"/>
        <v>0</v>
      </c>
      <c r="BF142">
        <v>0</v>
      </c>
      <c r="BG142">
        <v>2</v>
      </c>
    </row>
    <row r="143" spans="1:59" x14ac:dyDescent="0.35">
      <c r="A143" s="1" t="s">
        <v>196</v>
      </c>
      <c r="B143" s="1">
        <v>4</v>
      </c>
      <c r="C143" s="1" t="s">
        <v>50</v>
      </c>
      <c r="D143" s="1" t="s">
        <v>56</v>
      </c>
      <c r="E143" s="1" t="s">
        <v>51</v>
      </c>
      <c r="F143" s="2">
        <v>1.168981</v>
      </c>
      <c r="G143" s="2">
        <v>0.87695199999999995</v>
      </c>
      <c r="H143" s="2">
        <v>230.799385</v>
      </c>
      <c r="I143" s="1">
        <v>0.1</v>
      </c>
      <c r="J143" s="1" t="s">
        <v>52</v>
      </c>
      <c r="K143" s="2">
        <v>1.0251399999999999</v>
      </c>
      <c r="L143" s="1" t="s">
        <v>53</v>
      </c>
      <c r="M143" s="1" t="s">
        <v>54</v>
      </c>
      <c r="N143" s="1">
        <v>6</v>
      </c>
      <c r="O143" s="1">
        <v>1.45</v>
      </c>
      <c r="P143" s="1">
        <v>0.74</v>
      </c>
      <c r="Q143">
        <v>14</v>
      </c>
      <c r="R143" s="1">
        <v>8</v>
      </c>
      <c r="S143" s="3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3">
        <v>0</v>
      </c>
      <c r="Z143" s="3">
        <v>0</v>
      </c>
      <c r="AA143" s="1">
        <v>0</v>
      </c>
      <c r="AB143" s="3">
        <v>0</v>
      </c>
      <c r="AC143" s="3">
        <v>0</v>
      </c>
      <c r="AD143" s="1">
        <v>0</v>
      </c>
      <c r="AE143" s="3">
        <v>0</v>
      </c>
      <c r="AF143" s="1">
        <v>3</v>
      </c>
      <c r="AG143" s="3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1</v>
      </c>
      <c r="AO143" s="1">
        <v>0</v>
      </c>
      <c r="AP143" s="3">
        <v>0</v>
      </c>
      <c r="AQ143" s="3">
        <v>0</v>
      </c>
      <c r="AR143" s="1">
        <v>0</v>
      </c>
      <c r="AS143" s="1">
        <v>2</v>
      </c>
      <c r="AT143" s="1">
        <v>0</v>
      </c>
      <c r="AU143" s="3">
        <v>0</v>
      </c>
      <c r="AV143" s="3">
        <v>0</v>
      </c>
      <c r="AW143" s="1">
        <v>0</v>
      </c>
      <c r="AX143" s="3">
        <v>0</v>
      </c>
      <c r="AY143" s="3">
        <v>0</v>
      </c>
      <c r="AZ143" s="3">
        <v>0</v>
      </c>
      <c r="BA143" t="s">
        <v>806</v>
      </c>
      <c r="BB143">
        <v>0</v>
      </c>
      <c r="BC143">
        <f t="shared" si="6"/>
        <v>11</v>
      </c>
      <c r="BD143">
        <f t="shared" si="7"/>
        <v>3</v>
      </c>
      <c r="BE143">
        <f t="shared" si="8"/>
        <v>0</v>
      </c>
      <c r="BF143">
        <v>0</v>
      </c>
      <c r="BG143">
        <v>2</v>
      </c>
    </row>
    <row r="144" spans="1:59" x14ac:dyDescent="0.35">
      <c r="A144" s="1" t="s">
        <v>197</v>
      </c>
      <c r="B144" s="1">
        <v>4</v>
      </c>
      <c r="C144" s="1" t="s">
        <v>50</v>
      </c>
      <c r="D144" s="1" t="s">
        <v>56</v>
      </c>
      <c r="E144" s="1" t="s">
        <v>51</v>
      </c>
      <c r="F144" s="2">
        <v>0.98359799999999997</v>
      </c>
      <c r="G144" s="2">
        <v>0.73788100000000001</v>
      </c>
      <c r="H144" s="2">
        <v>274.29907700000001</v>
      </c>
      <c r="I144" s="1">
        <v>0.1</v>
      </c>
      <c r="J144" s="1" t="s">
        <v>52</v>
      </c>
      <c r="K144" s="2">
        <v>0.72577800000000003</v>
      </c>
      <c r="L144" s="1" t="s">
        <v>53</v>
      </c>
      <c r="M144" s="1" t="s">
        <v>54</v>
      </c>
      <c r="N144" s="1">
        <v>6</v>
      </c>
      <c r="O144" s="1">
        <v>1.45</v>
      </c>
      <c r="P144" s="1">
        <v>0.74</v>
      </c>
      <c r="Q144">
        <v>13</v>
      </c>
      <c r="R144" s="1">
        <v>6</v>
      </c>
      <c r="S144" s="3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3">
        <v>0</v>
      </c>
      <c r="Z144" s="3">
        <v>0</v>
      </c>
      <c r="AA144" s="1">
        <v>0</v>
      </c>
      <c r="AB144" s="3">
        <v>0</v>
      </c>
      <c r="AC144" s="3">
        <v>0</v>
      </c>
      <c r="AD144" s="1">
        <v>0</v>
      </c>
      <c r="AE144" s="3">
        <v>0</v>
      </c>
      <c r="AF144" s="1">
        <v>4</v>
      </c>
      <c r="AG144" s="3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  <c r="AP144" s="3">
        <v>0</v>
      </c>
      <c r="AQ144" s="3">
        <v>0</v>
      </c>
      <c r="AR144" s="1">
        <v>0</v>
      </c>
      <c r="AS144" s="1">
        <v>3</v>
      </c>
      <c r="AT144" s="1">
        <v>0</v>
      </c>
      <c r="AU144" s="3">
        <v>0</v>
      </c>
      <c r="AV144" s="3">
        <v>0</v>
      </c>
      <c r="AW144" s="1">
        <v>0</v>
      </c>
      <c r="AX144" s="3">
        <v>0</v>
      </c>
      <c r="AY144" s="3">
        <v>0</v>
      </c>
      <c r="AZ144" s="3">
        <v>0</v>
      </c>
      <c r="BA144" t="s">
        <v>806</v>
      </c>
      <c r="BB144">
        <v>0</v>
      </c>
      <c r="BC144">
        <f t="shared" si="6"/>
        <v>10</v>
      </c>
      <c r="BD144">
        <f t="shared" si="7"/>
        <v>3</v>
      </c>
      <c r="BE144">
        <f t="shared" si="8"/>
        <v>0</v>
      </c>
      <c r="BF144">
        <v>0</v>
      </c>
      <c r="BG144">
        <v>2</v>
      </c>
    </row>
    <row r="145" spans="1:59" x14ac:dyDescent="0.35">
      <c r="A145" s="1" t="s">
        <v>198</v>
      </c>
      <c r="B145" s="1">
        <v>4</v>
      </c>
      <c r="C145" s="1" t="s">
        <v>50</v>
      </c>
      <c r="D145" s="1" t="s">
        <v>56</v>
      </c>
      <c r="E145" s="1" t="s">
        <v>51</v>
      </c>
      <c r="F145" s="2">
        <v>1.0249740000000001</v>
      </c>
      <c r="G145" s="2">
        <v>0.76892000000000005</v>
      </c>
      <c r="H145" s="2">
        <v>263.22618799999998</v>
      </c>
      <c r="I145" s="1">
        <v>0.1</v>
      </c>
      <c r="J145" s="1" t="s">
        <v>52</v>
      </c>
      <c r="K145" s="2">
        <v>0.78812300000000002</v>
      </c>
      <c r="L145" s="1" t="s">
        <v>53</v>
      </c>
      <c r="M145" s="1" t="s">
        <v>54</v>
      </c>
      <c r="N145" s="1">
        <v>6</v>
      </c>
      <c r="O145" s="1">
        <v>1.45</v>
      </c>
      <c r="P145" s="1">
        <v>0.74</v>
      </c>
      <c r="Q145">
        <v>10</v>
      </c>
      <c r="R145" s="1">
        <v>3</v>
      </c>
      <c r="S145" s="3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3">
        <v>0</v>
      </c>
      <c r="Z145" s="3">
        <v>0</v>
      </c>
      <c r="AA145" s="1">
        <v>0</v>
      </c>
      <c r="AB145" s="3">
        <v>0</v>
      </c>
      <c r="AC145" s="3">
        <v>0</v>
      </c>
      <c r="AD145" s="1">
        <v>0</v>
      </c>
      <c r="AE145" s="3">
        <v>0</v>
      </c>
      <c r="AF145" s="1">
        <v>3</v>
      </c>
      <c r="AG145" s="3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3">
        <v>0</v>
      </c>
      <c r="AQ145" s="3">
        <v>0</v>
      </c>
      <c r="AR145" s="1">
        <v>0</v>
      </c>
      <c r="AS145" s="1">
        <v>4</v>
      </c>
      <c r="AT145" s="1">
        <v>0</v>
      </c>
      <c r="AU145" s="3">
        <v>0</v>
      </c>
      <c r="AV145" s="3">
        <v>0</v>
      </c>
      <c r="AW145" s="1">
        <v>0</v>
      </c>
      <c r="AX145" s="3">
        <v>0</v>
      </c>
      <c r="AY145" s="3">
        <v>0</v>
      </c>
      <c r="AZ145" s="3">
        <v>0</v>
      </c>
      <c r="BA145" t="s">
        <v>806</v>
      </c>
      <c r="BB145">
        <v>0</v>
      </c>
      <c r="BC145">
        <f t="shared" si="6"/>
        <v>6</v>
      </c>
      <c r="BD145">
        <f t="shared" si="7"/>
        <v>4</v>
      </c>
      <c r="BE145">
        <f t="shared" si="8"/>
        <v>0</v>
      </c>
      <c r="BF145">
        <v>0</v>
      </c>
      <c r="BG145">
        <v>2</v>
      </c>
    </row>
    <row r="146" spans="1:59" x14ac:dyDescent="0.35">
      <c r="A146" s="1" t="s">
        <v>199</v>
      </c>
      <c r="B146" s="1">
        <v>4</v>
      </c>
      <c r="C146" s="1" t="s">
        <v>50</v>
      </c>
      <c r="D146" s="1" t="s">
        <v>56</v>
      </c>
      <c r="E146" s="1" t="s">
        <v>51</v>
      </c>
      <c r="F146" s="2">
        <v>1.0057700000000001</v>
      </c>
      <c r="G146" s="2">
        <v>0.75451400000000002</v>
      </c>
      <c r="H146" s="2">
        <v>268.25212399999998</v>
      </c>
      <c r="I146" s="1">
        <v>0.1</v>
      </c>
      <c r="J146" s="1" t="s">
        <v>52</v>
      </c>
      <c r="K146" s="2">
        <v>0.75886799999999999</v>
      </c>
      <c r="L146" s="1" t="s">
        <v>53</v>
      </c>
      <c r="M146" s="1" t="s">
        <v>54</v>
      </c>
      <c r="N146" s="1">
        <v>6</v>
      </c>
      <c r="O146" s="1">
        <v>1.45</v>
      </c>
      <c r="P146" s="1">
        <v>0.74</v>
      </c>
      <c r="Q146">
        <v>7</v>
      </c>
      <c r="R146" s="1">
        <v>6</v>
      </c>
      <c r="S146" s="3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3">
        <v>0</v>
      </c>
      <c r="Z146" s="3">
        <v>0</v>
      </c>
      <c r="AA146" s="1">
        <v>0</v>
      </c>
      <c r="AB146" s="3">
        <v>0</v>
      </c>
      <c r="AC146" s="3">
        <v>0</v>
      </c>
      <c r="AD146" s="1">
        <v>0</v>
      </c>
      <c r="AE146" s="3">
        <v>0</v>
      </c>
      <c r="AF146" s="1">
        <v>0</v>
      </c>
      <c r="AG146" s="3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  <c r="AP146" s="3">
        <v>0</v>
      </c>
      <c r="AQ146" s="3">
        <v>0</v>
      </c>
      <c r="AR146" s="1">
        <v>0</v>
      </c>
      <c r="AS146" s="1">
        <v>0</v>
      </c>
      <c r="AT146" s="1">
        <v>0</v>
      </c>
      <c r="AU146" s="3">
        <v>0</v>
      </c>
      <c r="AV146" s="3">
        <v>0</v>
      </c>
      <c r="AW146" s="1">
        <v>1</v>
      </c>
      <c r="AX146" s="3">
        <v>0</v>
      </c>
      <c r="AY146" s="3">
        <v>0</v>
      </c>
      <c r="AZ146" s="3">
        <v>0</v>
      </c>
      <c r="BA146" t="s">
        <v>806</v>
      </c>
      <c r="BB146">
        <v>0</v>
      </c>
      <c r="BC146">
        <f t="shared" si="6"/>
        <v>7</v>
      </c>
      <c r="BD146">
        <f t="shared" si="7"/>
        <v>0</v>
      </c>
      <c r="BE146">
        <f t="shared" si="8"/>
        <v>0</v>
      </c>
      <c r="BF146">
        <v>0</v>
      </c>
      <c r="BG146">
        <v>2</v>
      </c>
    </row>
    <row r="147" spans="1:59" x14ac:dyDescent="0.35">
      <c r="A147" s="1" t="s">
        <v>200</v>
      </c>
      <c r="B147" s="1">
        <v>4</v>
      </c>
      <c r="C147" s="1" t="s">
        <v>50</v>
      </c>
      <c r="D147" s="1" t="s">
        <v>56</v>
      </c>
      <c r="E147" s="1" t="s">
        <v>51</v>
      </c>
      <c r="F147" s="2">
        <v>1.1546540000000001</v>
      </c>
      <c r="G147" s="2">
        <v>0.866205</v>
      </c>
      <c r="H147" s="2">
        <v>233.66301100000001</v>
      </c>
      <c r="I147" s="1">
        <v>0.1</v>
      </c>
      <c r="J147" s="1" t="s">
        <v>52</v>
      </c>
      <c r="K147" s="2">
        <v>1.000167</v>
      </c>
      <c r="L147" s="1" t="s">
        <v>53</v>
      </c>
      <c r="M147" s="1" t="s">
        <v>54</v>
      </c>
      <c r="N147" s="1">
        <v>6</v>
      </c>
      <c r="O147" s="1">
        <v>1.45</v>
      </c>
      <c r="P147" s="1">
        <v>0.74</v>
      </c>
      <c r="Q147">
        <v>8</v>
      </c>
      <c r="R147" s="1">
        <v>4</v>
      </c>
      <c r="S147" s="3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3">
        <v>0</v>
      </c>
      <c r="Z147" s="3">
        <v>0</v>
      </c>
      <c r="AA147" s="1">
        <v>0</v>
      </c>
      <c r="AB147" s="3">
        <v>0</v>
      </c>
      <c r="AC147" s="3">
        <v>0</v>
      </c>
      <c r="AD147" s="1">
        <v>0</v>
      </c>
      <c r="AE147" s="3">
        <v>0</v>
      </c>
      <c r="AF147" s="1">
        <v>0</v>
      </c>
      <c r="AG147" s="3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2</v>
      </c>
      <c r="AM147" s="1">
        <v>0</v>
      </c>
      <c r="AN147" s="1">
        <v>0</v>
      </c>
      <c r="AO147" s="1">
        <v>0</v>
      </c>
      <c r="AP147" s="3">
        <v>0</v>
      </c>
      <c r="AQ147" s="3">
        <v>0</v>
      </c>
      <c r="AR147" s="1">
        <v>0</v>
      </c>
      <c r="AS147" s="1">
        <v>2</v>
      </c>
      <c r="AT147" s="1">
        <v>0</v>
      </c>
      <c r="AU147" s="3">
        <v>0</v>
      </c>
      <c r="AV147" s="3">
        <v>0</v>
      </c>
      <c r="AW147" s="1">
        <v>0</v>
      </c>
      <c r="AX147" s="3">
        <v>0</v>
      </c>
      <c r="AY147" s="3">
        <v>0</v>
      </c>
      <c r="AZ147" s="3">
        <v>0</v>
      </c>
      <c r="BA147" t="s">
        <v>806</v>
      </c>
      <c r="BB147">
        <v>0</v>
      </c>
      <c r="BC147">
        <f t="shared" si="6"/>
        <v>6</v>
      </c>
      <c r="BD147">
        <f t="shared" si="7"/>
        <v>2</v>
      </c>
      <c r="BE147">
        <f t="shared" si="8"/>
        <v>0</v>
      </c>
      <c r="BF147">
        <v>0</v>
      </c>
      <c r="BG147">
        <v>2</v>
      </c>
    </row>
    <row r="148" spans="1:59" x14ac:dyDescent="0.35">
      <c r="A148" s="1" t="s">
        <v>201</v>
      </c>
      <c r="B148" s="1">
        <v>4</v>
      </c>
      <c r="C148" s="1" t="s">
        <v>50</v>
      </c>
      <c r="D148" s="1" t="s">
        <v>56</v>
      </c>
      <c r="E148" s="1" t="s">
        <v>51</v>
      </c>
      <c r="F148" s="2">
        <v>1.0402279999999999</v>
      </c>
      <c r="G148" s="2">
        <v>0.78036399999999995</v>
      </c>
      <c r="H148" s="2">
        <v>259.366128</v>
      </c>
      <c r="I148" s="1">
        <v>0.1</v>
      </c>
      <c r="J148" s="1" t="s">
        <v>52</v>
      </c>
      <c r="K148" s="2">
        <v>0.81175699999999995</v>
      </c>
      <c r="L148" s="1" t="s">
        <v>53</v>
      </c>
      <c r="M148" s="1" t="s">
        <v>54</v>
      </c>
      <c r="N148" s="1">
        <v>6</v>
      </c>
      <c r="O148" s="1">
        <v>1.45</v>
      </c>
      <c r="P148" s="1">
        <v>0.74</v>
      </c>
      <c r="Q148">
        <v>3</v>
      </c>
      <c r="R148" s="1">
        <v>0</v>
      </c>
      <c r="S148" s="3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3">
        <v>0</v>
      </c>
      <c r="Z148" s="3">
        <v>0</v>
      </c>
      <c r="AA148" s="1">
        <v>0</v>
      </c>
      <c r="AB148" s="3">
        <v>0</v>
      </c>
      <c r="AC148" s="3">
        <v>0</v>
      </c>
      <c r="AD148" s="1">
        <v>0</v>
      </c>
      <c r="AE148" s="3">
        <v>0</v>
      </c>
      <c r="AF148" s="1">
        <v>0</v>
      </c>
      <c r="AG148" s="3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3</v>
      </c>
      <c r="AM148" s="1">
        <v>0</v>
      </c>
      <c r="AN148" s="1">
        <v>0</v>
      </c>
      <c r="AO148" s="1">
        <v>0</v>
      </c>
      <c r="AP148" s="3">
        <v>0</v>
      </c>
      <c r="AQ148" s="3">
        <v>0</v>
      </c>
      <c r="AR148" s="1">
        <v>0</v>
      </c>
      <c r="AS148" s="1">
        <v>0</v>
      </c>
      <c r="AT148" s="1">
        <v>0</v>
      </c>
      <c r="AU148" s="3">
        <v>0</v>
      </c>
      <c r="AV148" s="3">
        <v>0</v>
      </c>
      <c r="AW148" s="1">
        <v>0</v>
      </c>
      <c r="AX148" s="3">
        <v>0</v>
      </c>
      <c r="AY148" s="3">
        <v>0</v>
      </c>
      <c r="AZ148" s="3">
        <v>0</v>
      </c>
      <c r="BA148" t="s">
        <v>806</v>
      </c>
      <c r="BB148">
        <v>0</v>
      </c>
      <c r="BC148">
        <f t="shared" si="6"/>
        <v>3</v>
      </c>
      <c r="BD148">
        <f t="shared" si="7"/>
        <v>0</v>
      </c>
      <c r="BE148">
        <f t="shared" si="8"/>
        <v>0</v>
      </c>
      <c r="BF148">
        <v>0</v>
      </c>
      <c r="BG148">
        <v>2</v>
      </c>
    </row>
    <row r="149" spans="1:59" x14ac:dyDescent="0.35">
      <c r="A149" s="1" t="s">
        <v>202</v>
      </c>
      <c r="B149" s="1">
        <v>4</v>
      </c>
      <c r="C149" s="1" t="s">
        <v>50</v>
      </c>
      <c r="D149" s="1" t="s">
        <v>56</v>
      </c>
      <c r="E149" s="1" t="s">
        <v>51</v>
      </c>
      <c r="F149" s="2">
        <v>1.0149809999999999</v>
      </c>
      <c r="G149" s="2">
        <v>0.76142399999999999</v>
      </c>
      <c r="H149" s="2">
        <v>265.81767400000001</v>
      </c>
      <c r="I149" s="1">
        <v>0.1</v>
      </c>
      <c r="J149" s="1" t="s">
        <v>52</v>
      </c>
      <c r="K149" s="2">
        <v>0.77283100000000005</v>
      </c>
      <c r="L149" s="1" t="s">
        <v>53</v>
      </c>
      <c r="M149" s="1" t="s">
        <v>54</v>
      </c>
      <c r="N149" s="1">
        <v>6</v>
      </c>
      <c r="O149" s="1">
        <v>1.45</v>
      </c>
      <c r="P149" s="1">
        <v>0.74</v>
      </c>
      <c r="Q149">
        <v>6</v>
      </c>
      <c r="R149" s="1">
        <v>6</v>
      </c>
      <c r="S149" s="3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3">
        <v>0</v>
      </c>
      <c r="Z149" s="3">
        <v>0</v>
      </c>
      <c r="AA149" s="1">
        <v>0</v>
      </c>
      <c r="AB149" s="3">
        <v>0</v>
      </c>
      <c r="AC149" s="3">
        <v>0</v>
      </c>
      <c r="AD149" s="1">
        <v>0</v>
      </c>
      <c r="AE149" s="3">
        <v>0</v>
      </c>
      <c r="AF149" s="1">
        <v>0</v>
      </c>
      <c r="AG149" s="3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  <c r="AP149" s="3">
        <v>0</v>
      </c>
      <c r="AQ149" s="3">
        <v>0</v>
      </c>
      <c r="AR149" s="1">
        <v>0</v>
      </c>
      <c r="AS149" s="1">
        <v>0</v>
      </c>
      <c r="AT149" s="1">
        <v>0</v>
      </c>
      <c r="AU149" s="3">
        <v>0</v>
      </c>
      <c r="AV149" s="3">
        <v>0</v>
      </c>
      <c r="AW149" s="1">
        <v>0</v>
      </c>
      <c r="AX149" s="3">
        <v>0</v>
      </c>
      <c r="AY149" s="3">
        <v>0</v>
      </c>
      <c r="AZ149" s="3">
        <v>0</v>
      </c>
      <c r="BA149" t="s">
        <v>806</v>
      </c>
      <c r="BB149">
        <v>0</v>
      </c>
      <c r="BC149">
        <f t="shared" si="6"/>
        <v>6</v>
      </c>
      <c r="BD149">
        <f t="shared" si="7"/>
        <v>0</v>
      </c>
      <c r="BE149">
        <f t="shared" si="8"/>
        <v>0</v>
      </c>
      <c r="BF149">
        <v>0</v>
      </c>
      <c r="BG149">
        <v>2</v>
      </c>
    </row>
    <row r="150" spans="1:59" x14ac:dyDescent="0.35">
      <c r="A150" s="1" t="s">
        <v>203</v>
      </c>
      <c r="B150" s="1">
        <v>4</v>
      </c>
      <c r="C150" s="1" t="s">
        <v>50</v>
      </c>
      <c r="D150" s="1" t="s">
        <v>56</v>
      </c>
      <c r="E150" s="1" t="s">
        <v>51</v>
      </c>
      <c r="F150" s="2">
        <v>1.3058510000000001</v>
      </c>
      <c r="G150" s="2">
        <v>0.97963</v>
      </c>
      <c r="H150" s="2">
        <v>206.608564</v>
      </c>
      <c r="I150" s="1">
        <v>0.1</v>
      </c>
      <c r="J150" s="1" t="s">
        <v>52</v>
      </c>
      <c r="K150" s="2">
        <v>1.2792509999999999</v>
      </c>
      <c r="L150" s="1" t="s">
        <v>53</v>
      </c>
      <c r="M150" s="1" t="s">
        <v>54</v>
      </c>
      <c r="N150" s="1">
        <v>6</v>
      </c>
      <c r="O150" s="1">
        <v>1.45</v>
      </c>
      <c r="P150" s="1">
        <v>0.74</v>
      </c>
      <c r="Q150">
        <v>15</v>
      </c>
      <c r="R150" s="1">
        <v>7</v>
      </c>
      <c r="S150" s="3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3">
        <v>0</v>
      </c>
      <c r="Z150" s="3">
        <v>0</v>
      </c>
      <c r="AA150" s="1">
        <v>0</v>
      </c>
      <c r="AB150" s="3">
        <v>0</v>
      </c>
      <c r="AC150" s="3">
        <v>0</v>
      </c>
      <c r="AD150" s="1">
        <v>0</v>
      </c>
      <c r="AE150" s="3">
        <v>0</v>
      </c>
      <c r="AF150" s="1">
        <v>7</v>
      </c>
      <c r="AG150" s="3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1</v>
      </c>
      <c r="AM150" s="1">
        <v>0</v>
      </c>
      <c r="AN150" s="1">
        <v>0</v>
      </c>
      <c r="AO150" s="1">
        <v>0</v>
      </c>
      <c r="AP150" s="3">
        <v>0</v>
      </c>
      <c r="AQ150" s="3">
        <v>0</v>
      </c>
      <c r="AR150" s="1">
        <v>0</v>
      </c>
      <c r="AS150" s="1">
        <v>0</v>
      </c>
      <c r="AT150" s="1">
        <v>0</v>
      </c>
      <c r="AU150" s="3">
        <v>0</v>
      </c>
      <c r="AV150" s="3">
        <v>0</v>
      </c>
      <c r="AW150" s="1">
        <v>0</v>
      </c>
      <c r="AX150" s="3">
        <v>0</v>
      </c>
      <c r="AY150" s="3">
        <v>0</v>
      </c>
      <c r="AZ150" s="3">
        <v>0</v>
      </c>
      <c r="BA150" t="s">
        <v>806</v>
      </c>
      <c r="BB150">
        <v>0</v>
      </c>
      <c r="BC150">
        <f t="shared" si="6"/>
        <v>15</v>
      </c>
      <c r="BD150">
        <f t="shared" si="7"/>
        <v>0</v>
      </c>
      <c r="BE150">
        <f t="shared" si="8"/>
        <v>0</v>
      </c>
      <c r="BF150">
        <v>0</v>
      </c>
      <c r="BG150">
        <v>2</v>
      </c>
    </row>
    <row r="151" spans="1:59" x14ac:dyDescent="0.35">
      <c r="A151" s="1" t="s">
        <v>204</v>
      </c>
      <c r="B151" s="1">
        <v>4</v>
      </c>
      <c r="C151" s="1" t="s">
        <v>50</v>
      </c>
      <c r="D151" s="1" t="s">
        <v>56</v>
      </c>
      <c r="E151" s="1" t="s">
        <v>51</v>
      </c>
      <c r="F151" s="2">
        <v>1.18075</v>
      </c>
      <c r="G151" s="2">
        <v>0.88578100000000004</v>
      </c>
      <c r="H151" s="2">
        <v>228.49881500000001</v>
      </c>
      <c r="I151" s="1">
        <v>0.1</v>
      </c>
      <c r="J151" s="1" t="s">
        <v>52</v>
      </c>
      <c r="K151" s="2">
        <v>1.0458860000000001</v>
      </c>
      <c r="L151" s="1" t="s">
        <v>53</v>
      </c>
      <c r="M151" s="1" t="s">
        <v>54</v>
      </c>
      <c r="N151" s="1">
        <v>6</v>
      </c>
      <c r="O151" s="1">
        <v>1.45</v>
      </c>
      <c r="P151" s="1">
        <v>0.74</v>
      </c>
      <c r="Q151">
        <v>18</v>
      </c>
      <c r="R151" s="1">
        <v>7</v>
      </c>
      <c r="S151" s="3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3">
        <v>0</v>
      </c>
      <c r="Z151" s="3">
        <v>0</v>
      </c>
      <c r="AA151" s="1">
        <v>0</v>
      </c>
      <c r="AB151" s="3">
        <v>0</v>
      </c>
      <c r="AC151" s="3">
        <v>0</v>
      </c>
      <c r="AD151" s="1">
        <v>0</v>
      </c>
      <c r="AE151" s="3">
        <v>0</v>
      </c>
      <c r="AF151" s="1">
        <v>3</v>
      </c>
      <c r="AG151" s="3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1</v>
      </c>
      <c r="AO151" s="1">
        <v>1</v>
      </c>
      <c r="AP151" s="3">
        <v>0</v>
      </c>
      <c r="AQ151" s="3">
        <v>0</v>
      </c>
      <c r="AR151" s="1">
        <v>0</v>
      </c>
      <c r="AS151" s="1">
        <v>5</v>
      </c>
      <c r="AT151" s="1">
        <v>0</v>
      </c>
      <c r="AU151" s="3">
        <v>1</v>
      </c>
      <c r="AV151" s="3">
        <v>0</v>
      </c>
      <c r="AW151" s="1">
        <v>0</v>
      </c>
      <c r="AX151" s="3">
        <v>0</v>
      </c>
      <c r="AY151" s="3">
        <v>0</v>
      </c>
      <c r="AZ151" s="3">
        <v>0</v>
      </c>
      <c r="BA151" t="s">
        <v>806</v>
      </c>
      <c r="BB151">
        <v>0</v>
      </c>
      <c r="BC151">
        <f t="shared" si="6"/>
        <v>10</v>
      </c>
      <c r="BD151">
        <f t="shared" si="7"/>
        <v>7</v>
      </c>
      <c r="BE151">
        <f t="shared" si="8"/>
        <v>0</v>
      </c>
      <c r="BF151">
        <v>0</v>
      </c>
      <c r="BG151">
        <v>2</v>
      </c>
    </row>
    <row r="152" spans="1:59" x14ac:dyDescent="0.35">
      <c r="A152" s="1" t="s">
        <v>205</v>
      </c>
      <c r="B152" s="1">
        <v>4</v>
      </c>
      <c r="C152" s="1" t="s">
        <v>50</v>
      </c>
      <c r="D152" s="1" t="s">
        <v>56</v>
      </c>
      <c r="E152" s="1" t="s">
        <v>51</v>
      </c>
      <c r="F152" s="2">
        <v>1.1676850000000001</v>
      </c>
      <c r="G152" s="2">
        <v>0.87598100000000001</v>
      </c>
      <c r="H152" s="2">
        <v>231.05536699999999</v>
      </c>
      <c r="I152" s="1">
        <v>0.1</v>
      </c>
      <c r="J152" s="1" t="s">
        <v>52</v>
      </c>
      <c r="K152" s="2">
        <v>1.0228699999999999</v>
      </c>
      <c r="L152" s="1" t="s">
        <v>53</v>
      </c>
      <c r="M152" s="1" t="s">
        <v>54</v>
      </c>
      <c r="N152" s="1">
        <v>6</v>
      </c>
      <c r="O152" s="1">
        <v>1.45</v>
      </c>
      <c r="P152" s="1">
        <v>0.74</v>
      </c>
      <c r="Q152">
        <v>14</v>
      </c>
      <c r="R152" s="1">
        <v>8</v>
      </c>
      <c r="S152" s="3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3">
        <v>0</v>
      </c>
      <c r="Z152" s="3">
        <v>0</v>
      </c>
      <c r="AA152" s="1">
        <v>0</v>
      </c>
      <c r="AB152" s="3">
        <v>0</v>
      </c>
      <c r="AC152" s="3">
        <v>0</v>
      </c>
      <c r="AD152" s="1">
        <v>0</v>
      </c>
      <c r="AE152" s="3">
        <v>0</v>
      </c>
      <c r="AF152" s="1">
        <v>1</v>
      </c>
      <c r="AG152" s="3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v>0</v>
      </c>
      <c r="AP152" s="3">
        <v>0</v>
      </c>
      <c r="AQ152" s="3">
        <v>0</v>
      </c>
      <c r="AR152" s="1">
        <v>0</v>
      </c>
      <c r="AS152" s="1">
        <v>4</v>
      </c>
      <c r="AT152" s="1">
        <v>0</v>
      </c>
      <c r="AU152" s="3">
        <v>0</v>
      </c>
      <c r="AV152" s="3">
        <v>1</v>
      </c>
      <c r="AW152" s="1">
        <v>0</v>
      </c>
      <c r="AX152" s="3">
        <v>0</v>
      </c>
      <c r="AY152" s="3">
        <v>0</v>
      </c>
      <c r="AZ152" s="3">
        <v>0</v>
      </c>
      <c r="BA152" t="s">
        <v>806</v>
      </c>
      <c r="BB152">
        <v>0</v>
      </c>
      <c r="BC152">
        <f t="shared" si="6"/>
        <v>9</v>
      </c>
      <c r="BD152">
        <f t="shared" si="7"/>
        <v>4</v>
      </c>
      <c r="BE152">
        <f t="shared" si="8"/>
        <v>0</v>
      </c>
      <c r="BF152">
        <v>0</v>
      </c>
      <c r="BG152">
        <v>2</v>
      </c>
    </row>
    <row r="153" spans="1:59" x14ac:dyDescent="0.35">
      <c r="A153" s="1" t="s">
        <v>206</v>
      </c>
      <c r="B153" s="1">
        <v>4</v>
      </c>
      <c r="C153" s="1" t="s">
        <v>50</v>
      </c>
      <c r="D153" s="1" t="s">
        <v>56</v>
      </c>
      <c r="E153" s="1" t="s">
        <v>51</v>
      </c>
      <c r="F153" s="2">
        <v>1.06179</v>
      </c>
      <c r="G153" s="2">
        <v>0.79654000000000003</v>
      </c>
      <c r="H153" s="2">
        <v>254.09911600000001</v>
      </c>
      <c r="I153" s="1">
        <v>0.1</v>
      </c>
      <c r="J153" s="1" t="s">
        <v>52</v>
      </c>
      <c r="K153" s="2">
        <v>0.84575800000000001</v>
      </c>
      <c r="L153" s="1" t="s">
        <v>53</v>
      </c>
      <c r="M153" s="1" t="s">
        <v>54</v>
      </c>
      <c r="N153" s="1">
        <v>6</v>
      </c>
      <c r="O153" s="1">
        <v>1.45</v>
      </c>
      <c r="P153" s="1">
        <v>0.74</v>
      </c>
      <c r="Q153">
        <v>9</v>
      </c>
      <c r="R153" s="1">
        <v>5</v>
      </c>
      <c r="S153" s="3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3">
        <v>0</v>
      </c>
      <c r="Z153" s="3">
        <v>0</v>
      </c>
      <c r="AA153" s="1">
        <v>0</v>
      </c>
      <c r="AB153" s="3">
        <v>0</v>
      </c>
      <c r="AC153" s="3">
        <v>0</v>
      </c>
      <c r="AD153" s="1">
        <v>0</v>
      </c>
      <c r="AE153" s="3">
        <v>0</v>
      </c>
      <c r="AF153" s="1">
        <v>1</v>
      </c>
      <c r="AG153" s="3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  <c r="AP153" s="3">
        <v>0</v>
      </c>
      <c r="AQ153" s="3">
        <v>0</v>
      </c>
      <c r="AR153" s="1">
        <v>0</v>
      </c>
      <c r="AS153" s="1">
        <v>3</v>
      </c>
      <c r="AT153" s="1">
        <v>0</v>
      </c>
      <c r="AU153" s="3">
        <v>0</v>
      </c>
      <c r="AV153" s="3">
        <v>0</v>
      </c>
      <c r="AW153" s="1">
        <v>0</v>
      </c>
      <c r="AX153" s="3">
        <v>0</v>
      </c>
      <c r="AY153" s="3">
        <v>0</v>
      </c>
      <c r="AZ153" s="3">
        <v>0</v>
      </c>
      <c r="BA153" t="s">
        <v>806</v>
      </c>
      <c r="BB153">
        <v>0</v>
      </c>
      <c r="BC153">
        <f t="shared" si="6"/>
        <v>6</v>
      </c>
      <c r="BD153">
        <f t="shared" si="7"/>
        <v>3</v>
      </c>
      <c r="BE153">
        <f t="shared" si="8"/>
        <v>0</v>
      </c>
      <c r="BF153">
        <v>0</v>
      </c>
      <c r="BG153">
        <v>2</v>
      </c>
    </row>
    <row r="154" spans="1:59" x14ac:dyDescent="0.35">
      <c r="A154" s="1" t="s">
        <v>207</v>
      </c>
      <c r="B154" s="1">
        <v>4</v>
      </c>
      <c r="C154" s="1" t="s">
        <v>50</v>
      </c>
      <c r="D154" s="1" t="s">
        <v>56</v>
      </c>
      <c r="E154" s="1" t="s">
        <v>51</v>
      </c>
      <c r="F154" s="2">
        <v>1.0386040000000001</v>
      </c>
      <c r="G154" s="2">
        <v>0.77914499999999998</v>
      </c>
      <c r="H154" s="2">
        <v>259.77178300000003</v>
      </c>
      <c r="I154" s="1">
        <v>0.1</v>
      </c>
      <c r="J154" s="1" t="s">
        <v>52</v>
      </c>
      <c r="K154" s="2">
        <v>0.80922400000000005</v>
      </c>
      <c r="L154" s="1" t="s">
        <v>53</v>
      </c>
      <c r="M154" s="1" t="s">
        <v>54</v>
      </c>
      <c r="N154" s="1">
        <v>6</v>
      </c>
      <c r="O154" s="1">
        <v>1.45</v>
      </c>
      <c r="P154" s="1">
        <v>0.74</v>
      </c>
      <c r="Q154">
        <v>6</v>
      </c>
      <c r="R154" s="1">
        <v>2</v>
      </c>
      <c r="S154" s="3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3">
        <v>0</v>
      </c>
      <c r="Z154" s="3">
        <v>0</v>
      </c>
      <c r="AA154" s="1">
        <v>0</v>
      </c>
      <c r="AB154" s="3">
        <v>0</v>
      </c>
      <c r="AC154" s="3">
        <v>0</v>
      </c>
      <c r="AD154" s="1">
        <v>0</v>
      </c>
      <c r="AE154" s="3">
        <v>1</v>
      </c>
      <c r="AF154" s="1">
        <v>0</v>
      </c>
      <c r="AG154" s="3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0</v>
      </c>
      <c r="AN154" s="1">
        <v>1</v>
      </c>
      <c r="AO154" s="1">
        <v>0</v>
      </c>
      <c r="AP154" s="3">
        <v>0</v>
      </c>
      <c r="AQ154" s="3">
        <v>0</v>
      </c>
      <c r="AR154" s="1">
        <v>0</v>
      </c>
      <c r="AS154" s="1">
        <v>2</v>
      </c>
      <c r="AT154" s="1">
        <v>0</v>
      </c>
      <c r="AU154" s="3">
        <v>0</v>
      </c>
      <c r="AV154" s="3">
        <v>0</v>
      </c>
      <c r="AW154" s="1">
        <v>0</v>
      </c>
      <c r="AX154" s="3">
        <v>0</v>
      </c>
      <c r="AY154" s="3">
        <v>0</v>
      </c>
      <c r="AZ154" s="3">
        <v>0</v>
      </c>
      <c r="BA154" t="s">
        <v>806</v>
      </c>
      <c r="BB154">
        <v>0</v>
      </c>
      <c r="BC154">
        <f t="shared" si="6"/>
        <v>2</v>
      </c>
      <c r="BD154">
        <f t="shared" si="7"/>
        <v>3</v>
      </c>
      <c r="BE154">
        <f t="shared" si="8"/>
        <v>0</v>
      </c>
      <c r="BF154">
        <v>0</v>
      </c>
      <c r="BG154">
        <v>2</v>
      </c>
    </row>
    <row r="155" spans="1:59" x14ac:dyDescent="0.35">
      <c r="A155" s="1" t="s">
        <v>208</v>
      </c>
      <c r="B155" s="1">
        <v>4</v>
      </c>
      <c r="C155" s="1" t="s">
        <v>50</v>
      </c>
      <c r="D155" s="1" t="s">
        <v>56</v>
      </c>
      <c r="E155" s="1" t="s">
        <v>51</v>
      </c>
      <c r="F155" s="2">
        <v>1.283388</v>
      </c>
      <c r="G155" s="2">
        <v>0.96277900000000005</v>
      </c>
      <c r="H155" s="2">
        <v>210.22484299999999</v>
      </c>
      <c r="I155" s="1">
        <v>0.1</v>
      </c>
      <c r="J155" s="1" t="s">
        <v>52</v>
      </c>
      <c r="K155" s="2">
        <v>1.2356180000000001</v>
      </c>
      <c r="L155" s="1" t="s">
        <v>53</v>
      </c>
      <c r="M155" s="1" t="s">
        <v>54</v>
      </c>
      <c r="N155" s="1">
        <v>6</v>
      </c>
      <c r="O155" s="1">
        <v>1.45</v>
      </c>
      <c r="P155" s="1">
        <v>0.74</v>
      </c>
      <c r="Q155">
        <v>9</v>
      </c>
      <c r="R155" s="1">
        <v>7</v>
      </c>
      <c r="S155" s="3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3">
        <v>0</v>
      </c>
      <c r="Z155" s="3">
        <v>0</v>
      </c>
      <c r="AA155" s="1">
        <v>0</v>
      </c>
      <c r="AB155" s="3">
        <v>0</v>
      </c>
      <c r="AC155" s="3">
        <v>0</v>
      </c>
      <c r="AD155" s="1">
        <v>0</v>
      </c>
      <c r="AE155" s="3">
        <v>1</v>
      </c>
      <c r="AF155" s="1">
        <v>0</v>
      </c>
      <c r="AG155" s="3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1</v>
      </c>
      <c r="AM155" s="1">
        <v>0</v>
      </c>
      <c r="AN155" s="1">
        <v>0</v>
      </c>
      <c r="AO155" s="1">
        <v>0</v>
      </c>
      <c r="AP155" s="3">
        <v>0</v>
      </c>
      <c r="AQ155" s="3">
        <v>0</v>
      </c>
      <c r="AR155" s="1">
        <v>0</v>
      </c>
      <c r="AS155" s="1">
        <v>0</v>
      </c>
      <c r="AT155" s="1">
        <v>0</v>
      </c>
      <c r="AU155" s="3">
        <v>0</v>
      </c>
      <c r="AV155" s="3">
        <v>0</v>
      </c>
      <c r="AW155" s="1">
        <v>0</v>
      </c>
      <c r="AX155" s="3">
        <v>0</v>
      </c>
      <c r="AY155" s="3">
        <v>0</v>
      </c>
      <c r="AZ155" s="3">
        <v>0</v>
      </c>
      <c r="BA155" t="s">
        <v>806</v>
      </c>
      <c r="BB155">
        <v>0</v>
      </c>
      <c r="BC155">
        <f t="shared" si="6"/>
        <v>8</v>
      </c>
      <c r="BD155">
        <f t="shared" si="7"/>
        <v>0</v>
      </c>
      <c r="BE155">
        <f t="shared" si="8"/>
        <v>0</v>
      </c>
      <c r="BF155">
        <v>0</v>
      </c>
      <c r="BG155">
        <v>2</v>
      </c>
    </row>
    <row r="156" spans="1:59" x14ac:dyDescent="0.35">
      <c r="A156" s="1" t="s">
        <v>209</v>
      </c>
      <c r="B156" s="1">
        <v>4</v>
      </c>
      <c r="C156" s="1" t="s">
        <v>50</v>
      </c>
      <c r="D156" s="1" t="s">
        <v>56</v>
      </c>
      <c r="E156" s="1" t="s">
        <v>51</v>
      </c>
      <c r="F156" s="2">
        <v>1.1771739999999999</v>
      </c>
      <c r="G156" s="2">
        <v>0.88309800000000005</v>
      </c>
      <c r="H156" s="2">
        <v>229.19302300000001</v>
      </c>
      <c r="I156" s="1">
        <v>0.1</v>
      </c>
      <c r="J156" s="1" t="s">
        <v>52</v>
      </c>
      <c r="K156" s="2">
        <v>1.03956</v>
      </c>
      <c r="L156" s="1" t="s">
        <v>53</v>
      </c>
      <c r="M156" s="1" t="s">
        <v>54</v>
      </c>
      <c r="N156" s="1">
        <v>6</v>
      </c>
      <c r="O156" s="1">
        <v>1.45</v>
      </c>
      <c r="P156" s="1">
        <v>0.74</v>
      </c>
      <c r="Q156">
        <v>14</v>
      </c>
      <c r="R156" s="1">
        <v>9</v>
      </c>
      <c r="S156" s="3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3">
        <v>0</v>
      </c>
      <c r="Z156" s="3">
        <v>0</v>
      </c>
      <c r="AA156" s="1">
        <v>0</v>
      </c>
      <c r="AB156" s="3">
        <v>0</v>
      </c>
      <c r="AC156" s="3">
        <v>0</v>
      </c>
      <c r="AD156" s="1">
        <v>0</v>
      </c>
      <c r="AE156" s="3">
        <v>0</v>
      </c>
      <c r="AF156" s="1">
        <v>1</v>
      </c>
      <c r="AG156" s="3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3</v>
      </c>
      <c r="AM156" s="1">
        <v>0</v>
      </c>
      <c r="AN156" s="1">
        <v>0</v>
      </c>
      <c r="AO156" s="1">
        <v>0</v>
      </c>
      <c r="AP156" s="3">
        <v>0</v>
      </c>
      <c r="AQ156" s="3">
        <v>0</v>
      </c>
      <c r="AR156" s="1">
        <v>0</v>
      </c>
      <c r="AS156" s="1">
        <v>1</v>
      </c>
      <c r="AT156" s="1">
        <v>0</v>
      </c>
      <c r="AU156" s="3">
        <v>0</v>
      </c>
      <c r="AV156" s="3">
        <v>0</v>
      </c>
      <c r="AW156" s="1">
        <v>0</v>
      </c>
      <c r="AX156" s="3">
        <v>0</v>
      </c>
      <c r="AY156" s="3">
        <v>0</v>
      </c>
      <c r="AZ156" s="3">
        <v>0</v>
      </c>
      <c r="BA156" t="s">
        <v>806</v>
      </c>
      <c r="BB156">
        <v>0</v>
      </c>
      <c r="BC156">
        <f t="shared" si="6"/>
        <v>13</v>
      </c>
      <c r="BD156">
        <f t="shared" si="7"/>
        <v>1</v>
      </c>
      <c r="BE156">
        <f t="shared" si="8"/>
        <v>0</v>
      </c>
      <c r="BF156">
        <v>0</v>
      </c>
      <c r="BG156">
        <v>2</v>
      </c>
    </row>
    <row r="157" spans="1:59" x14ac:dyDescent="0.35">
      <c r="A157" s="1" t="s">
        <v>210</v>
      </c>
      <c r="B157" s="1">
        <v>4</v>
      </c>
      <c r="C157" s="1" t="s">
        <v>50</v>
      </c>
      <c r="D157" s="1" t="s">
        <v>56</v>
      </c>
      <c r="E157" s="1" t="s">
        <v>51</v>
      </c>
      <c r="F157" s="2">
        <v>1.123642</v>
      </c>
      <c r="G157" s="2">
        <v>0.84294000000000002</v>
      </c>
      <c r="H157" s="2">
        <v>240.112087</v>
      </c>
      <c r="I157" s="1">
        <v>0.1</v>
      </c>
      <c r="J157" s="1" t="s">
        <v>52</v>
      </c>
      <c r="K157" s="2">
        <v>0.94716199999999995</v>
      </c>
      <c r="L157" s="1" t="s">
        <v>53</v>
      </c>
      <c r="M157" s="1" t="s">
        <v>54</v>
      </c>
      <c r="N157" s="1">
        <v>6</v>
      </c>
      <c r="O157" s="1">
        <v>1.45</v>
      </c>
      <c r="P157" s="1">
        <v>0.74</v>
      </c>
      <c r="Q157">
        <v>14</v>
      </c>
      <c r="R157" s="1">
        <v>4</v>
      </c>
      <c r="S157" s="3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3">
        <v>0</v>
      </c>
      <c r="Z157" s="3">
        <v>0</v>
      </c>
      <c r="AA157" s="1">
        <v>0</v>
      </c>
      <c r="AB157" s="3">
        <v>0</v>
      </c>
      <c r="AC157" s="3">
        <v>0</v>
      </c>
      <c r="AD157" s="1">
        <v>1</v>
      </c>
      <c r="AE157" s="3">
        <v>0</v>
      </c>
      <c r="AF157" s="1">
        <v>0</v>
      </c>
      <c r="AG157" s="3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1</v>
      </c>
      <c r="AO157" s="1">
        <v>0</v>
      </c>
      <c r="AP157" s="3">
        <v>0</v>
      </c>
      <c r="AQ157" s="3">
        <v>0</v>
      </c>
      <c r="AR157" s="1">
        <v>0</v>
      </c>
      <c r="AS157" s="1">
        <v>8</v>
      </c>
      <c r="AT157" s="1">
        <v>0</v>
      </c>
      <c r="AU157" s="3">
        <v>0</v>
      </c>
      <c r="AV157" s="3">
        <v>0</v>
      </c>
      <c r="AW157" s="1">
        <v>0</v>
      </c>
      <c r="AX157" s="3">
        <v>0</v>
      </c>
      <c r="AY157" s="3">
        <v>0</v>
      </c>
      <c r="AZ157" s="3">
        <v>0</v>
      </c>
      <c r="BA157" t="s">
        <v>806</v>
      </c>
      <c r="BB157">
        <v>0</v>
      </c>
      <c r="BC157">
        <f t="shared" si="6"/>
        <v>4</v>
      </c>
      <c r="BD157">
        <f t="shared" si="7"/>
        <v>10</v>
      </c>
      <c r="BE157">
        <f t="shared" si="8"/>
        <v>0</v>
      </c>
      <c r="BF157">
        <v>0</v>
      </c>
      <c r="BG157">
        <v>2</v>
      </c>
    </row>
    <row r="158" spans="1:59" x14ac:dyDescent="0.35">
      <c r="A158" s="1" t="s">
        <v>211</v>
      </c>
      <c r="B158" s="1">
        <v>4</v>
      </c>
      <c r="C158" s="1" t="s">
        <v>50</v>
      </c>
      <c r="D158" s="1" t="s">
        <v>56</v>
      </c>
      <c r="E158" s="1" t="s">
        <v>51</v>
      </c>
      <c r="F158" s="2">
        <v>1.2947280000000001</v>
      </c>
      <c r="G158" s="2">
        <v>0.97128599999999998</v>
      </c>
      <c r="H158" s="2">
        <v>208.38357199999999</v>
      </c>
      <c r="I158" s="1">
        <v>0.1</v>
      </c>
      <c r="J158" s="1" t="s">
        <v>52</v>
      </c>
      <c r="K158" s="2">
        <v>1.2575510000000001</v>
      </c>
      <c r="L158" s="1" t="s">
        <v>53</v>
      </c>
      <c r="M158" s="1" t="s">
        <v>54</v>
      </c>
      <c r="N158" s="1">
        <v>6</v>
      </c>
      <c r="O158" s="1">
        <v>1.45</v>
      </c>
      <c r="P158" s="1">
        <v>0.74</v>
      </c>
      <c r="Q158">
        <v>22</v>
      </c>
      <c r="R158" s="1">
        <v>13</v>
      </c>
      <c r="S158" s="3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3">
        <v>0</v>
      </c>
      <c r="Z158" s="3">
        <v>0</v>
      </c>
      <c r="AA158" s="1">
        <v>0</v>
      </c>
      <c r="AB158" s="3">
        <v>0</v>
      </c>
      <c r="AC158" s="3">
        <v>0</v>
      </c>
      <c r="AD158" s="1">
        <v>1</v>
      </c>
      <c r="AE158" s="3">
        <v>0</v>
      </c>
      <c r="AF158" s="1">
        <v>5</v>
      </c>
      <c r="AG158" s="3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3">
        <v>0</v>
      </c>
      <c r="AQ158" s="3">
        <v>0</v>
      </c>
      <c r="AR158" s="1">
        <v>0</v>
      </c>
      <c r="AS158" s="1">
        <v>3</v>
      </c>
      <c r="AT158" s="1">
        <v>0</v>
      </c>
      <c r="AU158" s="3">
        <v>0</v>
      </c>
      <c r="AV158" s="3">
        <v>0</v>
      </c>
      <c r="AW158" s="1">
        <v>0</v>
      </c>
      <c r="AX158" s="3">
        <v>0</v>
      </c>
      <c r="AY158" s="3">
        <v>0</v>
      </c>
      <c r="AZ158" s="3">
        <v>0</v>
      </c>
      <c r="BA158" t="s">
        <v>806</v>
      </c>
      <c r="BB158">
        <v>0</v>
      </c>
      <c r="BC158">
        <f t="shared" si="6"/>
        <v>18</v>
      </c>
      <c r="BD158">
        <f t="shared" si="7"/>
        <v>4</v>
      </c>
      <c r="BE158">
        <f t="shared" si="8"/>
        <v>0</v>
      </c>
      <c r="BF158">
        <v>0</v>
      </c>
      <c r="BG158">
        <v>2</v>
      </c>
    </row>
    <row r="159" spans="1:59" x14ac:dyDescent="0.35">
      <c r="A159" s="1" t="s">
        <v>212</v>
      </c>
      <c r="B159" s="1">
        <v>4</v>
      </c>
      <c r="C159" s="1" t="s">
        <v>50</v>
      </c>
      <c r="D159" s="1" t="s">
        <v>56</v>
      </c>
      <c r="E159" s="1" t="s">
        <v>51</v>
      </c>
      <c r="F159" s="2">
        <v>1.1500330000000001</v>
      </c>
      <c r="G159" s="2">
        <v>0.862738</v>
      </c>
      <c r="H159" s="2">
        <v>234.601911</v>
      </c>
      <c r="I159" s="1">
        <v>0.1</v>
      </c>
      <c r="J159" s="1" t="s">
        <v>52</v>
      </c>
      <c r="K159" s="2">
        <v>0.99217699999999998</v>
      </c>
      <c r="L159" s="1" t="s">
        <v>53</v>
      </c>
      <c r="M159" s="1" t="s">
        <v>54</v>
      </c>
      <c r="N159" s="1">
        <v>6</v>
      </c>
      <c r="O159" s="1">
        <v>1.45</v>
      </c>
      <c r="P159" s="1">
        <v>0.74</v>
      </c>
      <c r="Q159">
        <v>16</v>
      </c>
      <c r="R159" s="1">
        <v>9</v>
      </c>
      <c r="S159" s="3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3">
        <v>0</v>
      </c>
      <c r="Z159" s="3">
        <v>0</v>
      </c>
      <c r="AA159" s="1">
        <v>0</v>
      </c>
      <c r="AB159" s="3">
        <v>0</v>
      </c>
      <c r="AC159" s="3">
        <v>0</v>
      </c>
      <c r="AD159" s="1">
        <v>0</v>
      </c>
      <c r="AE159" s="3">
        <v>0</v>
      </c>
      <c r="AF159" s="1">
        <v>2</v>
      </c>
      <c r="AG159" s="3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2</v>
      </c>
      <c r="AM159" s="1">
        <v>0</v>
      </c>
      <c r="AN159" s="1">
        <v>1</v>
      </c>
      <c r="AO159" s="1">
        <v>0</v>
      </c>
      <c r="AP159" s="3">
        <v>0</v>
      </c>
      <c r="AQ159" s="3">
        <v>0</v>
      </c>
      <c r="AR159" s="1">
        <v>0</v>
      </c>
      <c r="AS159" s="1">
        <v>2</v>
      </c>
      <c r="AT159" s="1">
        <v>0</v>
      </c>
      <c r="AU159" s="3">
        <v>0</v>
      </c>
      <c r="AV159" s="3">
        <v>0</v>
      </c>
      <c r="AW159" s="1">
        <v>0</v>
      </c>
      <c r="AX159" s="3">
        <v>0</v>
      </c>
      <c r="AY159" s="3">
        <v>0</v>
      </c>
      <c r="AZ159" s="3">
        <v>0</v>
      </c>
      <c r="BA159" t="s">
        <v>806</v>
      </c>
      <c r="BB159">
        <v>0</v>
      </c>
      <c r="BC159">
        <f t="shared" si="6"/>
        <v>13</v>
      </c>
      <c r="BD159">
        <f t="shared" si="7"/>
        <v>3</v>
      </c>
      <c r="BE159">
        <f t="shared" si="8"/>
        <v>0</v>
      </c>
      <c r="BF159">
        <v>0</v>
      </c>
      <c r="BG159">
        <v>2</v>
      </c>
    </row>
    <row r="160" spans="1:59" x14ac:dyDescent="0.35">
      <c r="A160" s="1" t="s">
        <v>213</v>
      </c>
      <c r="B160" s="1">
        <v>4</v>
      </c>
      <c r="C160" s="1" t="s">
        <v>50</v>
      </c>
      <c r="D160" s="1" t="s">
        <v>56</v>
      </c>
      <c r="E160" s="1" t="s">
        <v>51</v>
      </c>
      <c r="F160" s="2">
        <v>1.156674</v>
      </c>
      <c r="G160" s="2">
        <v>0.86772000000000005</v>
      </c>
      <c r="H160" s="2">
        <v>233.25501199999999</v>
      </c>
      <c r="I160" s="1">
        <v>0.1</v>
      </c>
      <c r="J160" s="1" t="s">
        <v>52</v>
      </c>
      <c r="K160" s="2">
        <v>1.0036689999999999</v>
      </c>
      <c r="L160" s="1" t="s">
        <v>53</v>
      </c>
      <c r="M160" s="1" t="s">
        <v>54</v>
      </c>
      <c r="N160" s="1">
        <v>6</v>
      </c>
      <c r="O160" s="1">
        <v>1.45</v>
      </c>
      <c r="P160" s="1">
        <v>0.74</v>
      </c>
      <c r="Q160">
        <v>12</v>
      </c>
      <c r="R160" s="1">
        <v>8</v>
      </c>
      <c r="S160" s="3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3">
        <v>0</v>
      </c>
      <c r="Z160" s="3">
        <v>0</v>
      </c>
      <c r="AA160" s="1">
        <v>0</v>
      </c>
      <c r="AB160" s="3">
        <v>0</v>
      </c>
      <c r="AC160" s="3">
        <v>0</v>
      </c>
      <c r="AD160" s="1">
        <v>0</v>
      </c>
      <c r="AE160" s="3">
        <v>0</v>
      </c>
      <c r="AF160" s="1">
        <v>2</v>
      </c>
      <c r="AG160" s="3">
        <v>0</v>
      </c>
      <c r="AH160" s="1">
        <v>0</v>
      </c>
      <c r="AI160" s="1">
        <v>0</v>
      </c>
      <c r="AJ160" s="1">
        <v>0</v>
      </c>
      <c r="AK160" s="1">
        <v>0</v>
      </c>
      <c r="AL160" s="1">
        <v>0</v>
      </c>
      <c r="AM160" s="1">
        <v>0</v>
      </c>
      <c r="AN160" s="1">
        <v>0</v>
      </c>
      <c r="AO160" s="1">
        <v>0</v>
      </c>
      <c r="AP160" s="3">
        <v>0</v>
      </c>
      <c r="AQ160" s="3">
        <v>0</v>
      </c>
      <c r="AR160" s="1">
        <v>0</v>
      </c>
      <c r="AS160" s="1">
        <v>2</v>
      </c>
      <c r="AT160" s="1">
        <v>0</v>
      </c>
      <c r="AU160" s="3">
        <v>0</v>
      </c>
      <c r="AV160" s="3">
        <v>0</v>
      </c>
      <c r="AW160" s="1">
        <v>0</v>
      </c>
      <c r="AX160" s="3">
        <v>0</v>
      </c>
      <c r="AY160" s="3">
        <v>0</v>
      </c>
      <c r="AZ160" s="3">
        <v>0</v>
      </c>
      <c r="BA160" t="s">
        <v>806</v>
      </c>
      <c r="BB160">
        <v>0</v>
      </c>
      <c r="BC160">
        <f t="shared" si="6"/>
        <v>10</v>
      </c>
      <c r="BD160">
        <f t="shared" si="7"/>
        <v>2</v>
      </c>
      <c r="BE160">
        <f t="shared" si="8"/>
        <v>0</v>
      </c>
      <c r="BF160">
        <v>0</v>
      </c>
      <c r="BG160">
        <v>2</v>
      </c>
    </row>
    <row r="161" spans="1:59" x14ac:dyDescent="0.35">
      <c r="A161" s="1" t="s">
        <v>214</v>
      </c>
      <c r="B161" s="1">
        <v>4</v>
      </c>
      <c r="C161" s="1" t="s">
        <v>50</v>
      </c>
      <c r="D161" s="1" t="s">
        <v>56</v>
      </c>
      <c r="E161" s="1" t="s">
        <v>51</v>
      </c>
      <c r="F161" s="2">
        <v>1.108681</v>
      </c>
      <c r="G161" s="2">
        <v>0.83171600000000001</v>
      </c>
      <c r="H161" s="2">
        <v>243.35224099999999</v>
      </c>
      <c r="I161" s="1">
        <v>0.1</v>
      </c>
      <c r="J161" s="1" t="s">
        <v>52</v>
      </c>
      <c r="K161" s="2">
        <v>0.92210800000000004</v>
      </c>
      <c r="L161" s="1" t="s">
        <v>53</v>
      </c>
      <c r="M161" s="1" t="s">
        <v>54</v>
      </c>
      <c r="N161" s="1">
        <v>6</v>
      </c>
      <c r="O161" s="1">
        <v>1.45</v>
      </c>
      <c r="P161" s="1">
        <v>0.74</v>
      </c>
      <c r="Q161">
        <v>16</v>
      </c>
      <c r="R161" s="1">
        <v>6</v>
      </c>
      <c r="S161" s="3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3">
        <v>0</v>
      </c>
      <c r="Z161" s="3">
        <v>0</v>
      </c>
      <c r="AA161" s="1">
        <v>0</v>
      </c>
      <c r="AB161" s="3">
        <v>0</v>
      </c>
      <c r="AC161" s="3">
        <v>0</v>
      </c>
      <c r="AD161" s="1">
        <v>0</v>
      </c>
      <c r="AE161" s="3">
        <v>0</v>
      </c>
      <c r="AF161" s="1">
        <v>1</v>
      </c>
      <c r="AG161" s="3">
        <v>0</v>
      </c>
      <c r="AH161" s="1">
        <v>0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">
        <v>1</v>
      </c>
      <c r="AO161" s="1">
        <v>0</v>
      </c>
      <c r="AP161" s="3">
        <v>0</v>
      </c>
      <c r="AQ161" s="3">
        <v>0</v>
      </c>
      <c r="AR161" s="1">
        <v>0</v>
      </c>
      <c r="AS161" s="1">
        <v>7</v>
      </c>
      <c r="AT161" s="1">
        <v>1</v>
      </c>
      <c r="AU161" s="3">
        <v>0</v>
      </c>
      <c r="AV161" s="3">
        <v>0</v>
      </c>
      <c r="AW161" s="1">
        <v>0</v>
      </c>
      <c r="AX161" s="3">
        <v>0</v>
      </c>
      <c r="AY161" s="3">
        <v>0</v>
      </c>
      <c r="AZ161" s="3">
        <v>0</v>
      </c>
      <c r="BA161" t="s">
        <v>806</v>
      </c>
      <c r="BB161">
        <v>0</v>
      </c>
      <c r="BC161">
        <f t="shared" si="6"/>
        <v>7</v>
      </c>
      <c r="BD161">
        <f t="shared" si="7"/>
        <v>9</v>
      </c>
      <c r="BE161">
        <f t="shared" si="8"/>
        <v>0</v>
      </c>
      <c r="BF161">
        <v>0</v>
      </c>
      <c r="BG161">
        <v>2</v>
      </c>
    </row>
    <row r="162" spans="1:59" x14ac:dyDescent="0.35">
      <c r="A162" s="1" t="s">
        <v>215</v>
      </c>
      <c r="B162" s="1">
        <v>4</v>
      </c>
      <c r="C162" s="1" t="s">
        <v>50</v>
      </c>
      <c r="D162" s="1" t="s">
        <v>56</v>
      </c>
      <c r="E162" s="1" t="s">
        <v>51</v>
      </c>
      <c r="F162" s="2">
        <v>0.85616599999999998</v>
      </c>
      <c r="G162" s="2">
        <v>0.64228300000000005</v>
      </c>
      <c r="H162" s="2">
        <v>315.125835</v>
      </c>
      <c r="I162" s="1">
        <v>0.1</v>
      </c>
      <c r="J162" s="1" t="s">
        <v>52</v>
      </c>
      <c r="K162" s="2">
        <v>0.54990099999999997</v>
      </c>
      <c r="L162" s="1" t="s">
        <v>53</v>
      </c>
      <c r="M162" s="1" t="s">
        <v>54</v>
      </c>
      <c r="N162" s="1">
        <v>6</v>
      </c>
      <c r="O162" s="1">
        <v>1.45</v>
      </c>
      <c r="P162" s="1">
        <v>0.74</v>
      </c>
      <c r="Q162">
        <v>15</v>
      </c>
      <c r="R162" s="1">
        <v>3</v>
      </c>
      <c r="S162" s="3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3">
        <v>0</v>
      </c>
      <c r="Z162" s="3">
        <v>0</v>
      </c>
      <c r="AA162" s="1">
        <v>0</v>
      </c>
      <c r="AB162" s="3">
        <v>0</v>
      </c>
      <c r="AC162" s="3">
        <v>0</v>
      </c>
      <c r="AD162" s="1">
        <v>0</v>
      </c>
      <c r="AE162" s="3">
        <v>0</v>
      </c>
      <c r="AF162" s="1">
        <v>0</v>
      </c>
      <c r="AG162" s="3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3</v>
      </c>
      <c r="AM162" s="1">
        <v>0</v>
      </c>
      <c r="AN162" s="1">
        <v>7</v>
      </c>
      <c r="AO162" s="1">
        <v>0</v>
      </c>
      <c r="AP162" s="3">
        <v>0</v>
      </c>
      <c r="AQ162" s="3">
        <v>0</v>
      </c>
      <c r="AR162" s="1">
        <v>0</v>
      </c>
      <c r="AS162" s="1">
        <v>2</v>
      </c>
      <c r="AT162" s="1">
        <v>0</v>
      </c>
      <c r="AU162" s="3">
        <v>0</v>
      </c>
      <c r="AV162" s="3">
        <v>0</v>
      </c>
      <c r="AW162" s="1">
        <v>0</v>
      </c>
      <c r="AX162" s="3">
        <v>0</v>
      </c>
      <c r="AY162" s="3">
        <v>0</v>
      </c>
      <c r="AZ162" s="3">
        <v>0</v>
      </c>
      <c r="BA162" t="s">
        <v>806</v>
      </c>
      <c r="BB162">
        <v>0</v>
      </c>
      <c r="BC162">
        <f t="shared" si="6"/>
        <v>6</v>
      </c>
      <c r="BD162">
        <f t="shared" si="7"/>
        <v>9</v>
      </c>
      <c r="BE162">
        <f t="shared" si="8"/>
        <v>0</v>
      </c>
      <c r="BF162">
        <v>0</v>
      </c>
      <c r="BG162">
        <v>2</v>
      </c>
    </row>
    <row r="163" spans="1:59" x14ac:dyDescent="0.35">
      <c r="A163" s="1" t="s">
        <v>216</v>
      </c>
      <c r="B163" s="1">
        <v>4</v>
      </c>
      <c r="C163" s="1" t="s">
        <v>50</v>
      </c>
      <c r="D163" s="1" t="s">
        <v>56</v>
      </c>
      <c r="E163" s="1" t="s">
        <v>51</v>
      </c>
      <c r="F163" s="2">
        <v>0.89378500000000005</v>
      </c>
      <c r="G163" s="2">
        <v>0.67050399999999999</v>
      </c>
      <c r="H163" s="2">
        <v>301.86228299999999</v>
      </c>
      <c r="I163" s="1">
        <v>0.1</v>
      </c>
      <c r="J163" s="1" t="s">
        <v>52</v>
      </c>
      <c r="K163" s="2">
        <v>0.59928700000000001</v>
      </c>
      <c r="L163" s="1" t="s">
        <v>53</v>
      </c>
      <c r="M163" s="1" t="s">
        <v>54</v>
      </c>
      <c r="N163" s="1">
        <v>6</v>
      </c>
      <c r="O163" s="1">
        <v>1.45</v>
      </c>
      <c r="P163" s="1">
        <v>0.74</v>
      </c>
      <c r="Q163">
        <v>12</v>
      </c>
      <c r="R163" s="1">
        <v>7</v>
      </c>
      <c r="S163" s="3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3">
        <v>0</v>
      </c>
      <c r="Z163" s="3">
        <v>0</v>
      </c>
      <c r="AA163" s="1">
        <v>0</v>
      </c>
      <c r="AB163" s="3">
        <v>0</v>
      </c>
      <c r="AC163" s="3">
        <v>0</v>
      </c>
      <c r="AD163" s="1">
        <v>0</v>
      </c>
      <c r="AE163" s="3">
        <v>0</v>
      </c>
      <c r="AF163" s="1">
        <v>3</v>
      </c>
      <c r="AG163" s="3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1</v>
      </c>
      <c r="AO163" s="1">
        <v>0</v>
      </c>
      <c r="AP163" s="3">
        <v>0</v>
      </c>
      <c r="AQ163" s="3">
        <v>0</v>
      </c>
      <c r="AR163" s="1">
        <v>0</v>
      </c>
      <c r="AS163" s="1">
        <v>1</v>
      </c>
      <c r="AT163" s="1">
        <v>0</v>
      </c>
      <c r="AU163" s="3">
        <v>0</v>
      </c>
      <c r="AV163" s="3">
        <v>0</v>
      </c>
      <c r="AW163" s="1">
        <v>0</v>
      </c>
      <c r="AX163" s="3">
        <v>0</v>
      </c>
      <c r="AY163" s="3">
        <v>0</v>
      </c>
      <c r="AZ163" s="3">
        <v>0</v>
      </c>
      <c r="BA163" t="s">
        <v>806</v>
      </c>
      <c r="BB163">
        <v>0</v>
      </c>
      <c r="BC163">
        <f t="shared" si="6"/>
        <v>10</v>
      </c>
      <c r="BD163">
        <f t="shared" si="7"/>
        <v>2</v>
      </c>
      <c r="BE163">
        <f t="shared" si="8"/>
        <v>0</v>
      </c>
      <c r="BF163">
        <v>0</v>
      </c>
      <c r="BG163">
        <v>2</v>
      </c>
    </row>
    <row r="164" spans="1:59" x14ac:dyDescent="0.35">
      <c r="A164" s="1" t="s">
        <v>217</v>
      </c>
      <c r="B164" s="1">
        <v>4</v>
      </c>
      <c r="C164" s="1" t="s">
        <v>50</v>
      </c>
      <c r="D164" s="1" t="s">
        <v>56</v>
      </c>
      <c r="E164" s="1" t="s">
        <v>51</v>
      </c>
      <c r="F164" s="2">
        <v>0.95167800000000002</v>
      </c>
      <c r="G164" s="2">
        <v>0.71393499999999999</v>
      </c>
      <c r="H164" s="2">
        <v>283.49910899999998</v>
      </c>
      <c r="I164" s="1">
        <v>0.1</v>
      </c>
      <c r="J164" s="1" t="s">
        <v>52</v>
      </c>
      <c r="K164" s="2">
        <v>0.67943699999999996</v>
      </c>
      <c r="L164" s="1" t="s">
        <v>53</v>
      </c>
      <c r="M164" s="1" t="s">
        <v>54</v>
      </c>
      <c r="N164" s="1">
        <v>6</v>
      </c>
      <c r="O164" s="1">
        <v>1.45</v>
      </c>
      <c r="P164" s="1">
        <v>0.74</v>
      </c>
      <c r="Q164">
        <v>18</v>
      </c>
      <c r="R164" s="1">
        <v>14</v>
      </c>
      <c r="S164" s="3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3">
        <v>0</v>
      </c>
      <c r="Z164" s="3">
        <v>0</v>
      </c>
      <c r="AA164" s="1">
        <v>0</v>
      </c>
      <c r="AB164" s="3">
        <v>0</v>
      </c>
      <c r="AC164" s="3">
        <v>0</v>
      </c>
      <c r="AD164" s="1">
        <v>0</v>
      </c>
      <c r="AE164" s="3">
        <v>0</v>
      </c>
      <c r="AF164" s="1">
        <v>2</v>
      </c>
      <c r="AG164" s="3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2</v>
      </c>
      <c r="AM164" s="1">
        <v>0</v>
      </c>
      <c r="AN164" s="1">
        <v>0</v>
      </c>
      <c r="AO164" s="1">
        <v>0</v>
      </c>
      <c r="AP164" s="3">
        <v>0</v>
      </c>
      <c r="AQ164" s="3">
        <v>0</v>
      </c>
      <c r="AR164" s="1">
        <v>0</v>
      </c>
      <c r="AS164" s="1">
        <v>0</v>
      </c>
      <c r="AT164" s="1">
        <v>0</v>
      </c>
      <c r="AU164" s="3">
        <v>0</v>
      </c>
      <c r="AV164" s="3">
        <v>0</v>
      </c>
      <c r="AW164" s="1">
        <v>0</v>
      </c>
      <c r="AX164" s="3">
        <v>0</v>
      </c>
      <c r="AY164" s="3">
        <v>0</v>
      </c>
      <c r="AZ164" s="3">
        <v>0</v>
      </c>
      <c r="BA164" t="s">
        <v>806</v>
      </c>
      <c r="BB164">
        <v>0</v>
      </c>
      <c r="BC164">
        <f t="shared" si="6"/>
        <v>18</v>
      </c>
      <c r="BD164">
        <f t="shared" si="7"/>
        <v>0</v>
      </c>
      <c r="BE164">
        <f t="shared" si="8"/>
        <v>0</v>
      </c>
      <c r="BF164">
        <v>0</v>
      </c>
      <c r="BG164">
        <v>2</v>
      </c>
    </row>
    <row r="165" spans="1:59" x14ac:dyDescent="0.35">
      <c r="A165" s="1" t="s">
        <v>218</v>
      </c>
      <c r="B165" s="1">
        <v>4</v>
      </c>
      <c r="C165" s="1" t="s">
        <v>50</v>
      </c>
      <c r="D165" s="1" t="s">
        <v>56</v>
      </c>
      <c r="E165" s="1" t="s">
        <v>51</v>
      </c>
      <c r="F165" s="2">
        <v>0.887571</v>
      </c>
      <c r="G165" s="2">
        <v>0.66584299999999996</v>
      </c>
      <c r="H165" s="2">
        <v>303.97578099999998</v>
      </c>
      <c r="I165" s="1">
        <v>0.1</v>
      </c>
      <c r="J165" s="1" t="s">
        <v>52</v>
      </c>
      <c r="K165" s="2">
        <v>0.59098200000000001</v>
      </c>
      <c r="L165" s="1" t="s">
        <v>53</v>
      </c>
      <c r="M165" s="1" t="s">
        <v>54</v>
      </c>
      <c r="N165" s="1">
        <v>6</v>
      </c>
      <c r="O165" s="1">
        <v>1.45</v>
      </c>
      <c r="P165" s="1">
        <v>0.74</v>
      </c>
      <c r="Q165">
        <v>18</v>
      </c>
      <c r="R165" s="1">
        <v>9</v>
      </c>
      <c r="S165" s="3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3">
        <v>0</v>
      </c>
      <c r="Z165" s="3">
        <v>0</v>
      </c>
      <c r="AA165" s="1">
        <v>0</v>
      </c>
      <c r="AB165" s="3">
        <v>0</v>
      </c>
      <c r="AC165" s="3">
        <v>1</v>
      </c>
      <c r="AD165" s="1">
        <v>1</v>
      </c>
      <c r="AE165" s="3">
        <v>0</v>
      </c>
      <c r="AF165" s="1">
        <v>0</v>
      </c>
      <c r="AG165" s="3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2</v>
      </c>
      <c r="AM165" s="1">
        <v>0</v>
      </c>
      <c r="AN165" s="1">
        <v>0</v>
      </c>
      <c r="AO165" s="1">
        <v>0</v>
      </c>
      <c r="AP165" s="3">
        <v>0</v>
      </c>
      <c r="AQ165" s="3">
        <v>0</v>
      </c>
      <c r="AR165" s="1">
        <v>0</v>
      </c>
      <c r="AS165" s="1">
        <v>5</v>
      </c>
      <c r="AT165" s="1">
        <v>0</v>
      </c>
      <c r="AU165" s="3">
        <v>0</v>
      </c>
      <c r="AV165" s="3">
        <v>0</v>
      </c>
      <c r="AW165" s="1">
        <v>0</v>
      </c>
      <c r="AX165" s="3">
        <v>0</v>
      </c>
      <c r="AY165" s="3">
        <v>0</v>
      </c>
      <c r="AZ165" s="3">
        <v>0</v>
      </c>
      <c r="BA165" t="s">
        <v>806</v>
      </c>
      <c r="BB165">
        <v>0</v>
      </c>
      <c r="BC165">
        <f t="shared" si="6"/>
        <v>11</v>
      </c>
      <c r="BD165">
        <f t="shared" si="7"/>
        <v>6</v>
      </c>
      <c r="BE165">
        <f t="shared" si="8"/>
        <v>0</v>
      </c>
      <c r="BF165">
        <v>0</v>
      </c>
      <c r="BG165">
        <v>2</v>
      </c>
    </row>
    <row r="166" spans="1:59" x14ac:dyDescent="0.35">
      <c r="A166" s="1" t="s">
        <v>219</v>
      </c>
      <c r="B166" s="1">
        <v>4</v>
      </c>
      <c r="C166" s="1" t="s">
        <v>50</v>
      </c>
      <c r="D166" s="1" t="s">
        <v>56</v>
      </c>
      <c r="E166" s="1" t="s">
        <v>51</v>
      </c>
      <c r="F166" s="2">
        <v>0.96927600000000003</v>
      </c>
      <c r="G166" s="2">
        <v>0.72713700000000003</v>
      </c>
      <c r="H166" s="2">
        <v>278.35204800000002</v>
      </c>
      <c r="I166" s="1">
        <v>0.1</v>
      </c>
      <c r="J166" s="1" t="s">
        <v>52</v>
      </c>
      <c r="K166" s="2">
        <v>0.70479599999999998</v>
      </c>
      <c r="L166" s="1" t="s">
        <v>53</v>
      </c>
      <c r="M166" s="1" t="s">
        <v>54</v>
      </c>
      <c r="N166" s="1">
        <v>6</v>
      </c>
      <c r="O166" s="1">
        <v>1.45</v>
      </c>
      <c r="P166" s="1">
        <v>0.74</v>
      </c>
      <c r="Q166">
        <v>8</v>
      </c>
      <c r="R166" s="1">
        <v>5</v>
      </c>
      <c r="S166" s="3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3">
        <v>0</v>
      </c>
      <c r="Z166" s="3">
        <v>0</v>
      </c>
      <c r="AA166" s="1">
        <v>0</v>
      </c>
      <c r="AB166" s="3">
        <v>0</v>
      </c>
      <c r="AC166" s="3">
        <v>0</v>
      </c>
      <c r="AD166" s="1">
        <v>0</v>
      </c>
      <c r="AE166" s="3">
        <v>0</v>
      </c>
      <c r="AF166" s="1">
        <v>0</v>
      </c>
      <c r="AG166" s="3">
        <v>1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0</v>
      </c>
      <c r="AO166" s="1">
        <v>0</v>
      </c>
      <c r="AP166" s="3">
        <v>0</v>
      </c>
      <c r="AQ166" s="3">
        <v>0</v>
      </c>
      <c r="AR166" s="1">
        <v>0</v>
      </c>
      <c r="AS166" s="1">
        <v>2</v>
      </c>
      <c r="AT166" s="1">
        <v>0</v>
      </c>
      <c r="AU166" s="3">
        <v>0</v>
      </c>
      <c r="AV166" s="3">
        <v>0</v>
      </c>
      <c r="AW166" s="1">
        <v>0</v>
      </c>
      <c r="AX166" s="3">
        <v>0</v>
      </c>
      <c r="AY166" s="3">
        <v>0</v>
      </c>
      <c r="AZ166" s="3">
        <v>0</v>
      </c>
      <c r="BA166" t="s">
        <v>806</v>
      </c>
      <c r="BB166">
        <v>0</v>
      </c>
      <c r="BC166">
        <f t="shared" si="6"/>
        <v>5</v>
      </c>
      <c r="BD166">
        <f t="shared" si="7"/>
        <v>2</v>
      </c>
      <c r="BE166">
        <f t="shared" si="8"/>
        <v>0</v>
      </c>
      <c r="BF166">
        <v>0</v>
      </c>
      <c r="BG166">
        <v>2</v>
      </c>
    </row>
    <row r="167" spans="1:59" x14ac:dyDescent="0.35">
      <c r="A167" s="1" t="s">
        <v>220</v>
      </c>
      <c r="B167" s="1">
        <v>4</v>
      </c>
      <c r="C167" s="1" t="s">
        <v>50</v>
      </c>
      <c r="D167" s="1" t="s">
        <v>56</v>
      </c>
      <c r="E167" s="1" t="s">
        <v>51</v>
      </c>
      <c r="F167" s="2">
        <v>0.80791199999999996</v>
      </c>
      <c r="G167" s="2">
        <v>0.60608399999999996</v>
      </c>
      <c r="H167" s="2">
        <v>333.94713899999999</v>
      </c>
      <c r="I167" s="1">
        <v>0.1</v>
      </c>
      <c r="J167" s="1" t="s">
        <v>52</v>
      </c>
      <c r="K167" s="2">
        <v>0.48966300000000001</v>
      </c>
      <c r="L167" s="1" t="s">
        <v>53</v>
      </c>
      <c r="M167" s="1" t="s">
        <v>54</v>
      </c>
      <c r="N167" s="1">
        <v>6</v>
      </c>
      <c r="O167" s="1">
        <v>1.45</v>
      </c>
      <c r="P167" s="1">
        <v>0.74</v>
      </c>
      <c r="Q167">
        <v>21</v>
      </c>
      <c r="R167" s="1">
        <v>13</v>
      </c>
      <c r="S167" s="3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3">
        <v>0</v>
      </c>
      <c r="Z167" s="3">
        <v>0</v>
      </c>
      <c r="AA167" s="1">
        <v>0</v>
      </c>
      <c r="AB167" s="3">
        <v>0</v>
      </c>
      <c r="AC167" s="3">
        <v>0</v>
      </c>
      <c r="AD167" s="1">
        <v>0</v>
      </c>
      <c r="AE167" s="3">
        <v>0</v>
      </c>
      <c r="AF167" s="1">
        <v>2</v>
      </c>
      <c r="AG167" s="3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3">
        <v>0</v>
      </c>
      <c r="AQ167" s="3">
        <v>0</v>
      </c>
      <c r="AR167" s="1">
        <v>0</v>
      </c>
      <c r="AS167" s="1">
        <v>6</v>
      </c>
      <c r="AT167" s="1">
        <v>0</v>
      </c>
      <c r="AU167" s="3">
        <v>0</v>
      </c>
      <c r="AV167" s="3">
        <v>0</v>
      </c>
      <c r="AW167" s="1">
        <v>0</v>
      </c>
      <c r="AX167" s="3">
        <v>0</v>
      </c>
      <c r="AY167" s="3">
        <v>0</v>
      </c>
      <c r="AZ167" s="3">
        <v>0</v>
      </c>
      <c r="BA167" t="s">
        <v>806</v>
      </c>
      <c r="BB167">
        <v>0</v>
      </c>
      <c r="BC167">
        <f t="shared" si="6"/>
        <v>15</v>
      </c>
      <c r="BD167">
        <f t="shared" si="7"/>
        <v>6</v>
      </c>
      <c r="BE167">
        <f t="shared" si="8"/>
        <v>0</v>
      </c>
      <c r="BF167">
        <v>0</v>
      </c>
      <c r="BG167">
        <v>2</v>
      </c>
    </row>
    <row r="168" spans="1:59" x14ac:dyDescent="0.35">
      <c r="A168" s="1" t="s">
        <v>221</v>
      </c>
      <c r="B168" s="1">
        <v>4</v>
      </c>
      <c r="C168" s="1" t="s">
        <v>50</v>
      </c>
      <c r="D168" s="1" t="s">
        <v>56</v>
      </c>
      <c r="E168" s="1" t="s">
        <v>51</v>
      </c>
      <c r="F168" s="2">
        <v>0.88252200000000003</v>
      </c>
      <c r="G168" s="2">
        <v>0.66205499999999995</v>
      </c>
      <c r="H168" s="2">
        <v>305.71492899999998</v>
      </c>
      <c r="I168" s="1">
        <v>0.1</v>
      </c>
      <c r="J168" s="1" t="s">
        <v>52</v>
      </c>
      <c r="K168" s="2">
        <v>0.58427700000000005</v>
      </c>
      <c r="L168" s="1" t="s">
        <v>53</v>
      </c>
      <c r="M168" s="1" t="s">
        <v>54</v>
      </c>
      <c r="N168" s="1">
        <v>6</v>
      </c>
      <c r="O168" s="1">
        <v>1.45</v>
      </c>
      <c r="P168" s="1">
        <v>0.74</v>
      </c>
      <c r="Q168">
        <v>11</v>
      </c>
      <c r="R168" s="1">
        <v>6</v>
      </c>
      <c r="S168" s="3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3">
        <v>0</v>
      </c>
      <c r="Z168" s="3">
        <v>0</v>
      </c>
      <c r="AA168" s="1">
        <v>0</v>
      </c>
      <c r="AB168" s="3">
        <v>0</v>
      </c>
      <c r="AC168" s="3">
        <v>0</v>
      </c>
      <c r="AD168" s="1">
        <v>0</v>
      </c>
      <c r="AE168" s="3">
        <v>0</v>
      </c>
      <c r="AF168" s="1">
        <v>5</v>
      </c>
      <c r="AG168" s="3">
        <v>0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0</v>
      </c>
      <c r="AO168" s="1">
        <v>0</v>
      </c>
      <c r="AP168" s="3">
        <v>0</v>
      </c>
      <c r="AQ168" s="3">
        <v>0</v>
      </c>
      <c r="AR168" s="1">
        <v>0</v>
      </c>
      <c r="AS168" s="1">
        <v>0</v>
      </c>
      <c r="AT168" s="1">
        <v>0</v>
      </c>
      <c r="AU168" s="3">
        <v>0</v>
      </c>
      <c r="AV168" s="3">
        <v>0</v>
      </c>
      <c r="AW168" s="1">
        <v>0</v>
      </c>
      <c r="AX168" s="3">
        <v>0</v>
      </c>
      <c r="AY168" s="3">
        <v>0</v>
      </c>
      <c r="AZ168" s="3">
        <v>0</v>
      </c>
      <c r="BA168" t="s">
        <v>806</v>
      </c>
      <c r="BB168">
        <v>0</v>
      </c>
      <c r="BC168">
        <f t="shared" si="6"/>
        <v>11</v>
      </c>
      <c r="BD168">
        <f t="shared" si="7"/>
        <v>0</v>
      </c>
      <c r="BE168">
        <f t="shared" si="8"/>
        <v>0</v>
      </c>
      <c r="BF168">
        <v>0</v>
      </c>
      <c r="BG168">
        <v>2</v>
      </c>
    </row>
    <row r="169" spans="1:59" x14ac:dyDescent="0.35">
      <c r="A169" s="1" t="s">
        <v>222</v>
      </c>
      <c r="B169" s="1">
        <v>4</v>
      </c>
      <c r="C169" s="1" t="s">
        <v>50</v>
      </c>
      <c r="D169" s="1" t="s">
        <v>56</v>
      </c>
      <c r="E169" s="1" t="s">
        <v>51</v>
      </c>
      <c r="F169" s="2">
        <v>1.1278049999999999</v>
      </c>
      <c r="G169" s="2">
        <v>0.84606300000000001</v>
      </c>
      <c r="H169" s="2">
        <v>239.225707</v>
      </c>
      <c r="I169" s="1">
        <v>0.1</v>
      </c>
      <c r="J169" s="1" t="s">
        <v>52</v>
      </c>
      <c r="K169" s="2">
        <v>0.95419399999999999</v>
      </c>
      <c r="L169" s="1" t="s">
        <v>53</v>
      </c>
      <c r="M169" s="1" t="s">
        <v>54</v>
      </c>
      <c r="N169" s="1">
        <v>6</v>
      </c>
      <c r="O169" s="1">
        <v>1.45</v>
      </c>
      <c r="P169" s="1">
        <v>0.74</v>
      </c>
      <c r="Q169">
        <v>5</v>
      </c>
      <c r="R169" s="1">
        <v>2</v>
      </c>
      <c r="S169" s="3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3">
        <v>0</v>
      </c>
      <c r="Z169" s="3">
        <v>0</v>
      </c>
      <c r="AA169" s="1">
        <v>0</v>
      </c>
      <c r="AB169" s="3">
        <v>0</v>
      </c>
      <c r="AC169" s="3">
        <v>0</v>
      </c>
      <c r="AD169" s="1">
        <v>0</v>
      </c>
      <c r="AE169" s="3">
        <v>0</v>
      </c>
      <c r="AF169" s="1">
        <v>0</v>
      </c>
      <c r="AG169" s="3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1</v>
      </c>
      <c r="AM169" s="1">
        <v>0</v>
      </c>
      <c r="AN169" s="1">
        <v>0</v>
      </c>
      <c r="AO169" s="1">
        <v>0</v>
      </c>
      <c r="AP169" s="3">
        <v>0</v>
      </c>
      <c r="AQ169" s="3">
        <v>0</v>
      </c>
      <c r="AR169" s="1">
        <v>0</v>
      </c>
      <c r="AS169" s="1">
        <v>2</v>
      </c>
      <c r="AT169" s="1">
        <v>0</v>
      </c>
      <c r="AU169" s="3">
        <v>0</v>
      </c>
      <c r="AV169" s="3">
        <v>0</v>
      </c>
      <c r="AW169" s="1">
        <v>0</v>
      </c>
      <c r="AX169" s="3">
        <v>0</v>
      </c>
      <c r="AY169" s="3">
        <v>0</v>
      </c>
      <c r="AZ169" s="3">
        <v>0</v>
      </c>
      <c r="BA169" t="s">
        <v>806</v>
      </c>
      <c r="BB169">
        <v>0</v>
      </c>
      <c r="BC169">
        <f t="shared" si="6"/>
        <v>3</v>
      </c>
      <c r="BD169">
        <f t="shared" si="7"/>
        <v>2</v>
      </c>
      <c r="BE169">
        <f t="shared" si="8"/>
        <v>0</v>
      </c>
      <c r="BF169">
        <v>0</v>
      </c>
      <c r="BG169">
        <v>2</v>
      </c>
    </row>
    <row r="170" spans="1:59" x14ac:dyDescent="0.35">
      <c r="A170" s="1" t="s">
        <v>223</v>
      </c>
      <c r="B170" s="1">
        <v>4</v>
      </c>
      <c r="C170" s="1" t="s">
        <v>50</v>
      </c>
      <c r="D170" s="1" t="s">
        <v>56</v>
      </c>
      <c r="E170" s="1" t="s">
        <v>51</v>
      </c>
      <c r="F170" s="2">
        <v>1.198828</v>
      </c>
      <c r="G170" s="2">
        <v>0.899343</v>
      </c>
      <c r="H170" s="2">
        <v>225.053113</v>
      </c>
      <c r="I170" s="1">
        <v>0.1</v>
      </c>
      <c r="J170" s="1" t="s">
        <v>52</v>
      </c>
      <c r="K170" s="2">
        <v>1.0781579999999999</v>
      </c>
      <c r="L170" s="1" t="s">
        <v>53</v>
      </c>
      <c r="M170" s="1" t="s">
        <v>54</v>
      </c>
      <c r="N170" s="1">
        <v>6</v>
      </c>
      <c r="O170" s="1">
        <v>1.45</v>
      </c>
      <c r="P170" s="1">
        <v>0.74</v>
      </c>
      <c r="Q170">
        <v>13</v>
      </c>
      <c r="R170" s="1">
        <v>10</v>
      </c>
      <c r="S170" s="3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3">
        <v>0</v>
      </c>
      <c r="Z170" s="3">
        <v>0</v>
      </c>
      <c r="AA170" s="1">
        <v>0</v>
      </c>
      <c r="AB170" s="3">
        <v>0</v>
      </c>
      <c r="AC170" s="3">
        <v>0</v>
      </c>
      <c r="AD170" s="1">
        <v>0</v>
      </c>
      <c r="AE170" s="3">
        <v>0</v>
      </c>
      <c r="AF170" s="1">
        <v>2</v>
      </c>
      <c r="AG170" s="3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1</v>
      </c>
      <c r="AM170" s="1">
        <v>0</v>
      </c>
      <c r="AN170" s="1">
        <v>0</v>
      </c>
      <c r="AO170" s="1">
        <v>0</v>
      </c>
      <c r="AP170" s="3">
        <v>0</v>
      </c>
      <c r="AQ170" s="3">
        <v>0</v>
      </c>
      <c r="AR170" s="1">
        <v>0</v>
      </c>
      <c r="AS170" s="1">
        <v>0</v>
      </c>
      <c r="AT170" s="1">
        <v>0</v>
      </c>
      <c r="AU170" s="3">
        <v>0</v>
      </c>
      <c r="AV170" s="3">
        <v>0</v>
      </c>
      <c r="AW170" s="1">
        <v>0</v>
      </c>
      <c r="AX170" s="3">
        <v>0</v>
      </c>
      <c r="AY170" s="3">
        <v>0</v>
      </c>
      <c r="AZ170" s="3">
        <v>0</v>
      </c>
      <c r="BA170" t="s">
        <v>806</v>
      </c>
      <c r="BB170">
        <v>0</v>
      </c>
      <c r="BC170">
        <f t="shared" si="6"/>
        <v>13</v>
      </c>
      <c r="BD170">
        <f t="shared" si="7"/>
        <v>0</v>
      </c>
      <c r="BE170">
        <f t="shared" si="8"/>
        <v>0</v>
      </c>
      <c r="BF170">
        <v>0</v>
      </c>
      <c r="BG170">
        <v>2</v>
      </c>
    </row>
    <row r="171" spans="1:59" x14ac:dyDescent="0.35">
      <c r="A171" s="1" t="s">
        <v>224</v>
      </c>
      <c r="B171" s="1">
        <v>4</v>
      </c>
      <c r="C171" s="1" t="s">
        <v>50</v>
      </c>
      <c r="D171" s="1" t="s">
        <v>56</v>
      </c>
      <c r="E171" s="1" t="s">
        <v>51</v>
      </c>
      <c r="F171" s="2">
        <v>1.215122</v>
      </c>
      <c r="G171" s="2">
        <v>0.91156700000000002</v>
      </c>
      <c r="H171" s="2">
        <v>222.03527399999999</v>
      </c>
      <c r="I171" s="1">
        <v>0.1</v>
      </c>
      <c r="J171" s="1" t="s">
        <v>52</v>
      </c>
      <c r="K171" s="2">
        <v>1.1076649999999999</v>
      </c>
      <c r="L171" s="1" t="s">
        <v>53</v>
      </c>
      <c r="M171" s="1" t="s">
        <v>54</v>
      </c>
      <c r="N171" s="1">
        <v>6</v>
      </c>
      <c r="O171" s="1">
        <v>1.45</v>
      </c>
      <c r="P171" s="1">
        <v>0.74</v>
      </c>
      <c r="Q171">
        <v>15</v>
      </c>
      <c r="R171" s="1">
        <v>11</v>
      </c>
      <c r="S171" s="3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3">
        <v>0</v>
      </c>
      <c r="Z171" s="3">
        <v>0</v>
      </c>
      <c r="AA171" s="1">
        <v>0</v>
      </c>
      <c r="AB171" s="3">
        <v>0</v>
      </c>
      <c r="AC171" s="3">
        <v>0</v>
      </c>
      <c r="AD171" s="1">
        <v>0</v>
      </c>
      <c r="AE171" s="3">
        <v>0</v>
      </c>
      <c r="AF171" s="1">
        <v>0</v>
      </c>
      <c r="AG171" s="3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1</v>
      </c>
      <c r="AM171" s="1">
        <v>0</v>
      </c>
      <c r="AN171" s="1">
        <v>0</v>
      </c>
      <c r="AO171" s="1">
        <v>0</v>
      </c>
      <c r="AP171" s="3">
        <v>0</v>
      </c>
      <c r="AQ171" s="3">
        <v>0</v>
      </c>
      <c r="AR171" s="1">
        <v>0</v>
      </c>
      <c r="AS171" s="1">
        <v>3</v>
      </c>
      <c r="AT171" s="1">
        <v>0</v>
      </c>
      <c r="AU171" s="3">
        <v>0</v>
      </c>
      <c r="AV171" s="3">
        <v>0</v>
      </c>
      <c r="AW171" s="1">
        <v>0</v>
      </c>
      <c r="AX171" s="3">
        <v>0</v>
      </c>
      <c r="AY171" s="3">
        <v>0</v>
      </c>
      <c r="AZ171" s="3">
        <v>0</v>
      </c>
      <c r="BA171" t="s">
        <v>806</v>
      </c>
      <c r="BB171">
        <v>0</v>
      </c>
      <c r="BC171">
        <f t="shared" si="6"/>
        <v>12</v>
      </c>
      <c r="BD171">
        <f t="shared" si="7"/>
        <v>3</v>
      </c>
      <c r="BE171">
        <f t="shared" si="8"/>
        <v>0</v>
      </c>
      <c r="BF171">
        <v>0</v>
      </c>
      <c r="BG171">
        <v>2</v>
      </c>
    </row>
    <row r="172" spans="1:59" x14ac:dyDescent="0.35">
      <c r="A172" s="1" t="s">
        <v>225</v>
      </c>
      <c r="B172" s="1">
        <v>4</v>
      </c>
      <c r="C172" s="1" t="s">
        <v>50</v>
      </c>
      <c r="D172" s="1" t="s">
        <v>56</v>
      </c>
      <c r="E172" s="1" t="s">
        <v>51</v>
      </c>
      <c r="F172" s="2">
        <v>0.86503600000000003</v>
      </c>
      <c r="G172" s="2">
        <v>0.64893800000000001</v>
      </c>
      <c r="H172" s="2">
        <v>311.89439199999998</v>
      </c>
      <c r="I172" s="1">
        <v>0.1</v>
      </c>
      <c r="J172" s="1" t="s">
        <v>52</v>
      </c>
      <c r="K172" s="2">
        <v>0.56135500000000005</v>
      </c>
      <c r="L172" s="1" t="s">
        <v>53</v>
      </c>
      <c r="M172" s="1" t="s">
        <v>54</v>
      </c>
      <c r="N172" s="1">
        <v>6</v>
      </c>
      <c r="O172" s="1">
        <v>1.45</v>
      </c>
      <c r="P172" s="1">
        <v>0.74</v>
      </c>
      <c r="Q172">
        <v>18</v>
      </c>
      <c r="R172" s="1">
        <v>12</v>
      </c>
      <c r="S172" s="3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3">
        <v>0</v>
      </c>
      <c r="Z172" s="3">
        <v>0</v>
      </c>
      <c r="AA172" s="1">
        <v>0</v>
      </c>
      <c r="AB172" s="3">
        <v>0</v>
      </c>
      <c r="AC172" s="3">
        <v>0</v>
      </c>
      <c r="AD172" s="1">
        <v>0</v>
      </c>
      <c r="AE172" s="3">
        <v>0</v>
      </c>
      <c r="AF172" s="1">
        <v>2</v>
      </c>
      <c r="AG172" s="3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1</v>
      </c>
      <c r="AM172" s="1">
        <v>0</v>
      </c>
      <c r="AN172" s="1">
        <v>0</v>
      </c>
      <c r="AO172" s="1">
        <v>0</v>
      </c>
      <c r="AP172" s="3">
        <v>0</v>
      </c>
      <c r="AQ172" s="3">
        <v>0</v>
      </c>
      <c r="AR172" s="1">
        <v>0</v>
      </c>
      <c r="AS172" s="1">
        <v>3</v>
      </c>
      <c r="AT172" s="1">
        <v>0</v>
      </c>
      <c r="AU172" s="3">
        <v>0</v>
      </c>
      <c r="AV172" s="3">
        <v>0</v>
      </c>
      <c r="AW172" s="1">
        <v>0</v>
      </c>
      <c r="AX172" s="3">
        <v>0</v>
      </c>
      <c r="AY172" s="3">
        <v>0</v>
      </c>
      <c r="AZ172" s="3">
        <v>0</v>
      </c>
      <c r="BA172" t="s">
        <v>806</v>
      </c>
      <c r="BB172">
        <v>0</v>
      </c>
      <c r="BC172">
        <f t="shared" si="6"/>
        <v>15</v>
      </c>
      <c r="BD172">
        <f t="shared" si="7"/>
        <v>3</v>
      </c>
      <c r="BE172">
        <f t="shared" si="8"/>
        <v>0</v>
      </c>
      <c r="BF172">
        <v>0</v>
      </c>
      <c r="BG172">
        <v>2</v>
      </c>
    </row>
    <row r="173" spans="1:59" x14ac:dyDescent="0.35">
      <c r="A173" s="1" t="s">
        <v>226</v>
      </c>
      <c r="B173" s="1">
        <v>4</v>
      </c>
      <c r="C173" s="1" t="s">
        <v>50</v>
      </c>
      <c r="D173" s="1" t="s">
        <v>56</v>
      </c>
      <c r="E173" s="1" t="s">
        <v>51</v>
      </c>
      <c r="F173" s="2">
        <v>1.0916840000000001</v>
      </c>
      <c r="G173" s="2">
        <v>0.81896599999999997</v>
      </c>
      <c r="H173" s="2">
        <v>247.14102</v>
      </c>
      <c r="I173" s="1">
        <v>0.1</v>
      </c>
      <c r="J173" s="1" t="s">
        <v>52</v>
      </c>
      <c r="K173" s="2">
        <v>0.89405199999999996</v>
      </c>
      <c r="L173" s="1" t="s">
        <v>53</v>
      </c>
      <c r="M173" s="1" t="s">
        <v>54</v>
      </c>
      <c r="N173" s="1">
        <v>6</v>
      </c>
      <c r="O173" s="1">
        <v>1.45</v>
      </c>
      <c r="P173" s="1">
        <v>0.74</v>
      </c>
      <c r="Q173">
        <v>28</v>
      </c>
      <c r="R173" s="1">
        <v>24</v>
      </c>
      <c r="S173" s="3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3">
        <v>0</v>
      </c>
      <c r="Z173" s="3">
        <v>0</v>
      </c>
      <c r="AA173" s="1">
        <v>0</v>
      </c>
      <c r="AB173" s="3">
        <v>0</v>
      </c>
      <c r="AC173" s="3">
        <v>0</v>
      </c>
      <c r="AD173" s="1">
        <v>0</v>
      </c>
      <c r="AE173" s="3">
        <v>0</v>
      </c>
      <c r="AF173" s="1">
        <v>4</v>
      </c>
      <c r="AG173" s="3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0</v>
      </c>
      <c r="AO173" s="1">
        <v>0</v>
      </c>
      <c r="AP173" s="3">
        <v>0</v>
      </c>
      <c r="AQ173" s="3">
        <v>0</v>
      </c>
      <c r="AR173" s="1">
        <v>0</v>
      </c>
      <c r="AS173" s="1">
        <v>0</v>
      </c>
      <c r="AT173" s="1">
        <v>0</v>
      </c>
      <c r="AU173" s="3">
        <v>0</v>
      </c>
      <c r="AV173" s="3">
        <v>0</v>
      </c>
      <c r="AW173" s="1">
        <v>0</v>
      </c>
      <c r="AX173" s="3">
        <v>0</v>
      </c>
      <c r="AY173" s="3">
        <v>0</v>
      </c>
      <c r="AZ173" s="3">
        <v>0</v>
      </c>
      <c r="BA173" t="s">
        <v>806</v>
      </c>
      <c r="BB173">
        <v>0</v>
      </c>
      <c r="BC173">
        <f t="shared" si="6"/>
        <v>28</v>
      </c>
      <c r="BD173">
        <f t="shared" si="7"/>
        <v>0</v>
      </c>
      <c r="BE173">
        <f t="shared" si="8"/>
        <v>0</v>
      </c>
      <c r="BF173">
        <v>0</v>
      </c>
      <c r="BG173">
        <v>2</v>
      </c>
    </row>
    <row r="174" spans="1:59" x14ac:dyDescent="0.35">
      <c r="A174" s="1" t="s">
        <v>227</v>
      </c>
      <c r="B174" s="1">
        <v>4</v>
      </c>
      <c r="C174" s="1" t="s">
        <v>50</v>
      </c>
      <c r="D174" s="1" t="s">
        <v>56</v>
      </c>
      <c r="E174" s="1" t="s">
        <v>51</v>
      </c>
      <c r="F174" s="2">
        <v>1.0451140000000001</v>
      </c>
      <c r="G174" s="2">
        <v>0.78402899999999998</v>
      </c>
      <c r="H174" s="2">
        <v>258.153659</v>
      </c>
      <c r="I174" s="1">
        <v>0.1</v>
      </c>
      <c r="J174" s="1" t="s">
        <v>52</v>
      </c>
      <c r="K174" s="2">
        <v>0.81940000000000002</v>
      </c>
      <c r="L174" s="1" t="s">
        <v>53</v>
      </c>
      <c r="M174" s="1" t="s">
        <v>54</v>
      </c>
      <c r="N174" s="1">
        <v>6</v>
      </c>
      <c r="O174" s="1">
        <v>1.45</v>
      </c>
      <c r="P174" s="1">
        <v>0.74</v>
      </c>
      <c r="Q174">
        <v>18</v>
      </c>
      <c r="R174" s="1">
        <v>16</v>
      </c>
      <c r="S174" s="3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3">
        <v>0</v>
      </c>
      <c r="Z174" s="3">
        <v>0</v>
      </c>
      <c r="AA174" s="1">
        <v>0</v>
      </c>
      <c r="AB174" s="3">
        <v>0</v>
      </c>
      <c r="AC174" s="3">
        <v>0</v>
      </c>
      <c r="AD174" s="1">
        <v>0</v>
      </c>
      <c r="AE174" s="3">
        <v>0</v>
      </c>
      <c r="AF174" s="1">
        <v>0</v>
      </c>
      <c r="AG174" s="3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3">
        <v>0</v>
      </c>
      <c r="AQ174" s="3">
        <v>0</v>
      </c>
      <c r="AR174" s="1">
        <v>0</v>
      </c>
      <c r="AS174" s="1">
        <v>2</v>
      </c>
      <c r="AT174" s="1">
        <v>0</v>
      </c>
      <c r="AU174" s="3">
        <v>0</v>
      </c>
      <c r="AV174" s="3">
        <v>0</v>
      </c>
      <c r="AW174" s="1">
        <v>0</v>
      </c>
      <c r="AX174" s="3">
        <v>0</v>
      </c>
      <c r="AY174" s="3">
        <v>0</v>
      </c>
      <c r="AZ174" s="3">
        <v>0</v>
      </c>
      <c r="BA174" t="s">
        <v>806</v>
      </c>
      <c r="BB174">
        <v>0</v>
      </c>
      <c r="BC174">
        <f t="shared" si="6"/>
        <v>16</v>
      </c>
      <c r="BD174">
        <f t="shared" si="7"/>
        <v>2</v>
      </c>
      <c r="BE174">
        <f t="shared" si="8"/>
        <v>0</v>
      </c>
      <c r="BF174">
        <v>0</v>
      </c>
      <c r="BG174">
        <v>2</v>
      </c>
    </row>
    <row r="175" spans="1:59" x14ac:dyDescent="0.35">
      <c r="A175" s="1" t="s">
        <v>228</v>
      </c>
      <c r="B175" s="1">
        <v>4</v>
      </c>
      <c r="C175" s="1" t="s">
        <v>50</v>
      </c>
      <c r="D175" s="1" t="s">
        <v>56</v>
      </c>
      <c r="E175" s="1" t="s">
        <v>51</v>
      </c>
      <c r="F175" s="2">
        <v>0.93431699999999995</v>
      </c>
      <c r="G175" s="2">
        <v>0.70091099999999995</v>
      </c>
      <c r="H175" s="2">
        <v>288.76723600000003</v>
      </c>
      <c r="I175" s="1">
        <v>0.1</v>
      </c>
      <c r="J175" s="1" t="s">
        <v>52</v>
      </c>
      <c r="K175" s="2">
        <v>0.65487200000000001</v>
      </c>
      <c r="L175" s="1" t="s">
        <v>53</v>
      </c>
      <c r="M175" s="1" t="s">
        <v>54</v>
      </c>
      <c r="N175" s="1">
        <v>6</v>
      </c>
      <c r="O175" s="1">
        <v>1.45</v>
      </c>
      <c r="P175" s="1">
        <v>0.74</v>
      </c>
      <c r="Q175">
        <v>27</v>
      </c>
      <c r="R175" s="1">
        <v>20</v>
      </c>
      <c r="S175" s="3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3">
        <v>0</v>
      </c>
      <c r="Z175" s="3">
        <v>0</v>
      </c>
      <c r="AA175" s="1">
        <v>0</v>
      </c>
      <c r="AB175" s="3">
        <v>0</v>
      </c>
      <c r="AC175" s="3">
        <v>0</v>
      </c>
      <c r="AD175" s="1">
        <v>0</v>
      </c>
      <c r="AE175" s="3">
        <v>0</v>
      </c>
      <c r="AF175" s="1">
        <v>0</v>
      </c>
      <c r="AG175" s="3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1</v>
      </c>
      <c r="AM175" s="1">
        <v>0</v>
      </c>
      <c r="AN175" s="1">
        <v>1</v>
      </c>
      <c r="AO175" s="1">
        <v>0</v>
      </c>
      <c r="AP175" s="3">
        <v>0</v>
      </c>
      <c r="AQ175" s="3">
        <v>0</v>
      </c>
      <c r="AR175" s="1">
        <v>0</v>
      </c>
      <c r="AS175" s="1">
        <v>1</v>
      </c>
      <c r="AT175" s="1">
        <v>4</v>
      </c>
      <c r="AU175" s="3">
        <v>0</v>
      </c>
      <c r="AV175" s="3">
        <v>0</v>
      </c>
      <c r="AW175" s="1">
        <v>0</v>
      </c>
      <c r="AX175" s="3">
        <v>0</v>
      </c>
      <c r="AY175" s="3">
        <v>0</v>
      </c>
      <c r="AZ175" s="3">
        <v>0</v>
      </c>
      <c r="BA175" t="s">
        <v>806</v>
      </c>
      <c r="BB175">
        <v>0</v>
      </c>
      <c r="BC175">
        <f t="shared" si="6"/>
        <v>21</v>
      </c>
      <c r="BD175">
        <f t="shared" si="7"/>
        <v>6</v>
      </c>
      <c r="BE175">
        <f t="shared" si="8"/>
        <v>0</v>
      </c>
      <c r="BF175">
        <v>0</v>
      </c>
      <c r="BG175">
        <v>2</v>
      </c>
    </row>
    <row r="176" spans="1:59" x14ac:dyDescent="0.35">
      <c r="A176" s="1" t="s">
        <v>229</v>
      </c>
      <c r="B176" s="1">
        <v>4</v>
      </c>
      <c r="C176" s="1" t="s">
        <v>50</v>
      </c>
      <c r="D176" s="1" t="s">
        <v>56</v>
      </c>
      <c r="E176" s="1" t="s">
        <v>51</v>
      </c>
      <c r="F176" s="2">
        <v>1.167564</v>
      </c>
      <c r="G176" s="2">
        <v>0.87588999999999995</v>
      </c>
      <c r="H176" s="2">
        <v>231.079351</v>
      </c>
      <c r="I176" s="1">
        <v>0.1</v>
      </c>
      <c r="J176" s="1" t="s">
        <v>52</v>
      </c>
      <c r="K176" s="2">
        <v>1.0226569999999999</v>
      </c>
      <c r="L176" s="1" t="s">
        <v>53</v>
      </c>
      <c r="M176" s="1" t="s">
        <v>54</v>
      </c>
      <c r="N176" s="1">
        <v>6</v>
      </c>
      <c r="O176" s="1">
        <v>1.45</v>
      </c>
      <c r="P176" s="1">
        <v>0.74</v>
      </c>
      <c r="Q176">
        <v>26</v>
      </c>
      <c r="R176" s="1">
        <v>23</v>
      </c>
      <c r="S176" s="3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3">
        <v>0</v>
      </c>
      <c r="Z176" s="3">
        <v>0</v>
      </c>
      <c r="AA176" s="1">
        <v>0</v>
      </c>
      <c r="AB176" s="3">
        <v>0</v>
      </c>
      <c r="AC176" s="3">
        <v>0</v>
      </c>
      <c r="AD176" s="1">
        <v>0</v>
      </c>
      <c r="AE176" s="3">
        <v>0</v>
      </c>
      <c r="AF176" s="1">
        <v>0</v>
      </c>
      <c r="AG176" s="3">
        <v>0</v>
      </c>
      <c r="AH176" s="1">
        <v>0</v>
      </c>
      <c r="AI176" s="1">
        <v>0</v>
      </c>
      <c r="AJ176" s="1">
        <v>0</v>
      </c>
      <c r="AK176" s="1">
        <v>0</v>
      </c>
      <c r="AL176" s="1">
        <v>2</v>
      </c>
      <c r="AM176" s="1">
        <v>0</v>
      </c>
      <c r="AN176" s="1">
        <v>1</v>
      </c>
      <c r="AO176" s="1">
        <v>0</v>
      </c>
      <c r="AP176" s="3">
        <v>0</v>
      </c>
      <c r="AQ176" s="3">
        <v>0</v>
      </c>
      <c r="AR176" s="1">
        <v>0</v>
      </c>
      <c r="AS176" s="1">
        <v>0</v>
      </c>
      <c r="AT176" s="1">
        <v>0</v>
      </c>
      <c r="AU176" s="3">
        <v>0</v>
      </c>
      <c r="AV176" s="3">
        <v>0</v>
      </c>
      <c r="AW176" s="1">
        <v>0</v>
      </c>
      <c r="AX176" s="3">
        <v>0</v>
      </c>
      <c r="AY176" s="3">
        <v>0</v>
      </c>
      <c r="AZ176" s="3">
        <v>0</v>
      </c>
      <c r="BA176" t="s">
        <v>806</v>
      </c>
      <c r="BB176">
        <v>0</v>
      </c>
      <c r="BC176">
        <f t="shared" si="6"/>
        <v>25</v>
      </c>
      <c r="BD176">
        <f t="shared" si="7"/>
        <v>1</v>
      </c>
      <c r="BE176">
        <f t="shared" si="8"/>
        <v>0</v>
      </c>
      <c r="BF176">
        <v>0</v>
      </c>
      <c r="BG176">
        <v>2</v>
      </c>
    </row>
    <row r="177" spans="1:59" x14ac:dyDescent="0.35">
      <c r="A177" s="1" t="s">
        <v>230</v>
      </c>
      <c r="B177" s="1">
        <v>4</v>
      </c>
      <c r="C177" s="1" t="s">
        <v>50</v>
      </c>
      <c r="D177" s="1" t="s">
        <v>56</v>
      </c>
      <c r="E177" s="1" t="s">
        <v>51</v>
      </c>
      <c r="F177" s="2">
        <v>1.1101989999999999</v>
      </c>
      <c r="G177" s="2">
        <v>0.83285500000000001</v>
      </c>
      <c r="H177" s="2">
        <v>243.01947200000001</v>
      </c>
      <c r="I177" s="1">
        <v>0.1</v>
      </c>
      <c r="J177" s="1" t="s">
        <v>52</v>
      </c>
      <c r="K177" s="2">
        <v>0.92463499999999998</v>
      </c>
      <c r="L177" s="1" t="s">
        <v>53</v>
      </c>
      <c r="M177" s="1" t="s">
        <v>54</v>
      </c>
      <c r="N177" s="1">
        <v>6</v>
      </c>
      <c r="O177" s="1">
        <v>1.45</v>
      </c>
      <c r="P177" s="1">
        <v>0.74</v>
      </c>
      <c r="Q177">
        <v>27</v>
      </c>
      <c r="R177" s="1">
        <v>17</v>
      </c>
      <c r="S177" s="3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3">
        <v>0</v>
      </c>
      <c r="Z177" s="3">
        <v>0</v>
      </c>
      <c r="AA177" s="1">
        <v>0</v>
      </c>
      <c r="AB177" s="3">
        <v>0</v>
      </c>
      <c r="AC177" s="3">
        <v>0</v>
      </c>
      <c r="AD177" s="1">
        <v>0</v>
      </c>
      <c r="AE177" s="3">
        <v>0</v>
      </c>
      <c r="AF177" s="1">
        <v>3</v>
      </c>
      <c r="AG177" s="3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2</v>
      </c>
      <c r="AM177" s="1">
        <v>0</v>
      </c>
      <c r="AN177" s="1">
        <v>2</v>
      </c>
      <c r="AO177" s="1">
        <v>0</v>
      </c>
      <c r="AP177" s="3">
        <v>0</v>
      </c>
      <c r="AQ177" s="3">
        <v>0</v>
      </c>
      <c r="AR177" s="1">
        <v>0</v>
      </c>
      <c r="AS177" s="1">
        <v>3</v>
      </c>
      <c r="AT177" s="1">
        <v>0</v>
      </c>
      <c r="AU177" s="3">
        <v>0</v>
      </c>
      <c r="AV177" s="3">
        <v>0</v>
      </c>
      <c r="AW177" s="1">
        <v>0</v>
      </c>
      <c r="AX177" s="3">
        <v>0</v>
      </c>
      <c r="AY177" s="3">
        <v>0</v>
      </c>
      <c r="AZ177" s="3">
        <v>0</v>
      </c>
      <c r="BA177" t="s">
        <v>806</v>
      </c>
      <c r="BB177">
        <v>0</v>
      </c>
      <c r="BC177">
        <f t="shared" si="6"/>
        <v>22</v>
      </c>
      <c r="BD177">
        <f t="shared" si="7"/>
        <v>5</v>
      </c>
      <c r="BE177">
        <f t="shared" si="8"/>
        <v>0</v>
      </c>
      <c r="BF177">
        <v>0</v>
      </c>
      <c r="BG177">
        <v>2</v>
      </c>
    </row>
    <row r="178" spans="1:59" x14ac:dyDescent="0.35">
      <c r="A178" s="1" t="s">
        <v>231</v>
      </c>
      <c r="B178" s="1">
        <v>4</v>
      </c>
      <c r="C178" s="1" t="s">
        <v>50</v>
      </c>
      <c r="D178" s="1" t="s">
        <v>56</v>
      </c>
      <c r="E178" s="1" t="s">
        <v>51</v>
      </c>
      <c r="F178" s="2">
        <v>1.0579829999999999</v>
      </c>
      <c r="G178" s="2">
        <v>0.79368399999999995</v>
      </c>
      <c r="H178" s="2">
        <v>255.01348400000001</v>
      </c>
      <c r="I178" s="1">
        <v>0.1</v>
      </c>
      <c r="J178" s="1" t="s">
        <v>52</v>
      </c>
      <c r="K178" s="2">
        <v>0.83970400000000001</v>
      </c>
      <c r="L178" s="1" t="s">
        <v>53</v>
      </c>
      <c r="M178" s="1" t="s">
        <v>54</v>
      </c>
      <c r="N178" s="1">
        <v>6</v>
      </c>
      <c r="O178" s="1">
        <v>1.45</v>
      </c>
      <c r="P178" s="1">
        <v>0.74</v>
      </c>
      <c r="Q178">
        <v>21</v>
      </c>
      <c r="R178" s="1">
        <v>12</v>
      </c>
      <c r="S178" s="3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3">
        <v>0</v>
      </c>
      <c r="Z178" s="3">
        <v>0</v>
      </c>
      <c r="AA178" s="1">
        <v>0</v>
      </c>
      <c r="AB178" s="3">
        <v>0</v>
      </c>
      <c r="AC178" s="3">
        <v>0</v>
      </c>
      <c r="AD178" s="1">
        <v>0</v>
      </c>
      <c r="AE178" s="3">
        <v>2</v>
      </c>
      <c r="AF178" s="1">
        <v>4</v>
      </c>
      <c r="AG178" s="3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3">
        <v>0</v>
      </c>
      <c r="AQ178" s="3">
        <v>0</v>
      </c>
      <c r="AR178" s="1">
        <v>0</v>
      </c>
      <c r="AS178" s="1">
        <v>1</v>
      </c>
      <c r="AT178" s="1">
        <v>2</v>
      </c>
      <c r="AU178" s="3">
        <v>0</v>
      </c>
      <c r="AV178" s="3">
        <v>0</v>
      </c>
      <c r="AW178" s="1">
        <v>0</v>
      </c>
      <c r="AX178" s="3">
        <v>0</v>
      </c>
      <c r="AY178" s="3">
        <v>0</v>
      </c>
      <c r="AZ178" s="3">
        <v>0</v>
      </c>
      <c r="BA178" t="s">
        <v>806</v>
      </c>
      <c r="BB178">
        <v>0</v>
      </c>
      <c r="BC178">
        <f t="shared" si="6"/>
        <v>16</v>
      </c>
      <c r="BD178">
        <f t="shared" si="7"/>
        <v>3</v>
      </c>
      <c r="BE178">
        <f t="shared" si="8"/>
        <v>0</v>
      </c>
      <c r="BF178">
        <v>0</v>
      </c>
      <c r="BG178">
        <v>2</v>
      </c>
    </row>
    <row r="179" spans="1:59" x14ac:dyDescent="0.35">
      <c r="A179" s="1" t="s">
        <v>232</v>
      </c>
      <c r="B179" s="1">
        <v>4</v>
      </c>
      <c r="C179" s="1" t="s">
        <v>50</v>
      </c>
      <c r="D179" s="1" t="s">
        <v>56</v>
      </c>
      <c r="E179" s="1" t="s">
        <v>51</v>
      </c>
      <c r="F179" s="2">
        <v>1.089558</v>
      </c>
      <c r="G179" s="2">
        <v>0.81737099999999996</v>
      </c>
      <c r="H179" s="2">
        <v>247.623321</v>
      </c>
      <c r="I179" s="1">
        <v>0.1</v>
      </c>
      <c r="J179" s="1" t="s">
        <v>52</v>
      </c>
      <c r="K179" s="2">
        <v>0.89057299999999995</v>
      </c>
      <c r="L179" s="1" t="s">
        <v>53</v>
      </c>
      <c r="M179" s="1" t="s">
        <v>54</v>
      </c>
      <c r="N179" s="1">
        <v>6</v>
      </c>
      <c r="O179" s="1">
        <v>1.45</v>
      </c>
      <c r="P179" s="1">
        <v>0.74</v>
      </c>
      <c r="Q179">
        <v>20</v>
      </c>
      <c r="R179" s="1">
        <v>14</v>
      </c>
      <c r="S179" s="3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3">
        <v>0</v>
      </c>
      <c r="Z179" s="3">
        <v>0</v>
      </c>
      <c r="AA179" s="1">
        <v>0</v>
      </c>
      <c r="AB179" s="3">
        <v>0</v>
      </c>
      <c r="AC179" s="3">
        <v>0</v>
      </c>
      <c r="AD179" s="1">
        <v>0</v>
      </c>
      <c r="AE179" s="3">
        <v>0</v>
      </c>
      <c r="AF179" s="1">
        <v>6</v>
      </c>
      <c r="AG179" s="3">
        <v>0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">
        <v>0</v>
      </c>
      <c r="AO179" s="1">
        <v>0</v>
      </c>
      <c r="AP179" s="3">
        <v>0</v>
      </c>
      <c r="AQ179" s="3">
        <v>0</v>
      </c>
      <c r="AR179" s="1">
        <v>0</v>
      </c>
      <c r="AS179" s="1">
        <v>0</v>
      </c>
      <c r="AT179" s="1">
        <v>0</v>
      </c>
      <c r="AU179" s="3">
        <v>0</v>
      </c>
      <c r="AV179" s="3">
        <v>0</v>
      </c>
      <c r="AW179" s="1">
        <v>0</v>
      </c>
      <c r="AX179" s="3">
        <v>0</v>
      </c>
      <c r="AY179" s="3">
        <v>0</v>
      </c>
      <c r="AZ179" s="3">
        <v>0</v>
      </c>
      <c r="BA179" t="s">
        <v>806</v>
      </c>
      <c r="BB179">
        <v>0</v>
      </c>
      <c r="BC179">
        <f t="shared" si="6"/>
        <v>20</v>
      </c>
      <c r="BD179">
        <f t="shared" si="7"/>
        <v>0</v>
      </c>
      <c r="BE179">
        <f t="shared" si="8"/>
        <v>0</v>
      </c>
      <c r="BF179">
        <v>0</v>
      </c>
      <c r="BG179">
        <v>2</v>
      </c>
    </row>
    <row r="180" spans="1:59" x14ac:dyDescent="0.35">
      <c r="A180" s="1" t="s">
        <v>233</v>
      </c>
      <c r="B180" s="1">
        <v>4</v>
      </c>
      <c r="C180" s="1" t="s">
        <v>50</v>
      </c>
      <c r="D180" s="1" t="s">
        <v>56</v>
      </c>
      <c r="E180" s="1" t="s">
        <v>51</v>
      </c>
      <c r="F180" s="2">
        <v>0.80536799999999997</v>
      </c>
      <c r="G180" s="2">
        <v>0.60417500000000002</v>
      </c>
      <c r="H180" s="2">
        <v>335.00202200000001</v>
      </c>
      <c r="I180" s="1">
        <v>0.1</v>
      </c>
      <c r="J180" s="1" t="s">
        <v>52</v>
      </c>
      <c r="K180" s="2">
        <v>0.48658400000000002</v>
      </c>
      <c r="L180" s="1" t="s">
        <v>53</v>
      </c>
      <c r="M180" s="1" t="s">
        <v>54</v>
      </c>
      <c r="N180" s="1">
        <v>6</v>
      </c>
      <c r="O180" s="1">
        <v>1.45</v>
      </c>
      <c r="P180" s="1">
        <v>0.74</v>
      </c>
      <c r="Q180">
        <v>24</v>
      </c>
      <c r="R180" s="1">
        <v>14</v>
      </c>
      <c r="S180" s="3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3">
        <v>0</v>
      </c>
      <c r="Z180" s="3">
        <v>0</v>
      </c>
      <c r="AA180" s="1">
        <v>0</v>
      </c>
      <c r="AB180" s="3">
        <v>0</v>
      </c>
      <c r="AC180" s="3">
        <v>0</v>
      </c>
      <c r="AD180" s="1">
        <v>0</v>
      </c>
      <c r="AE180" s="3">
        <v>0</v>
      </c>
      <c r="AF180" s="1">
        <v>4</v>
      </c>
      <c r="AG180" s="3">
        <v>0</v>
      </c>
      <c r="AH180" s="1">
        <v>0</v>
      </c>
      <c r="AI180" s="1">
        <v>0</v>
      </c>
      <c r="AJ180" s="1">
        <v>0</v>
      </c>
      <c r="AK180" s="1">
        <v>1</v>
      </c>
      <c r="AL180" s="1">
        <v>0</v>
      </c>
      <c r="AM180" s="1">
        <v>0</v>
      </c>
      <c r="AN180" s="1">
        <v>2</v>
      </c>
      <c r="AO180" s="1">
        <v>0</v>
      </c>
      <c r="AP180" s="3">
        <v>0</v>
      </c>
      <c r="AQ180" s="3">
        <v>0</v>
      </c>
      <c r="AR180" s="1">
        <v>0</v>
      </c>
      <c r="AS180" s="1">
        <v>3</v>
      </c>
      <c r="AT180" s="1">
        <v>0</v>
      </c>
      <c r="AU180" s="3">
        <v>0</v>
      </c>
      <c r="AV180" s="3">
        <v>0</v>
      </c>
      <c r="AW180" s="1">
        <v>0</v>
      </c>
      <c r="AX180" s="3">
        <v>0</v>
      </c>
      <c r="AY180" s="3">
        <v>0</v>
      </c>
      <c r="AZ180" s="3">
        <v>0</v>
      </c>
      <c r="BA180" t="s">
        <v>806</v>
      </c>
      <c r="BB180">
        <v>0</v>
      </c>
      <c r="BC180">
        <f t="shared" si="6"/>
        <v>18</v>
      </c>
      <c r="BD180">
        <f t="shared" si="7"/>
        <v>5</v>
      </c>
      <c r="BE180">
        <f t="shared" si="8"/>
        <v>1</v>
      </c>
      <c r="BF180">
        <v>0</v>
      </c>
      <c r="BG180">
        <v>2</v>
      </c>
    </row>
    <row r="181" spans="1:59" x14ac:dyDescent="0.35">
      <c r="A181" s="1" t="s">
        <v>234</v>
      </c>
      <c r="B181" s="1">
        <v>4</v>
      </c>
      <c r="C181" s="1" t="s">
        <v>50</v>
      </c>
      <c r="D181" s="1" t="s">
        <v>56</v>
      </c>
      <c r="E181" s="1" t="s">
        <v>51</v>
      </c>
      <c r="F181" s="2">
        <v>1.1294569999999999</v>
      </c>
      <c r="G181" s="2">
        <v>0.847302</v>
      </c>
      <c r="H181" s="2">
        <v>238.875855</v>
      </c>
      <c r="I181" s="1">
        <v>0.1</v>
      </c>
      <c r="J181" s="1" t="s">
        <v>52</v>
      </c>
      <c r="K181" s="2">
        <v>0.95699100000000004</v>
      </c>
      <c r="L181" s="1" t="s">
        <v>53</v>
      </c>
      <c r="M181" s="1" t="s">
        <v>54</v>
      </c>
      <c r="N181" s="1">
        <v>6</v>
      </c>
      <c r="O181" s="1">
        <v>1.45</v>
      </c>
      <c r="P181" s="1">
        <v>0.74</v>
      </c>
      <c r="Q181">
        <v>19</v>
      </c>
      <c r="R181" s="1">
        <v>8</v>
      </c>
      <c r="S181" s="3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3">
        <v>0</v>
      </c>
      <c r="Z181" s="3">
        <v>0</v>
      </c>
      <c r="AA181" s="1">
        <v>0</v>
      </c>
      <c r="AB181" s="3">
        <v>0</v>
      </c>
      <c r="AC181" s="3">
        <v>0</v>
      </c>
      <c r="AD181" s="1">
        <v>0</v>
      </c>
      <c r="AE181" s="3">
        <v>0</v>
      </c>
      <c r="AF181" s="1">
        <v>5</v>
      </c>
      <c r="AG181" s="3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3">
        <v>0</v>
      </c>
      <c r="AQ181" s="3">
        <v>0</v>
      </c>
      <c r="AR181" s="1">
        <v>0</v>
      </c>
      <c r="AS181" s="1">
        <v>0</v>
      </c>
      <c r="AT181" s="1">
        <v>6</v>
      </c>
      <c r="AU181" s="3">
        <v>0</v>
      </c>
      <c r="AV181" s="3">
        <v>0</v>
      </c>
      <c r="AW181" s="1">
        <v>0</v>
      </c>
      <c r="AX181" s="3">
        <v>0</v>
      </c>
      <c r="AY181" s="3">
        <v>0</v>
      </c>
      <c r="AZ181" s="3">
        <v>0</v>
      </c>
      <c r="BA181" t="s">
        <v>806</v>
      </c>
      <c r="BB181">
        <v>0</v>
      </c>
      <c r="BC181">
        <f t="shared" si="6"/>
        <v>13</v>
      </c>
      <c r="BD181">
        <f t="shared" si="7"/>
        <v>6</v>
      </c>
      <c r="BE181">
        <f t="shared" si="8"/>
        <v>0</v>
      </c>
      <c r="BF181">
        <v>0</v>
      </c>
      <c r="BG181">
        <v>2</v>
      </c>
    </row>
    <row r="182" spans="1:59" x14ac:dyDescent="0.35">
      <c r="A182" s="1" t="s">
        <v>235</v>
      </c>
      <c r="B182" s="1">
        <v>4</v>
      </c>
      <c r="C182" s="1" t="s">
        <v>50</v>
      </c>
      <c r="D182" s="1" t="s">
        <v>56</v>
      </c>
      <c r="E182" s="1" t="s">
        <v>51</v>
      </c>
      <c r="F182" s="2">
        <v>1.0138180000000001</v>
      </c>
      <c r="G182" s="2">
        <v>0.76055200000000001</v>
      </c>
      <c r="H182" s="2">
        <v>266.12266599999998</v>
      </c>
      <c r="I182" s="1">
        <v>0.1</v>
      </c>
      <c r="J182" s="1" t="s">
        <v>52</v>
      </c>
      <c r="K182" s="2">
        <v>0.771061</v>
      </c>
      <c r="L182" s="1" t="s">
        <v>53</v>
      </c>
      <c r="M182" s="1" t="s">
        <v>54</v>
      </c>
      <c r="N182" s="1">
        <v>6</v>
      </c>
      <c r="O182" s="1">
        <v>1.45</v>
      </c>
      <c r="P182" s="1">
        <v>0.74</v>
      </c>
      <c r="Q182">
        <v>23</v>
      </c>
      <c r="R182" s="1">
        <v>12</v>
      </c>
      <c r="S182" s="3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3">
        <v>0</v>
      </c>
      <c r="Z182" s="3">
        <v>0</v>
      </c>
      <c r="AA182" s="1">
        <v>0</v>
      </c>
      <c r="AB182" s="3">
        <v>0</v>
      </c>
      <c r="AC182" s="3">
        <v>0</v>
      </c>
      <c r="AD182" s="1">
        <v>0</v>
      </c>
      <c r="AE182" s="3">
        <v>0</v>
      </c>
      <c r="AF182" s="1">
        <v>6</v>
      </c>
      <c r="AG182" s="3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1</v>
      </c>
      <c r="AM182" s="1">
        <v>0</v>
      </c>
      <c r="AN182" s="1">
        <v>0</v>
      </c>
      <c r="AO182" s="1">
        <v>1</v>
      </c>
      <c r="AP182" s="3">
        <v>0</v>
      </c>
      <c r="AQ182" s="3">
        <v>0</v>
      </c>
      <c r="AR182" s="1">
        <v>0</v>
      </c>
      <c r="AS182" s="1">
        <v>0</v>
      </c>
      <c r="AT182" s="1">
        <v>2</v>
      </c>
      <c r="AU182" s="3">
        <v>0</v>
      </c>
      <c r="AV182" s="3">
        <v>0</v>
      </c>
      <c r="AW182" s="1">
        <v>1</v>
      </c>
      <c r="AX182" s="3">
        <v>0</v>
      </c>
      <c r="AY182" s="3">
        <v>0</v>
      </c>
      <c r="AZ182" s="3">
        <v>0</v>
      </c>
      <c r="BA182" t="s">
        <v>806</v>
      </c>
      <c r="BB182">
        <v>0</v>
      </c>
      <c r="BC182">
        <f t="shared" si="6"/>
        <v>20</v>
      </c>
      <c r="BD182">
        <f t="shared" si="7"/>
        <v>3</v>
      </c>
      <c r="BE182">
        <f t="shared" si="8"/>
        <v>0</v>
      </c>
      <c r="BF182">
        <v>0</v>
      </c>
      <c r="BG182">
        <v>2</v>
      </c>
    </row>
    <row r="183" spans="1:59" x14ac:dyDescent="0.35">
      <c r="A183" s="1" t="s">
        <v>236</v>
      </c>
      <c r="B183" s="1">
        <v>4</v>
      </c>
      <c r="C183" s="1" t="s">
        <v>50</v>
      </c>
      <c r="D183" s="1" t="s">
        <v>56</v>
      </c>
      <c r="E183" s="1" t="s">
        <v>51</v>
      </c>
      <c r="F183" s="2">
        <v>0.95770699999999997</v>
      </c>
      <c r="G183" s="2">
        <v>0.71845800000000004</v>
      </c>
      <c r="H183" s="2">
        <v>281.71461900000003</v>
      </c>
      <c r="I183" s="1">
        <v>0.1</v>
      </c>
      <c r="J183" s="1" t="s">
        <v>52</v>
      </c>
      <c r="K183" s="2">
        <v>0.68807200000000002</v>
      </c>
      <c r="L183" s="1" t="s">
        <v>53</v>
      </c>
      <c r="M183" s="1" t="s">
        <v>54</v>
      </c>
      <c r="N183" s="1">
        <v>6</v>
      </c>
      <c r="O183" s="1">
        <v>1.45</v>
      </c>
      <c r="P183" s="1">
        <v>0.74</v>
      </c>
      <c r="Q183">
        <v>8</v>
      </c>
      <c r="R183" s="1">
        <v>6</v>
      </c>
      <c r="S183" s="3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3">
        <v>0</v>
      </c>
      <c r="Z183" s="3">
        <v>0</v>
      </c>
      <c r="AA183" s="1">
        <v>0</v>
      </c>
      <c r="AB183" s="3">
        <v>0</v>
      </c>
      <c r="AC183" s="3">
        <v>0</v>
      </c>
      <c r="AD183" s="1">
        <v>0</v>
      </c>
      <c r="AE183" s="3">
        <v>0</v>
      </c>
      <c r="AF183" s="1">
        <v>0</v>
      </c>
      <c r="AG183" s="3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3">
        <v>0</v>
      </c>
      <c r="AQ183" s="3">
        <v>0</v>
      </c>
      <c r="AR183" s="1">
        <v>0</v>
      </c>
      <c r="AS183" s="1">
        <v>2</v>
      </c>
      <c r="AT183" s="1">
        <v>0</v>
      </c>
      <c r="AU183" s="3">
        <v>0</v>
      </c>
      <c r="AV183" s="3">
        <v>0</v>
      </c>
      <c r="AW183" s="1">
        <v>0</v>
      </c>
      <c r="AX183" s="3">
        <v>0</v>
      </c>
      <c r="AY183" s="3">
        <v>0</v>
      </c>
      <c r="AZ183" s="3">
        <v>0</v>
      </c>
      <c r="BA183" t="s">
        <v>806</v>
      </c>
      <c r="BB183">
        <v>0</v>
      </c>
      <c r="BC183">
        <f t="shared" si="6"/>
        <v>6</v>
      </c>
      <c r="BD183">
        <f t="shared" si="7"/>
        <v>2</v>
      </c>
      <c r="BE183">
        <f t="shared" si="8"/>
        <v>0</v>
      </c>
      <c r="BF183">
        <v>0</v>
      </c>
      <c r="BG183">
        <v>2</v>
      </c>
    </row>
    <row r="184" spans="1:59" x14ac:dyDescent="0.35">
      <c r="A184" s="1" t="s">
        <v>237</v>
      </c>
      <c r="B184" s="1">
        <v>4</v>
      </c>
      <c r="C184" s="1" t="s">
        <v>50</v>
      </c>
      <c r="D184" s="1" t="s">
        <v>56</v>
      </c>
      <c r="E184" s="1" t="s">
        <v>51</v>
      </c>
      <c r="F184" s="2">
        <v>1.0295129999999999</v>
      </c>
      <c r="G184" s="2">
        <v>0.77232500000000004</v>
      </c>
      <c r="H184" s="2">
        <v>262.06568099999998</v>
      </c>
      <c r="I184" s="1">
        <v>0.1</v>
      </c>
      <c r="J184" s="1" t="s">
        <v>52</v>
      </c>
      <c r="K184" s="2">
        <v>0.79511900000000002</v>
      </c>
      <c r="L184" s="1" t="s">
        <v>53</v>
      </c>
      <c r="M184" s="1" t="s">
        <v>54</v>
      </c>
      <c r="N184" s="1">
        <v>6</v>
      </c>
      <c r="O184" s="1">
        <v>1.45</v>
      </c>
      <c r="P184" s="1">
        <v>0.74</v>
      </c>
      <c r="Q184">
        <v>9</v>
      </c>
      <c r="R184" s="1">
        <v>5</v>
      </c>
      <c r="S184" s="3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3">
        <v>0</v>
      </c>
      <c r="Z184" s="3">
        <v>0</v>
      </c>
      <c r="AA184" s="1">
        <v>0</v>
      </c>
      <c r="AB184" s="3">
        <v>0</v>
      </c>
      <c r="AC184" s="3">
        <v>0</v>
      </c>
      <c r="AD184" s="1">
        <v>0</v>
      </c>
      <c r="AE184" s="3">
        <v>0</v>
      </c>
      <c r="AF184" s="1">
        <v>1</v>
      </c>
      <c r="AG184" s="3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1</v>
      </c>
      <c r="AM184" s="1">
        <v>0</v>
      </c>
      <c r="AN184" s="1">
        <v>0</v>
      </c>
      <c r="AO184" s="1">
        <v>0</v>
      </c>
      <c r="AP184" s="3">
        <v>0</v>
      </c>
      <c r="AQ184" s="3">
        <v>0</v>
      </c>
      <c r="AR184" s="1">
        <v>0</v>
      </c>
      <c r="AS184" s="1">
        <v>2</v>
      </c>
      <c r="AT184" s="1">
        <v>0</v>
      </c>
      <c r="AU184" s="3">
        <v>0</v>
      </c>
      <c r="AV184" s="3">
        <v>0</v>
      </c>
      <c r="AW184" s="1">
        <v>0</v>
      </c>
      <c r="AX184" s="3">
        <v>0</v>
      </c>
      <c r="AY184" s="3">
        <v>0</v>
      </c>
      <c r="AZ184" s="3">
        <v>0</v>
      </c>
      <c r="BA184" t="s">
        <v>806</v>
      </c>
      <c r="BB184">
        <v>0</v>
      </c>
      <c r="BC184">
        <f t="shared" si="6"/>
        <v>7</v>
      </c>
      <c r="BD184">
        <f t="shared" si="7"/>
        <v>2</v>
      </c>
      <c r="BE184">
        <f t="shared" si="8"/>
        <v>0</v>
      </c>
      <c r="BF184">
        <v>0</v>
      </c>
      <c r="BG184">
        <v>2</v>
      </c>
    </row>
    <row r="185" spans="1:59" x14ac:dyDescent="0.35">
      <c r="A185" s="1" t="s">
        <v>238</v>
      </c>
      <c r="B185" s="1">
        <v>4</v>
      </c>
      <c r="C185" s="1" t="s">
        <v>50</v>
      </c>
      <c r="D185" s="1" t="s">
        <v>56</v>
      </c>
      <c r="E185" s="1" t="s">
        <v>51</v>
      </c>
      <c r="F185" s="2">
        <v>1.068228</v>
      </c>
      <c r="G185" s="2">
        <v>0.801369</v>
      </c>
      <c r="H185" s="2">
        <v>252.567814</v>
      </c>
      <c r="I185" s="1">
        <v>0.1</v>
      </c>
      <c r="J185" s="1" t="s">
        <v>52</v>
      </c>
      <c r="K185" s="2">
        <v>0.85604499999999994</v>
      </c>
      <c r="L185" s="1" t="s">
        <v>53</v>
      </c>
      <c r="M185" s="1" t="s">
        <v>54</v>
      </c>
      <c r="N185" s="1">
        <v>6</v>
      </c>
      <c r="O185" s="1">
        <v>1.45</v>
      </c>
      <c r="P185" s="1">
        <v>0.74</v>
      </c>
      <c r="Q185">
        <v>10</v>
      </c>
      <c r="R185" s="1">
        <v>8</v>
      </c>
      <c r="S185" s="3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3">
        <v>0</v>
      </c>
      <c r="Z185" s="3">
        <v>0</v>
      </c>
      <c r="AA185" s="1">
        <v>0</v>
      </c>
      <c r="AB185" s="3">
        <v>0</v>
      </c>
      <c r="AC185" s="3">
        <v>0</v>
      </c>
      <c r="AD185" s="1">
        <v>0</v>
      </c>
      <c r="AE185" s="3">
        <v>0</v>
      </c>
      <c r="AF185" s="1">
        <v>0</v>
      </c>
      <c r="AG185" s="3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1</v>
      </c>
      <c r="AM185" s="1">
        <v>0</v>
      </c>
      <c r="AN185" s="1">
        <v>0</v>
      </c>
      <c r="AO185" s="1">
        <v>0</v>
      </c>
      <c r="AP185" s="3">
        <v>0</v>
      </c>
      <c r="AQ185" s="3">
        <v>0</v>
      </c>
      <c r="AR185" s="1">
        <v>0</v>
      </c>
      <c r="AS185" s="1">
        <v>0</v>
      </c>
      <c r="AT185" s="1">
        <v>0</v>
      </c>
      <c r="AU185" s="3">
        <v>0</v>
      </c>
      <c r="AV185" s="3">
        <v>1</v>
      </c>
      <c r="AW185" s="1">
        <v>0</v>
      </c>
      <c r="AX185" s="3">
        <v>0</v>
      </c>
      <c r="AY185" s="3">
        <v>0</v>
      </c>
      <c r="AZ185" s="3">
        <v>0</v>
      </c>
      <c r="BA185" t="s">
        <v>806</v>
      </c>
      <c r="BB185">
        <v>0</v>
      </c>
      <c r="BC185">
        <f t="shared" si="6"/>
        <v>9</v>
      </c>
      <c r="BD185">
        <f t="shared" si="7"/>
        <v>0</v>
      </c>
      <c r="BE185">
        <f t="shared" si="8"/>
        <v>0</v>
      </c>
      <c r="BF185">
        <v>0</v>
      </c>
      <c r="BG185">
        <v>2</v>
      </c>
    </row>
    <row r="186" spans="1:59" x14ac:dyDescent="0.35">
      <c r="A186" s="1" t="s">
        <v>239</v>
      </c>
      <c r="B186" s="1">
        <v>4</v>
      </c>
      <c r="C186" s="1" t="s">
        <v>50</v>
      </c>
      <c r="D186" s="1" t="s">
        <v>56</v>
      </c>
      <c r="E186" s="1" t="s">
        <v>51</v>
      </c>
      <c r="F186" s="2">
        <v>0.98251299999999997</v>
      </c>
      <c r="G186" s="2">
        <v>0.73706700000000003</v>
      </c>
      <c r="H186" s="2">
        <v>274.60196400000001</v>
      </c>
      <c r="I186" s="1">
        <v>0.1</v>
      </c>
      <c r="J186" s="1" t="s">
        <v>52</v>
      </c>
      <c r="K186" s="2">
        <v>0.72417799999999999</v>
      </c>
      <c r="L186" s="1" t="s">
        <v>53</v>
      </c>
      <c r="M186" s="1" t="s">
        <v>54</v>
      </c>
      <c r="N186" s="1">
        <v>6</v>
      </c>
      <c r="O186" s="1">
        <v>1.45</v>
      </c>
      <c r="P186" s="1">
        <v>0.74</v>
      </c>
      <c r="Q186">
        <v>11</v>
      </c>
      <c r="R186" s="1">
        <v>7</v>
      </c>
      <c r="S186" s="3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3">
        <v>0</v>
      </c>
      <c r="Z186" s="3">
        <v>0</v>
      </c>
      <c r="AA186" s="1">
        <v>0</v>
      </c>
      <c r="AB186" s="3">
        <v>0</v>
      </c>
      <c r="AC186" s="3">
        <v>0</v>
      </c>
      <c r="AD186" s="1">
        <v>0</v>
      </c>
      <c r="AE186" s="3">
        <v>0</v>
      </c>
      <c r="AF186" s="1">
        <v>1</v>
      </c>
      <c r="AG186" s="3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1</v>
      </c>
      <c r="AP186" s="3">
        <v>0</v>
      </c>
      <c r="AQ186" s="3">
        <v>0</v>
      </c>
      <c r="AR186" s="1">
        <v>0</v>
      </c>
      <c r="AS186" s="1">
        <v>0</v>
      </c>
      <c r="AT186" s="1">
        <v>0</v>
      </c>
      <c r="AU186" s="3">
        <v>0</v>
      </c>
      <c r="AV186" s="3">
        <v>0</v>
      </c>
      <c r="AW186" s="1">
        <v>1</v>
      </c>
      <c r="AX186" s="3">
        <v>1</v>
      </c>
      <c r="AY186" s="3">
        <v>0</v>
      </c>
      <c r="AZ186" s="3">
        <v>0</v>
      </c>
      <c r="BA186" t="s">
        <v>806</v>
      </c>
      <c r="BB186">
        <v>0</v>
      </c>
      <c r="BC186">
        <f t="shared" si="6"/>
        <v>9</v>
      </c>
      <c r="BD186">
        <f t="shared" si="7"/>
        <v>1</v>
      </c>
      <c r="BE186">
        <f t="shared" si="8"/>
        <v>0</v>
      </c>
      <c r="BF186">
        <v>0</v>
      </c>
      <c r="BG186">
        <v>2</v>
      </c>
    </row>
    <row r="187" spans="1:59" x14ac:dyDescent="0.35">
      <c r="A187" s="1" t="s">
        <v>240</v>
      </c>
      <c r="B187" s="1">
        <v>4</v>
      </c>
      <c r="C187" s="1" t="s">
        <v>50</v>
      </c>
      <c r="D187" s="1" t="s">
        <v>56</v>
      </c>
      <c r="E187" s="1" t="s">
        <v>51</v>
      </c>
      <c r="F187" s="2">
        <v>1.087548</v>
      </c>
      <c r="G187" s="2">
        <v>0.81586199999999998</v>
      </c>
      <c r="H187" s="2">
        <v>248.08103600000001</v>
      </c>
      <c r="I187" s="1">
        <v>0.1</v>
      </c>
      <c r="J187" s="1" t="s">
        <v>52</v>
      </c>
      <c r="K187" s="2">
        <v>0.88728899999999999</v>
      </c>
      <c r="L187" s="1" t="s">
        <v>53</v>
      </c>
      <c r="M187" s="1" t="s">
        <v>54</v>
      </c>
      <c r="N187" s="1">
        <v>6</v>
      </c>
      <c r="O187" s="1">
        <v>1.45</v>
      </c>
      <c r="P187" s="1">
        <v>0.74</v>
      </c>
      <c r="Q187">
        <v>12</v>
      </c>
      <c r="R187" s="1">
        <v>9</v>
      </c>
      <c r="S187" s="3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3">
        <v>0</v>
      </c>
      <c r="Z187" s="3">
        <v>0</v>
      </c>
      <c r="AA187" s="1">
        <v>0</v>
      </c>
      <c r="AB187" s="3">
        <v>0</v>
      </c>
      <c r="AC187" s="3">
        <v>0</v>
      </c>
      <c r="AD187" s="1">
        <v>0</v>
      </c>
      <c r="AE187" s="3">
        <v>0</v>
      </c>
      <c r="AF187" s="1">
        <v>1</v>
      </c>
      <c r="AG187" s="3">
        <v>0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2</v>
      </c>
      <c r="AN187" s="1">
        <v>0</v>
      </c>
      <c r="AO187" s="1">
        <v>0</v>
      </c>
      <c r="AP187" s="3">
        <v>0</v>
      </c>
      <c r="AQ187" s="3">
        <v>0</v>
      </c>
      <c r="AR187" s="1">
        <v>0</v>
      </c>
      <c r="AS187" s="1">
        <v>0</v>
      </c>
      <c r="AT187" s="1">
        <v>0</v>
      </c>
      <c r="AU187" s="3">
        <v>0</v>
      </c>
      <c r="AV187" s="3">
        <v>0</v>
      </c>
      <c r="AW187" s="1">
        <v>0</v>
      </c>
      <c r="AX187" s="3">
        <v>0</v>
      </c>
      <c r="AY187" s="3">
        <v>0</v>
      </c>
      <c r="AZ187" s="3">
        <v>0</v>
      </c>
      <c r="BA187" t="s">
        <v>806</v>
      </c>
      <c r="BB187">
        <v>0</v>
      </c>
      <c r="BC187">
        <f t="shared" si="6"/>
        <v>10</v>
      </c>
      <c r="BD187">
        <f t="shared" si="7"/>
        <v>2</v>
      </c>
      <c r="BE187">
        <f t="shared" si="8"/>
        <v>0</v>
      </c>
      <c r="BF187">
        <v>0</v>
      </c>
      <c r="BG187">
        <v>2</v>
      </c>
    </row>
    <row r="188" spans="1:59" x14ac:dyDescent="0.35">
      <c r="A188" s="1" t="s">
        <v>241</v>
      </c>
      <c r="B188" s="1">
        <v>4</v>
      </c>
      <c r="C188" s="1" t="s">
        <v>50</v>
      </c>
      <c r="D188" s="1" t="s">
        <v>56</v>
      </c>
      <c r="E188" s="1" t="s">
        <v>51</v>
      </c>
      <c r="F188" s="2">
        <v>1.0546629999999999</v>
      </c>
      <c r="G188" s="2">
        <v>0.79119300000000004</v>
      </c>
      <c r="H188" s="2">
        <v>255.81629100000001</v>
      </c>
      <c r="I188" s="1">
        <v>0.1</v>
      </c>
      <c r="J188" s="1" t="s">
        <v>52</v>
      </c>
      <c r="K188" s="2">
        <v>0.83444200000000002</v>
      </c>
      <c r="L188" s="1" t="s">
        <v>53</v>
      </c>
      <c r="M188" s="1" t="s">
        <v>54</v>
      </c>
      <c r="N188" s="1">
        <v>6</v>
      </c>
      <c r="O188" s="1">
        <v>1.45</v>
      </c>
      <c r="P188" s="1">
        <v>0.74</v>
      </c>
      <c r="Q188">
        <v>5</v>
      </c>
      <c r="R188" s="1">
        <v>4</v>
      </c>
      <c r="S188" s="3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3">
        <v>0</v>
      </c>
      <c r="Z188" s="3">
        <v>0</v>
      </c>
      <c r="AA188" s="1">
        <v>0</v>
      </c>
      <c r="AB188" s="3">
        <v>0</v>
      </c>
      <c r="AC188" s="3">
        <v>0</v>
      </c>
      <c r="AD188" s="1">
        <v>0</v>
      </c>
      <c r="AE188" s="3">
        <v>0</v>
      </c>
      <c r="AF188" s="1">
        <v>0</v>
      </c>
      <c r="AG188" s="3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0</v>
      </c>
      <c r="AO188" s="1">
        <v>0</v>
      </c>
      <c r="AP188" s="3">
        <v>0</v>
      </c>
      <c r="AQ188" s="3">
        <v>0</v>
      </c>
      <c r="AR188" s="1">
        <v>0</v>
      </c>
      <c r="AS188" s="1">
        <v>1</v>
      </c>
      <c r="AT188" s="1">
        <v>0</v>
      </c>
      <c r="AU188" s="3">
        <v>0</v>
      </c>
      <c r="AV188" s="3">
        <v>0</v>
      </c>
      <c r="AW188" s="1">
        <v>0</v>
      </c>
      <c r="AX188" s="3">
        <v>0</v>
      </c>
      <c r="AY188" s="3">
        <v>0</v>
      </c>
      <c r="AZ188" s="3">
        <v>0</v>
      </c>
      <c r="BA188" t="s">
        <v>806</v>
      </c>
      <c r="BB188">
        <v>0</v>
      </c>
      <c r="BC188">
        <f t="shared" si="6"/>
        <v>4</v>
      </c>
      <c r="BD188">
        <f t="shared" si="7"/>
        <v>1</v>
      </c>
      <c r="BE188">
        <f t="shared" si="8"/>
        <v>0</v>
      </c>
      <c r="BF188">
        <v>0</v>
      </c>
      <c r="BG188">
        <v>2</v>
      </c>
    </row>
    <row r="189" spans="1:59" x14ac:dyDescent="0.35">
      <c r="A189" s="1" t="s">
        <v>242</v>
      </c>
      <c r="B189" s="1">
        <v>4</v>
      </c>
      <c r="C189" s="1" t="s">
        <v>50</v>
      </c>
      <c r="D189" s="1" t="s">
        <v>56</v>
      </c>
      <c r="E189" s="1" t="s">
        <v>51</v>
      </c>
      <c r="F189" s="2">
        <v>1.0645960000000001</v>
      </c>
      <c r="G189" s="2">
        <v>0.79864500000000005</v>
      </c>
      <c r="H189" s="2">
        <v>253.42939899999999</v>
      </c>
      <c r="I189" s="1">
        <v>0.1</v>
      </c>
      <c r="J189" s="1" t="s">
        <v>52</v>
      </c>
      <c r="K189" s="2">
        <v>0.85023400000000005</v>
      </c>
      <c r="L189" s="1" t="s">
        <v>53</v>
      </c>
      <c r="M189" s="1" t="s">
        <v>54</v>
      </c>
      <c r="N189" s="1">
        <v>6</v>
      </c>
      <c r="O189" s="1">
        <v>1.45</v>
      </c>
      <c r="P189" s="1">
        <v>0.74</v>
      </c>
      <c r="Q189">
        <v>13</v>
      </c>
      <c r="R189" s="1">
        <v>9</v>
      </c>
      <c r="S189" s="3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3">
        <v>0</v>
      </c>
      <c r="Z189" s="3">
        <v>0</v>
      </c>
      <c r="AA189" s="1">
        <v>0</v>
      </c>
      <c r="AB189" s="3">
        <v>0</v>
      </c>
      <c r="AC189" s="3">
        <v>0</v>
      </c>
      <c r="AD189" s="1">
        <v>0</v>
      </c>
      <c r="AE189" s="3">
        <v>0</v>
      </c>
      <c r="AF189" s="1">
        <v>0</v>
      </c>
      <c r="AG189" s="3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2</v>
      </c>
      <c r="AM189" s="1">
        <v>0</v>
      </c>
      <c r="AN189" s="1">
        <v>0</v>
      </c>
      <c r="AO189" s="1">
        <v>0</v>
      </c>
      <c r="AP189" s="3">
        <v>0</v>
      </c>
      <c r="AQ189" s="3">
        <v>0</v>
      </c>
      <c r="AR189" s="1">
        <v>0</v>
      </c>
      <c r="AS189" s="1">
        <v>2</v>
      </c>
      <c r="AT189" s="1">
        <v>0</v>
      </c>
      <c r="AU189" s="3">
        <v>0</v>
      </c>
      <c r="AV189" s="3">
        <v>0</v>
      </c>
      <c r="AW189" s="1">
        <v>0</v>
      </c>
      <c r="AX189" s="3">
        <v>0</v>
      </c>
      <c r="AY189" s="3">
        <v>0</v>
      </c>
      <c r="AZ189" s="3">
        <v>0</v>
      </c>
      <c r="BA189" t="s">
        <v>806</v>
      </c>
      <c r="BB189">
        <v>0</v>
      </c>
      <c r="BC189">
        <f t="shared" si="6"/>
        <v>11</v>
      </c>
      <c r="BD189">
        <f t="shared" si="7"/>
        <v>2</v>
      </c>
      <c r="BE189">
        <f t="shared" si="8"/>
        <v>0</v>
      </c>
      <c r="BF189">
        <v>0</v>
      </c>
      <c r="BG189">
        <v>2</v>
      </c>
    </row>
    <row r="190" spans="1:59" x14ac:dyDescent="0.35">
      <c r="A190" s="1" t="s">
        <v>243</v>
      </c>
      <c r="B190" s="1">
        <v>4</v>
      </c>
      <c r="C190" s="1" t="s">
        <v>50</v>
      </c>
      <c r="D190" s="1" t="s">
        <v>56</v>
      </c>
      <c r="E190" s="1" t="s">
        <v>51</v>
      </c>
      <c r="F190" s="2">
        <v>0.87519999999999998</v>
      </c>
      <c r="G190" s="2">
        <v>0.65656199999999998</v>
      </c>
      <c r="H190" s="2">
        <v>308.27229999999997</v>
      </c>
      <c r="I190" s="1">
        <v>0.1</v>
      </c>
      <c r="J190" s="1" t="s">
        <v>52</v>
      </c>
      <c r="K190" s="2">
        <v>0.57462400000000002</v>
      </c>
      <c r="L190" s="1" t="s">
        <v>53</v>
      </c>
      <c r="M190" s="1" t="s">
        <v>54</v>
      </c>
      <c r="N190" s="1">
        <v>6</v>
      </c>
      <c r="O190" s="1">
        <v>1.45</v>
      </c>
      <c r="P190" s="1">
        <v>0.74</v>
      </c>
      <c r="Q190">
        <v>7</v>
      </c>
      <c r="R190" s="1">
        <v>0</v>
      </c>
      <c r="S190" s="3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3">
        <v>0</v>
      </c>
      <c r="Z190" s="3">
        <v>0</v>
      </c>
      <c r="AA190" s="1">
        <v>0</v>
      </c>
      <c r="AB190" s="3">
        <v>0</v>
      </c>
      <c r="AC190" s="3">
        <v>0</v>
      </c>
      <c r="AD190" s="1">
        <v>0</v>
      </c>
      <c r="AE190" s="3">
        <v>0</v>
      </c>
      <c r="AF190" s="1">
        <v>1</v>
      </c>
      <c r="AG190" s="3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2</v>
      </c>
      <c r="AM190" s="1">
        <v>0</v>
      </c>
      <c r="AN190" s="1">
        <v>0</v>
      </c>
      <c r="AO190" s="1">
        <v>1</v>
      </c>
      <c r="AP190" s="3">
        <v>0</v>
      </c>
      <c r="AQ190" s="3">
        <v>0</v>
      </c>
      <c r="AR190" s="1">
        <v>0</v>
      </c>
      <c r="AS190" s="1">
        <v>3</v>
      </c>
      <c r="AT190" s="1">
        <v>0</v>
      </c>
      <c r="AU190" s="3">
        <v>0</v>
      </c>
      <c r="AV190" s="3">
        <v>0</v>
      </c>
      <c r="AW190" s="1">
        <v>0</v>
      </c>
      <c r="AX190" s="3">
        <v>0</v>
      </c>
      <c r="AY190" s="3">
        <v>0</v>
      </c>
      <c r="AZ190" s="3">
        <v>0</v>
      </c>
      <c r="BA190" t="s">
        <v>806</v>
      </c>
      <c r="BB190">
        <v>0</v>
      </c>
      <c r="BC190">
        <f t="shared" si="6"/>
        <v>3</v>
      </c>
      <c r="BD190">
        <f t="shared" si="7"/>
        <v>4</v>
      </c>
      <c r="BE190">
        <f t="shared" si="8"/>
        <v>0</v>
      </c>
      <c r="BF190">
        <v>0</v>
      </c>
      <c r="BG190">
        <v>2</v>
      </c>
    </row>
    <row r="191" spans="1:59" x14ac:dyDescent="0.35">
      <c r="A191" s="1" t="s">
        <v>244</v>
      </c>
      <c r="B191" s="1">
        <v>4</v>
      </c>
      <c r="C191" s="1" t="s">
        <v>50</v>
      </c>
      <c r="D191" s="1" t="s">
        <v>56</v>
      </c>
      <c r="E191" s="1" t="s">
        <v>51</v>
      </c>
      <c r="F191" s="2">
        <v>1.215068</v>
      </c>
      <c r="G191" s="2">
        <v>0.91152599999999995</v>
      </c>
      <c r="H191" s="2">
        <v>222.045219</v>
      </c>
      <c r="I191" s="1">
        <v>0.1</v>
      </c>
      <c r="J191" s="1" t="s">
        <v>52</v>
      </c>
      <c r="K191" s="2">
        <v>1.1075660000000001</v>
      </c>
      <c r="L191" s="1" t="s">
        <v>53</v>
      </c>
      <c r="M191" s="1" t="s">
        <v>54</v>
      </c>
      <c r="N191" s="1">
        <v>6</v>
      </c>
      <c r="O191" s="1">
        <v>1.45</v>
      </c>
      <c r="P191" s="1">
        <v>0.74</v>
      </c>
      <c r="Q191">
        <v>26</v>
      </c>
      <c r="R191" s="1">
        <v>20</v>
      </c>
      <c r="S191" s="3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3">
        <v>0</v>
      </c>
      <c r="Z191" s="3">
        <v>0</v>
      </c>
      <c r="AA191" s="1">
        <v>0</v>
      </c>
      <c r="AB191" s="3">
        <v>0</v>
      </c>
      <c r="AC191" s="3">
        <v>0</v>
      </c>
      <c r="AD191" s="1">
        <v>0</v>
      </c>
      <c r="AE191" s="3">
        <v>0</v>
      </c>
      <c r="AF191" s="1">
        <v>4</v>
      </c>
      <c r="AG191" s="3">
        <v>0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0</v>
      </c>
      <c r="AO191" s="1">
        <v>0</v>
      </c>
      <c r="AP191" s="3">
        <v>0</v>
      </c>
      <c r="AQ191" s="3">
        <v>0</v>
      </c>
      <c r="AR191" s="1">
        <v>0</v>
      </c>
      <c r="AS191" s="1">
        <v>2</v>
      </c>
      <c r="AT191" s="1">
        <v>0</v>
      </c>
      <c r="AU191" s="3">
        <v>0</v>
      </c>
      <c r="AV191" s="3">
        <v>0</v>
      </c>
      <c r="AW191" s="1">
        <v>0</v>
      </c>
      <c r="AX191" s="3">
        <v>0</v>
      </c>
      <c r="AY191" s="3">
        <v>0</v>
      </c>
      <c r="AZ191" s="3">
        <v>0</v>
      </c>
      <c r="BA191" t="s">
        <v>806</v>
      </c>
      <c r="BB191">
        <v>0</v>
      </c>
      <c r="BC191">
        <f t="shared" si="6"/>
        <v>24</v>
      </c>
      <c r="BD191">
        <f t="shared" si="7"/>
        <v>2</v>
      </c>
      <c r="BE191">
        <f t="shared" si="8"/>
        <v>0</v>
      </c>
      <c r="BF191">
        <v>0</v>
      </c>
      <c r="BG191">
        <v>2</v>
      </c>
    </row>
    <row r="192" spans="1:59" x14ac:dyDescent="0.35">
      <c r="A192" s="1" t="s">
        <v>245</v>
      </c>
      <c r="B192" s="1">
        <v>4</v>
      </c>
      <c r="C192" s="1" t="s">
        <v>50</v>
      </c>
      <c r="D192" s="1" t="s">
        <v>56</v>
      </c>
      <c r="E192" s="1" t="s">
        <v>51</v>
      </c>
      <c r="F192" s="2">
        <v>1.0290699999999999</v>
      </c>
      <c r="G192" s="2">
        <v>0.77199300000000004</v>
      </c>
      <c r="H192" s="2">
        <v>262.17843900000003</v>
      </c>
      <c r="I192" s="1">
        <v>0.1</v>
      </c>
      <c r="J192" s="1" t="s">
        <v>52</v>
      </c>
      <c r="K192" s="2">
        <v>0.794435</v>
      </c>
      <c r="L192" s="1" t="s">
        <v>53</v>
      </c>
      <c r="M192" s="1" t="s">
        <v>54</v>
      </c>
      <c r="N192" s="1">
        <v>6</v>
      </c>
      <c r="O192" s="1">
        <v>1.45</v>
      </c>
      <c r="P192" s="1">
        <v>0.74</v>
      </c>
      <c r="Q192">
        <v>9</v>
      </c>
      <c r="R192" s="1">
        <v>3</v>
      </c>
      <c r="S192" s="3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3">
        <v>0</v>
      </c>
      <c r="Z192" s="3">
        <v>0</v>
      </c>
      <c r="AA192" s="1">
        <v>0</v>
      </c>
      <c r="AB192" s="3">
        <v>0</v>
      </c>
      <c r="AC192" s="3">
        <v>0</v>
      </c>
      <c r="AD192" s="1">
        <v>0</v>
      </c>
      <c r="AE192" s="3">
        <v>0</v>
      </c>
      <c r="AF192" s="1">
        <v>1</v>
      </c>
      <c r="AG192" s="3">
        <v>0</v>
      </c>
      <c r="AH192" s="1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">
        <v>0</v>
      </c>
      <c r="AO192" s="1">
        <v>0</v>
      </c>
      <c r="AP192" s="3">
        <v>0</v>
      </c>
      <c r="AQ192" s="3">
        <v>0</v>
      </c>
      <c r="AR192" s="1">
        <v>0</v>
      </c>
      <c r="AS192" s="1">
        <v>5</v>
      </c>
      <c r="AT192" s="1">
        <v>0</v>
      </c>
      <c r="AU192" s="3">
        <v>0</v>
      </c>
      <c r="AV192" s="3">
        <v>0</v>
      </c>
      <c r="AW192" s="1">
        <v>0</v>
      </c>
      <c r="AX192" s="3">
        <v>0</v>
      </c>
      <c r="AY192" s="3">
        <v>0</v>
      </c>
      <c r="AZ192" s="3">
        <v>0</v>
      </c>
      <c r="BA192" t="s">
        <v>806</v>
      </c>
      <c r="BB192">
        <v>0</v>
      </c>
      <c r="BC192">
        <f t="shared" si="6"/>
        <v>4</v>
      </c>
      <c r="BD192">
        <f t="shared" si="7"/>
        <v>5</v>
      </c>
      <c r="BE192">
        <f t="shared" si="8"/>
        <v>0</v>
      </c>
      <c r="BF192">
        <v>0</v>
      </c>
      <c r="BG192">
        <v>2</v>
      </c>
    </row>
    <row r="193" spans="1:59" x14ac:dyDescent="0.35">
      <c r="A193" s="1" t="s">
        <v>246</v>
      </c>
      <c r="B193" s="1">
        <v>4</v>
      </c>
      <c r="C193" s="1" t="s">
        <v>50</v>
      </c>
      <c r="D193" s="1" t="s">
        <v>56</v>
      </c>
      <c r="E193" s="1" t="s">
        <v>51</v>
      </c>
      <c r="F193" s="2">
        <v>1.0264120000000001</v>
      </c>
      <c r="G193" s="2">
        <v>0.76999899999999999</v>
      </c>
      <c r="H193" s="2">
        <v>262.85753699999998</v>
      </c>
      <c r="I193" s="1">
        <v>0.1</v>
      </c>
      <c r="J193" s="1" t="s">
        <v>52</v>
      </c>
      <c r="K193" s="2">
        <v>0.79033600000000004</v>
      </c>
      <c r="L193" s="1" t="s">
        <v>53</v>
      </c>
      <c r="M193" s="1" t="s">
        <v>54</v>
      </c>
      <c r="N193" s="1">
        <v>6</v>
      </c>
      <c r="O193" s="1">
        <v>1.45</v>
      </c>
      <c r="P193" s="1">
        <v>0.74</v>
      </c>
      <c r="Q193">
        <v>19</v>
      </c>
      <c r="R193" s="1">
        <v>14</v>
      </c>
      <c r="S193" s="3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3">
        <v>0</v>
      </c>
      <c r="Z193" s="3">
        <v>0</v>
      </c>
      <c r="AA193" s="1">
        <v>0</v>
      </c>
      <c r="AB193" s="3">
        <v>0</v>
      </c>
      <c r="AC193" s="3">
        <v>0</v>
      </c>
      <c r="AD193" s="1">
        <v>0</v>
      </c>
      <c r="AE193" s="3">
        <v>0</v>
      </c>
      <c r="AF193" s="1">
        <v>2</v>
      </c>
      <c r="AG193" s="3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">
        <v>1</v>
      </c>
      <c r="AO193" s="1">
        <v>0</v>
      </c>
      <c r="AP193" s="3">
        <v>0</v>
      </c>
      <c r="AQ193" s="3">
        <v>0</v>
      </c>
      <c r="AR193" s="1">
        <v>0</v>
      </c>
      <c r="AS193" s="1">
        <v>2</v>
      </c>
      <c r="AT193" s="1">
        <v>0</v>
      </c>
      <c r="AU193" s="3">
        <v>0</v>
      </c>
      <c r="AV193" s="3">
        <v>0</v>
      </c>
      <c r="AW193" s="1">
        <v>0</v>
      </c>
      <c r="AX193" s="3">
        <v>0</v>
      </c>
      <c r="AY193" s="3">
        <v>0</v>
      </c>
      <c r="AZ193" s="3">
        <v>0</v>
      </c>
      <c r="BA193" t="s">
        <v>806</v>
      </c>
      <c r="BB193">
        <v>0</v>
      </c>
      <c r="BC193">
        <f t="shared" si="6"/>
        <v>16</v>
      </c>
      <c r="BD193">
        <f t="shared" si="7"/>
        <v>3</v>
      </c>
      <c r="BE193">
        <f t="shared" si="8"/>
        <v>0</v>
      </c>
      <c r="BF193">
        <v>0</v>
      </c>
      <c r="BG193">
        <v>2</v>
      </c>
    </row>
    <row r="194" spans="1:59" x14ac:dyDescent="0.35">
      <c r="A194" s="1" t="s">
        <v>247</v>
      </c>
      <c r="B194" s="1">
        <v>4</v>
      </c>
      <c r="C194" s="1" t="s">
        <v>50</v>
      </c>
      <c r="D194" s="1" t="s">
        <v>56</v>
      </c>
      <c r="E194" s="1" t="s">
        <v>51</v>
      </c>
      <c r="F194" s="2">
        <v>1.1353800000000001</v>
      </c>
      <c r="G194" s="2">
        <v>0.851746</v>
      </c>
      <c r="H194" s="2">
        <v>237.629662</v>
      </c>
      <c r="I194" s="1">
        <v>0.1</v>
      </c>
      <c r="J194" s="1" t="s">
        <v>52</v>
      </c>
      <c r="K194" s="2">
        <v>0.967055</v>
      </c>
      <c r="L194" s="1" t="s">
        <v>53</v>
      </c>
      <c r="M194" s="1" t="s">
        <v>54</v>
      </c>
      <c r="N194" s="1">
        <v>6</v>
      </c>
      <c r="O194" s="1">
        <v>1.45</v>
      </c>
      <c r="P194" s="1">
        <v>0.74</v>
      </c>
      <c r="Q194">
        <v>12</v>
      </c>
      <c r="R194" s="1">
        <v>8</v>
      </c>
      <c r="S194" s="3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3">
        <v>0</v>
      </c>
      <c r="Z194" s="3">
        <v>0</v>
      </c>
      <c r="AA194" s="1">
        <v>0</v>
      </c>
      <c r="AB194" s="3">
        <v>0</v>
      </c>
      <c r="AC194" s="3">
        <v>0</v>
      </c>
      <c r="AD194" s="1">
        <v>0</v>
      </c>
      <c r="AE194" s="3">
        <v>0</v>
      </c>
      <c r="AF194" s="1">
        <v>2</v>
      </c>
      <c r="AG194" s="3">
        <v>0</v>
      </c>
      <c r="AH194" s="1">
        <v>0</v>
      </c>
      <c r="AI194" s="1">
        <v>0</v>
      </c>
      <c r="AJ194" s="1">
        <v>0</v>
      </c>
      <c r="AK194" s="1">
        <v>1</v>
      </c>
      <c r="AL194" s="1">
        <v>1</v>
      </c>
      <c r="AM194" s="1">
        <v>0</v>
      </c>
      <c r="AN194" s="1">
        <v>0</v>
      </c>
      <c r="AO194" s="1">
        <v>0</v>
      </c>
      <c r="AP194" s="3">
        <v>0</v>
      </c>
      <c r="AQ194" s="3">
        <v>0</v>
      </c>
      <c r="AR194" s="1">
        <v>0</v>
      </c>
      <c r="AS194" s="1">
        <v>0</v>
      </c>
      <c r="AT194" s="1">
        <v>0</v>
      </c>
      <c r="AU194" s="3">
        <v>0</v>
      </c>
      <c r="AV194" s="3">
        <v>0</v>
      </c>
      <c r="AW194" s="1">
        <v>0</v>
      </c>
      <c r="AX194" s="3">
        <v>0</v>
      </c>
      <c r="AY194" s="3">
        <v>0</v>
      </c>
      <c r="AZ194" s="3">
        <v>0</v>
      </c>
      <c r="BA194" t="s">
        <v>806</v>
      </c>
      <c r="BB194">
        <v>0</v>
      </c>
      <c r="BC194">
        <f t="shared" si="6"/>
        <v>11</v>
      </c>
      <c r="BD194">
        <f t="shared" si="7"/>
        <v>0</v>
      </c>
      <c r="BE194">
        <f t="shared" si="8"/>
        <v>1</v>
      </c>
      <c r="BF194">
        <v>0</v>
      </c>
      <c r="BG194">
        <v>2</v>
      </c>
    </row>
    <row r="195" spans="1:59" x14ac:dyDescent="0.35">
      <c r="A195" s="1" t="s">
        <v>248</v>
      </c>
      <c r="B195" s="1">
        <v>4</v>
      </c>
      <c r="C195" s="1" t="s">
        <v>50</v>
      </c>
      <c r="D195" s="1" t="s">
        <v>56</v>
      </c>
      <c r="E195" s="1" t="s">
        <v>51</v>
      </c>
      <c r="F195" s="2">
        <v>1.1957359999999999</v>
      </c>
      <c r="G195" s="2">
        <v>0.89702300000000001</v>
      </c>
      <c r="H195" s="2">
        <v>225.63514499999999</v>
      </c>
      <c r="I195" s="1">
        <v>0.1</v>
      </c>
      <c r="J195" s="1" t="s">
        <v>52</v>
      </c>
      <c r="K195" s="2">
        <v>1.072603</v>
      </c>
      <c r="L195" s="1" t="s">
        <v>53</v>
      </c>
      <c r="M195" s="1" t="s">
        <v>54</v>
      </c>
      <c r="N195" s="1">
        <v>6</v>
      </c>
      <c r="O195" s="1">
        <v>1.45</v>
      </c>
      <c r="P195" s="1">
        <v>0.74</v>
      </c>
      <c r="Q195">
        <v>19</v>
      </c>
      <c r="R195" s="1">
        <v>10</v>
      </c>
      <c r="S195" s="3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3">
        <v>0</v>
      </c>
      <c r="Z195" s="3">
        <v>0</v>
      </c>
      <c r="AA195" s="1">
        <v>0</v>
      </c>
      <c r="AB195" s="3">
        <v>0</v>
      </c>
      <c r="AC195" s="3">
        <v>0</v>
      </c>
      <c r="AD195" s="1">
        <v>0</v>
      </c>
      <c r="AE195" s="3">
        <v>0</v>
      </c>
      <c r="AF195" s="1">
        <v>3</v>
      </c>
      <c r="AG195" s="3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4</v>
      </c>
      <c r="AM195" s="1">
        <v>0</v>
      </c>
      <c r="AN195" s="1">
        <v>0</v>
      </c>
      <c r="AO195" s="1">
        <v>0</v>
      </c>
      <c r="AP195" s="3">
        <v>0</v>
      </c>
      <c r="AQ195" s="3">
        <v>0</v>
      </c>
      <c r="AR195" s="1">
        <v>0</v>
      </c>
      <c r="AS195" s="1">
        <v>2</v>
      </c>
      <c r="AT195" s="1">
        <v>0</v>
      </c>
      <c r="AU195" s="3">
        <v>0</v>
      </c>
      <c r="AV195" s="3">
        <v>0</v>
      </c>
      <c r="AW195" s="1">
        <v>0</v>
      </c>
      <c r="AX195" s="3">
        <v>0</v>
      </c>
      <c r="AY195" s="3">
        <v>0</v>
      </c>
      <c r="AZ195" s="3">
        <v>0</v>
      </c>
      <c r="BA195" t="s">
        <v>806</v>
      </c>
      <c r="BB195">
        <v>0</v>
      </c>
      <c r="BC195">
        <f t="shared" ref="BC195:BC258" si="9">SUM(AW195,AI195,AF195,AA195,X195,T195:U195,R195,AL195)</f>
        <v>17</v>
      </c>
      <c r="BD195">
        <f t="shared" ref="BD195:BD258" si="10">SUM(AR195:AT195,AM195:AO195,AJ195,AH195,AD195,V195:W195)</f>
        <v>2</v>
      </c>
      <c r="BE195">
        <f t="shared" ref="BE195:BE258" si="11">AK195</f>
        <v>0</v>
      </c>
      <c r="BF195">
        <v>0</v>
      </c>
      <c r="BG195">
        <v>2</v>
      </c>
    </row>
    <row r="196" spans="1:59" x14ac:dyDescent="0.35">
      <c r="A196" s="1" t="s">
        <v>249</v>
      </c>
      <c r="B196" s="1">
        <v>4</v>
      </c>
      <c r="C196" s="1" t="s">
        <v>50</v>
      </c>
      <c r="D196" s="1" t="s">
        <v>56</v>
      </c>
      <c r="E196" s="1" t="s">
        <v>51</v>
      </c>
      <c r="F196" s="2">
        <v>1.109685</v>
      </c>
      <c r="G196" s="2">
        <v>0.83247000000000004</v>
      </c>
      <c r="H196" s="2">
        <v>243.132003</v>
      </c>
      <c r="I196" s="1">
        <v>0.1</v>
      </c>
      <c r="J196" s="1" t="s">
        <v>52</v>
      </c>
      <c r="K196" s="2">
        <v>0.92377900000000002</v>
      </c>
      <c r="L196" s="1" t="s">
        <v>53</v>
      </c>
      <c r="M196" s="1" t="s">
        <v>54</v>
      </c>
      <c r="N196" s="1">
        <v>6</v>
      </c>
      <c r="O196" s="1">
        <v>1.45</v>
      </c>
      <c r="P196" s="1">
        <v>0.74</v>
      </c>
      <c r="Q196">
        <v>16</v>
      </c>
      <c r="R196" s="1">
        <v>15</v>
      </c>
      <c r="S196" s="3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3">
        <v>0</v>
      </c>
      <c r="Z196" s="3">
        <v>0</v>
      </c>
      <c r="AA196" s="1">
        <v>0</v>
      </c>
      <c r="AB196" s="3">
        <v>0</v>
      </c>
      <c r="AC196" s="3">
        <v>0</v>
      </c>
      <c r="AD196" s="1">
        <v>0</v>
      </c>
      <c r="AE196" s="3">
        <v>0</v>
      </c>
      <c r="AF196" s="1">
        <v>0</v>
      </c>
      <c r="AG196" s="3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">
        <v>0</v>
      </c>
      <c r="AO196" s="1">
        <v>0</v>
      </c>
      <c r="AP196" s="3">
        <v>0</v>
      </c>
      <c r="AQ196" s="3">
        <v>0</v>
      </c>
      <c r="AR196" s="1">
        <v>0</v>
      </c>
      <c r="AS196" s="1">
        <v>1</v>
      </c>
      <c r="AT196" s="1">
        <v>0</v>
      </c>
      <c r="AU196" s="3">
        <v>0</v>
      </c>
      <c r="AV196" s="3">
        <v>0</v>
      </c>
      <c r="AW196" s="1">
        <v>0</v>
      </c>
      <c r="AX196" s="3">
        <v>0</v>
      </c>
      <c r="AY196" s="3">
        <v>0</v>
      </c>
      <c r="AZ196" s="3">
        <v>0</v>
      </c>
      <c r="BA196" t="s">
        <v>806</v>
      </c>
      <c r="BB196">
        <v>0</v>
      </c>
      <c r="BC196">
        <f t="shared" si="9"/>
        <v>15</v>
      </c>
      <c r="BD196">
        <f t="shared" si="10"/>
        <v>1</v>
      </c>
      <c r="BE196">
        <f t="shared" si="11"/>
        <v>0</v>
      </c>
      <c r="BF196">
        <v>0</v>
      </c>
      <c r="BG196">
        <v>2</v>
      </c>
    </row>
    <row r="197" spans="1:59" x14ac:dyDescent="0.35">
      <c r="A197" s="1" t="s">
        <v>250</v>
      </c>
      <c r="B197" s="1">
        <v>4</v>
      </c>
      <c r="C197" s="1" t="s">
        <v>50</v>
      </c>
      <c r="D197" s="1" t="s">
        <v>56</v>
      </c>
      <c r="E197" s="1" t="s">
        <v>51</v>
      </c>
      <c r="F197" s="2">
        <v>1.055647</v>
      </c>
      <c r="G197" s="2">
        <v>0.79193100000000005</v>
      </c>
      <c r="H197" s="2">
        <v>255.57788300000001</v>
      </c>
      <c r="I197" s="1">
        <v>0.1</v>
      </c>
      <c r="J197" s="1" t="s">
        <v>52</v>
      </c>
      <c r="K197" s="2">
        <v>0.83599900000000005</v>
      </c>
      <c r="L197" s="1" t="s">
        <v>53</v>
      </c>
      <c r="M197" s="1" t="s">
        <v>54</v>
      </c>
      <c r="N197" s="1">
        <v>6</v>
      </c>
      <c r="O197" s="1">
        <v>1.45</v>
      </c>
      <c r="P197" s="1">
        <v>0.74</v>
      </c>
      <c r="Q197">
        <v>20</v>
      </c>
      <c r="R197" s="1">
        <v>11</v>
      </c>
      <c r="S197" s="3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3">
        <v>0</v>
      </c>
      <c r="Z197" s="3">
        <v>0</v>
      </c>
      <c r="AA197" s="1">
        <v>0</v>
      </c>
      <c r="AB197" s="3">
        <v>0</v>
      </c>
      <c r="AC197" s="3">
        <v>0</v>
      </c>
      <c r="AD197" s="1">
        <v>0</v>
      </c>
      <c r="AE197" s="3">
        <v>0</v>
      </c>
      <c r="AF197" s="1">
        <v>2</v>
      </c>
      <c r="AG197" s="3">
        <v>0</v>
      </c>
      <c r="AH197" s="1">
        <v>0</v>
      </c>
      <c r="AI197" s="1">
        <v>0</v>
      </c>
      <c r="AJ197" s="1">
        <v>0</v>
      </c>
      <c r="AK197" s="1">
        <v>1</v>
      </c>
      <c r="AL197" s="1">
        <v>2</v>
      </c>
      <c r="AM197" s="1">
        <v>0</v>
      </c>
      <c r="AN197" s="1">
        <v>0</v>
      </c>
      <c r="AO197" s="1">
        <v>0</v>
      </c>
      <c r="AP197" s="3">
        <v>0</v>
      </c>
      <c r="AQ197" s="3">
        <v>0</v>
      </c>
      <c r="AR197" s="1">
        <v>0</v>
      </c>
      <c r="AS197" s="1">
        <v>4</v>
      </c>
      <c r="AT197" s="1">
        <v>0</v>
      </c>
      <c r="AU197" s="3">
        <v>0</v>
      </c>
      <c r="AV197" s="3">
        <v>0</v>
      </c>
      <c r="AW197" s="1">
        <v>0</v>
      </c>
      <c r="AX197" s="3">
        <v>0</v>
      </c>
      <c r="AY197" s="3">
        <v>0</v>
      </c>
      <c r="AZ197" s="3">
        <v>0</v>
      </c>
      <c r="BA197" t="s">
        <v>806</v>
      </c>
      <c r="BB197">
        <v>0</v>
      </c>
      <c r="BC197">
        <f t="shared" si="9"/>
        <v>15</v>
      </c>
      <c r="BD197">
        <f t="shared" si="10"/>
        <v>4</v>
      </c>
      <c r="BE197">
        <f t="shared" si="11"/>
        <v>1</v>
      </c>
      <c r="BF197">
        <v>0</v>
      </c>
      <c r="BG197">
        <v>2</v>
      </c>
    </row>
    <row r="198" spans="1:59" x14ac:dyDescent="0.35">
      <c r="A198" s="1" t="s">
        <v>251</v>
      </c>
      <c r="B198" s="1">
        <v>4</v>
      </c>
      <c r="C198" s="1" t="s">
        <v>50</v>
      </c>
      <c r="D198" s="1" t="s">
        <v>56</v>
      </c>
      <c r="E198" s="1" t="s">
        <v>51</v>
      </c>
      <c r="F198" s="2">
        <v>1.0938699999999999</v>
      </c>
      <c r="G198" s="2">
        <v>0.82060500000000003</v>
      </c>
      <c r="H198" s="2">
        <v>246.64720199999999</v>
      </c>
      <c r="I198" s="1">
        <v>0.1</v>
      </c>
      <c r="J198" s="1" t="s">
        <v>52</v>
      </c>
      <c r="K198" s="2">
        <v>0.89763599999999999</v>
      </c>
      <c r="L198" s="1" t="s">
        <v>53</v>
      </c>
      <c r="M198" s="1" t="s">
        <v>54</v>
      </c>
      <c r="N198" s="1">
        <v>6</v>
      </c>
      <c r="O198" s="1">
        <v>1.45</v>
      </c>
      <c r="P198" s="1">
        <v>0.74</v>
      </c>
      <c r="Q198">
        <v>26</v>
      </c>
      <c r="R198" s="1">
        <v>17</v>
      </c>
      <c r="S198" s="3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3">
        <v>0</v>
      </c>
      <c r="Z198" s="3">
        <v>0</v>
      </c>
      <c r="AA198" s="1">
        <v>0</v>
      </c>
      <c r="AB198" s="3">
        <v>0</v>
      </c>
      <c r="AC198" s="3">
        <v>0</v>
      </c>
      <c r="AD198" s="1">
        <v>0</v>
      </c>
      <c r="AE198" s="3">
        <v>0</v>
      </c>
      <c r="AF198" s="1">
        <v>0</v>
      </c>
      <c r="AG198" s="3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1</v>
      </c>
      <c r="AM198" s="1">
        <v>0</v>
      </c>
      <c r="AN198" s="1">
        <v>1</v>
      </c>
      <c r="AO198" s="1">
        <v>0</v>
      </c>
      <c r="AP198" s="3">
        <v>0</v>
      </c>
      <c r="AQ198" s="3">
        <v>0</v>
      </c>
      <c r="AR198" s="1">
        <v>0</v>
      </c>
      <c r="AS198" s="1">
        <v>7</v>
      </c>
      <c r="AT198" s="1">
        <v>0</v>
      </c>
      <c r="AU198" s="3">
        <v>0</v>
      </c>
      <c r="AV198" s="3">
        <v>0</v>
      </c>
      <c r="AW198" s="1">
        <v>0</v>
      </c>
      <c r="AX198" s="3">
        <v>0</v>
      </c>
      <c r="AY198" s="3">
        <v>0</v>
      </c>
      <c r="AZ198" s="3">
        <v>0</v>
      </c>
      <c r="BA198" t="s">
        <v>806</v>
      </c>
      <c r="BB198">
        <v>0</v>
      </c>
      <c r="BC198">
        <f t="shared" si="9"/>
        <v>18</v>
      </c>
      <c r="BD198">
        <f t="shared" si="10"/>
        <v>8</v>
      </c>
      <c r="BE198">
        <f t="shared" si="11"/>
        <v>0</v>
      </c>
      <c r="BF198">
        <v>0</v>
      </c>
      <c r="BG198">
        <v>2</v>
      </c>
    </row>
    <row r="199" spans="1:59" x14ac:dyDescent="0.35">
      <c r="A199" s="1" t="s">
        <v>252</v>
      </c>
      <c r="B199" s="1">
        <v>4</v>
      </c>
      <c r="C199" s="1" t="s">
        <v>50</v>
      </c>
      <c r="D199" s="1" t="s">
        <v>56</v>
      </c>
      <c r="E199" s="1" t="s">
        <v>51</v>
      </c>
      <c r="F199" s="2">
        <v>1.1027800000000001</v>
      </c>
      <c r="G199" s="2">
        <v>0.82728900000000005</v>
      </c>
      <c r="H199" s="2">
        <v>244.65440899999999</v>
      </c>
      <c r="I199" s="1">
        <v>0.1</v>
      </c>
      <c r="J199" s="1" t="s">
        <v>52</v>
      </c>
      <c r="K199" s="2">
        <v>0.91231799999999996</v>
      </c>
      <c r="L199" s="1" t="s">
        <v>53</v>
      </c>
      <c r="M199" s="1" t="s">
        <v>54</v>
      </c>
      <c r="N199" s="1">
        <v>6</v>
      </c>
      <c r="O199" s="1">
        <v>1.45</v>
      </c>
      <c r="P199" s="1">
        <v>0.74</v>
      </c>
      <c r="Q199">
        <v>16</v>
      </c>
      <c r="R199" s="1">
        <v>10</v>
      </c>
      <c r="S199" s="3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3">
        <v>0</v>
      </c>
      <c r="Z199" s="3">
        <v>0</v>
      </c>
      <c r="AA199" s="1">
        <v>0</v>
      </c>
      <c r="AB199" s="3">
        <v>0</v>
      </c>
      <c r="AC199" s="3">
        <v>0</v>
      </c>
      <c r="AD199" s="1">
        <v>0</v>
      </c>
      <c r="AE199" s="3">
        <v>0</v>
      </c>
      <c r="AF199" s="1">
        <v>5</v>
      </c>
      <c r="AG199" s="3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">
        <v>0</v>
      </c>
      <c r="AO199" s="1">
        <v>0</v>
      </c>
      <c r="AP199" s="3">
        <v>0</v>
      </c>
      <c r="AQ199" s="3">
        <v>0</v>
      </c>
      <c r="AR199" s="1">
        <v>0</v>
      </c>
      <c r="AS199" s="1">
        <v>1</v>
      </c>
      <c r="AT199" s="1">
        <v>0</v>
      </c>
      <c r="AU199" s="3">
        <v>0</v>
      </c>
      <c r="AV199" s="3">
        <v>0</v>
      </c>
      <c r="AW199" s="1">
        <v>0</v>
      </c>
      <c r="AX199" s="3">
        <v>0</v>
      </c>
      <c r="AY199" s="3">
        <v>0</v>
      </c>
      <c r="AZ199" s="3">
        <v>0</v>
      </c>
      <c r="BA199" t="s">
        <v>806</v>
      </c>
      <c r="BB199">
        <v>0</v>
      </c>
      <c r="BC199">
        <f t="shared" si="9"/>
        <v>15</v>
      </c>
      <c r="BD199">
        <f t="shared" si="10"/>
        <v>1</v>
      </c>
      <c r="BE199">
        <f t="shared" si="11"/>
        <v>0</v>
      </c>
      <c r="BF199">
        <v>0</v>
      </c>
      <c r="BG199">
        <v>2</v>
      </c>
    </row>
    <row r="200" spans="1:59" x14ac:dyDescent="0.35">
      <c r="A200" s="1" t="s">
        <v>253</v>
      </c>
      <c r="B200" s="1">
        <v>4</v>
      </c>
      <c r="C200" s="1" t="s">
        <v>50</v>
      </c>
      <c r="D200" s="1" t="s">
        <v>56</v>
      </c>
      <c r="E200" s="1" t="s">
        <v>51</v>
      </c>
      <c r="F200" s="2">
        <v>0.81545699999999999</v>
      </c>
      <c r="G200" s="2">
        <v>0.61174399999999995</v>
      </c>
      <c r="H200" s="2">
        <v>330.85723300000001</v>
      </c>
      <c r="I200" s="1">
        <v>0.1</v>
      </c>
      <c r="J200" s="1" t="s">
        <v>52</v>
      </c>
      <c r="K200" s="2">
        <v>0.49885099999999999</v>
      </c>
      <c r="L200" s="1" t="s">
        <v>53</v>
      </c>
      <c r="M200" s="1" t="s">
        <v>54</v>
      </c>
      <c r="N200" s="1">
        <v>6</v>
      </c>
      <c r="O200" s="1">
        <v>1.45</v>
      </c>
      <c r="P200" s="1">
        <v>0.74</v>
      </c>
      <c r="Q200">
        <v>8</v>
      </c>
      <c r="R200" s="1">
        <v>7</v>
      </c>
      <c r="S200" s="3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3">
        <v>0</v>
      </c>
      <c r="Z200" s="3">
        <v>0</v>
      </c>
      <c r="AA200" s="1">
        <v>0</v>
      </c>
      <c r="AB200" s="3">
        <v>0</v>
      </c>
      <c r="AC200" s="3">
        <v>0</v>
      </c>
      <c r="AD200" s="1">
        <v>0</v>
      </c>
      <c r="AE200" s="3">
        <v>0</v>
      </c>
      <c r="AF200" s="1">
        <v>1</v>
      </c>
      <c r="AG200" s="3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0</v>
      </c>
      <c r="AO200" s="1">
        <v>0</v>
      </c>
      <c r="AP200" s="3">
        <v>0</v>
      </c>
      <c r="AQ200" s="3">
        <v>0</v>
      </c>
      <c r="AR200" s="1">
        <v>0</v>
      </c>
      <c r="AS200" s="1">
        <v>0</v>
      </c>
      <c r="AT200" s="1">
        <v>0</v>
      </c>
      <c r="AU200" s="3">
        <v>0</v>
      </c>
      <c r="AV200" s="3">
        <v>0</v>
      </c>
      <c r="AW200" s="1">
        <v>0</v>
      </c>
      <c r="AX200" s="3">
        <v>0</v>
      </c>
      <c r="AY200" s="3">
        <v>0</v>
      </c>
      <c r="AZ200" s="3">
        <v>0</v>
      </c>
      <c r="BA200" t="s">
        <v>806</v>
      </c>
      <c r="BB200">
        <v>0</v>
      </c>
      <c r="BC200">
        <f t="shared" si="9"/>
        <v>8</v>
      </c>
      <c r="BD200">
        <f t="shared" si="10"/>
        <v>0</v>
      </c>
      <c r="BE200">
        <f t="shared" si="11"/>
        <v>0</v>
      </c>
      <c r="BF200">
        <v>0</v>
      </c>
      <c r="BG200">
        <v>2</v>
      </c>
    </row>
    <row r="201" spans="1:59" x14ac:dyDescent="0.35">
      <c r="A201" s="1" t="s">
        <v>254</v>
      </c>
      <c r="B201" s="1">
        <v>4</v>
      </c>
      <c r="C201" s="1" t="s">
        <v>50</v>
      </c>
      <c r="D201" s="1" t="s">
        <v>56</v>
      </c>
      <c r="E201" s="1" t="s">
        <v>51</v>
      </c>
      <c r="F201" s="2">
        <v>1.1488</v>
      </c>
      <c r="G201" s="2">
        <v>0.86181300000000005</v>
      </c>
      <c r="H201" s="2">
        <v>234.853748</v>
      </c>
      <c r="I201" s="1">
        <v>0.1</v>
      </c>
      <c r="J201" s="1" t="s">
        <v>52</v>
      </c>
      <c r="K201" s="2">
        <v>0.99005100000000001</v>
      </c>
      <c r="L201" s="1" t="s">
        <v>53</v>
      </c>
      <c r="M201" s="1" t="s">
        <v>54</v>
      </c>
      <c r="N201" s="1">
        <v>6</v>
      </c>
      <c r="O201" s="1">
        <v>1.45</v>
      </c>
      <c r="P201" s="1">
        <v>0.74</v>
      </c>
      <c r="Q201">
        <v>34</v>
      </c>
      <c r="R201" s="1">
        <v>24</v>
      </c>
      <c r="S201" s="3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3">
        <v>0</v>
      </c>
      <c r="Z201" s="3">
        <v>0</v>
      </c>
      <c r="AA201" s="1">
        <v>0</v>
      </c>
      <c r="AB201" s="3">
        <v>0</v>
      </c>
      <c r="AC201" s="3">
        <v>0</v>
      </c>
      <c r="AD201" s="1">
        <v>0</v>
      </c>
      <c r="AE201" s="3">
        <v>0</v>
      </c>
      <c r="AF201" s="1">
        <v>0</v>
      </c>
      <c r="AG201" s="3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">
        <v>0</v>
      </c>
      <c r="AO201" s="1">
        <v>0</v>
      </c>
      <c r="AP201" s="3">
        <v>0</v>
      </c>
      <c r="AQ201" s="3">
        <v>0</v>
      </c>
      <c r="AR201" s="1">
        <v>0</v>
      </c>
      <c r="AS201" s="1">
        <v>10</v>
      </c>
      <c r="AT201" s="1">
        <v>0</v>
      </c>
      <c r="AU201" s="3">
        <v>0</v>
      </c>
      <c r="AV201" s="3">
        <v>0</v>
      </c>
      <c r="AW201" s="1">
        <v>0</v>
      </c>
      <c r="AX201" s="3">
        <v>0</v>
      </c>
      <c r="AY201" s="3">
        <v>0</v>
      </c>
      <c r="AZ201" s="3">
        <v>0</v>
      </c>
      <c r="BA201" t="s">
        <v>806</v>
      </c>
      <c r="BB201">
        <v>0</v>
      </c>
      <c r="BC201">
        <f t="shared" si="9"/>
        <v>24</v>
      </c>
      <c r="BD201">
        <f t="shared" si="10"/>
        <v>10</v>
      </c>
      <c r="BE201">
        <f t="shared" si="11"/>
        <v>0</v>
      </c>
      <c r="BF201">
        <v>0</v>
      </c>
      <c r="BG201">
        <v>2</v>
      </c>
    </row>
    <row r="202" spans="1:59" x14ac:dyDescent="0.35">
      <c r="A202" s="1" t="s">
        <v>255</v>
      </c>
      <c r="B202" s="1">
        <v>4</v>
      </c>
      <c r="C202" s="1" t="s">
        <v>50</v>
      </c>
      <c r="D202" s="1" t="s">
        <v>56</v>
      </c>
      <c r="E202" s="1" t="s">
        <v>51</v>
      </c>
      <c r="F202" s="2">
        <v>1.0397430000000001</v>
      </c>
      <c r="G202" s="2">
        <v>0.78</v>
      </c>
      <c r="H202" s="2">
        <v>259.48717900000003</v>
      </c>
      <c r="I202" s="1">
        <v>0.1</v>
      </c>
      <c r="J202" s="1" t="s">
        <v>52</v>
      </c>
      <c r="K202" s="2">
        <v>0.81100000000000005</v>
      </c>
      <c r="L202" s="1" t="s">
        <v>53</v>
      </c>
      <c r="M202" s="1" t="s">
        <v>54</v>
      </c>
      <c r="N202" s="1">
        <v>6</v>
      </c>
      <c r="O202" s="1">
        <v>1.45</v>
      </c>
      <c r="P202" s="1">
        <v>0.74</v>
      </c>
      <c r="Q202">
        <v>41</v>
      </c>
      <c r="R202" s="1">
        <v>34</v>
      </c>
      <c r="S202" s="3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3">
        <v>0</v>
      </c>
      <c r="Z202" s="3">
        <v>0</v>
      </c>
      <c r="AA202" s="1">
        <v>0</v>
      </c>
      <c r="AB202" s="3">
        <v>0</v>
      </c>
      <c r="AC202" s="3">
        <v>0</v>
      </c>
      <c r="AD202" s="1">
        <v>0</v>
      </c>
      <c r="AE202" s="3">
        <v>0</v>
      </c>
      <c r="AF202" s="1">
        <v>0</v>
      </c>
      <c r="AG202" s="3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3</v>
      </c>
      <c r="AM202" s="1">
        <v>0</v>
      </c>
      <c r="AN202" s="1">
        <v>0</v>
      </c>
      <c r="AO202" s="1">
        <v>0</v>
      </c>
      <c r="AP202" s="3">
        <v>0</v>
      </c>
      <c r="AQ202" s="3">
        <v>0</v>
      </c>
      <c r="AR202" s="1">
        <v>0</v>
      </c>
      <c r="AS202" s="1">
        <v>4</v>
      </c>
      <c r="AT202" s="1">
        <v>0</v>
      </c>
      <c r="AU202" s="3">
        <v>0</v>
      </c>
      <c r="AV202" s="3">
        <v>0</v>
      </c>
      <c r="AW202" s="1">
        <v>0</v>
      </c>
      <c r="AX202" s="3">
        <v>0</v>
      </c>
      <c r="AY202" s="3">
        <v>0</v>
      </c>
      <c r="AZ202" s="3">
        <v>0</v>
      </c>
      <c r="BA202" t="s">
        <v>806</v>
      </c>
      <c r="BB202">
        <v>0</v>
      </c>
      <c r="BC202">
        <f t="shared" si="9"/>
        <v>37</v>
      </c>
      <c r="BD202">
        <f t="shared" si="10"/>
        <v>4</v>
      </c>
      <c r="BE202">
        <f t="shared" si="11"/>
        <v>0</v>
      </c>
      <c r="BF202">
        <v>0</v>
      </c>
      <c r="BG202">
        <v>2</v>
      </c>
    </row>
    <row r="203" spans="1:59" x14ac:dyDescent="0.35">
      <c r="A203" s="1" t="s">
        <v>256</v>
      </c>
      <c r="B203" s="1">
        <v>4</v>
      </c>
      <c r="C203" s="1" t="s">
        <v>50</v>
      </c>
      <c r="D203" s="1" t="s">
        <v>56</v>
      </c>
      <c r="E203" s="1" t="s">
        <v>51</v>
      </c>
      <c r="F203" s="2">
        <v>1.0764199999999999</v>
      </c>
      <c r="G203" s="2">
        <v>0.80751499999999998</v>
      </c>
      <c r="H203" s="2">
        <v>250.645578</v>
      </c>
      <c r="I203" s="1">
        <v>0.1</v>
      </c>
      <c r="J203" s="1" t="s">
        <v>52</v>
      </c>
      <c r="K203" s="2">
        <v>0.86922500000000003</v>
      </c>
      <c r="L203" s="1" t="s">
        <v>53</v>
      </c>
      <c r="M203" s="1" t="s">
        <v>54</v>
      </c>
      <c r="N203" s="1">
        <v>6</v>
      </c>
      <c r="O203" s="1">
        <v>1.45</v>
      </c>
      <c r="P203" s="1">
        <v>0.74</v>
      </c>
      <c r="Q203">
        <v>22</v>
      </c>
      <c r="R203" s="1">
        <v>17</v>
      </c>
      <c r="S203" s="3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3">
        <v>0</v>
      </c>
      <c r="Z203" s="3">
        <v>0</v>
      </c>
      <c r="AA203" s="1">
        <v>0</v>
      </c>
      <c r="AB203" s="3">
        <v>0</v>
      </c>
      <c r="AC203" s="3">
        <v>0</v>
      </c>
      <c r="AD203" s="1">
        <v>0</v>
      </c>
      <c r="AE203" s="3">
        <v>0</v>
      </c>
      <c r="AF203" s="1">
        <v>4</v>
      </c>
      <c r="AG203" s="3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1</v>
      </c>
      <c r="AM203" s="1">
        <v>0</v>
      </c>
      <c r="AN203" s="1">
        <v>0</v>
      </c>
      <c r="AO203" s="1">
        <v>0</v>
      </c>
      <c r="AP203" s="3">
        <v>0</v>
      </c>
      <c r="AQ203" s="3">
        <v>0</v>
      </c>
      <c r="AR203" s="1">
        <v>0</v>
      </c>
      <c r="AS203" s="1">
        <v>0</v>
      </c>
      <c r="AT203" s="1">
        <v>0</v>
      </c>
      <c r="AU203" s="3">
        <v>0</v>
      </c>
      <c r="AV203" s="3">
        <v>0</v>
      </c>
      <c r="AW203" s="1">
        <v>0</v>
      </c>
      <c r="AX203" s="3">
        <v>0</v>
      </c>
      <c r="AY203" s="3">
        <v>0</v>
      </c>
      <c r="AZ203" s="3">
        <v>0</v>
      </c>
      <c r="BA203" t="s">
        <v>806</v>
      </c>
      <c r="BB203">
        <v>0</v>
      </c>
      <c r="BC203">
        <f t="shared" si="9"/>
        <v>22</v>
      </c>
      <c r="BD203">
        <f t="shared" si="10"/>
        <v>0</v>
      </c>
      <c r="BE203">
        <f t="shared" si="11"/>
        <v>0</v>
      </c>
      <c r="BF203">
        <v>0</v>
      </c>
      <c r="BG203">
        <v>2</v>
      </c>
    </row>
    <row r="204" spans="1:59" x14ac:dyDescent="0.35">
      <c r="A204" s="1" t="s">
        <v>257</v>
      </c>
      <c r="B204" s="1">
        <v>4</v>
      </c>
      <c r="C204" s="1" t="s">
        <v>50</v>
      </c>
      <c r="D204" s="1" t="s">
        <v>56</v>
      </c>
      <c r="E204" s="1" t="s">
        <v>51</v>
      </c>
      <c r="F204" s="2">
        <v>1.0831550000000001</v>
      </c>
      <c r="G204" s="2">
        <v>0.81256700000000004</v>
      </c>
      <c r="H204" s="2">
        <v>249.087176</v>
      </c>
      <c r="I204" s="1">
        <v>0.1</v>
      </c>
      <c r="J204" s="1" t="s">
        <v>52</v>
      </c>
      <c r="K204" s="2">
        <v>0.88013600000000003</v>
      </c>
      <c r="L204" s="1" t="s">
        <v>53</v>
      </c>
      <c r="M204" s="1" t="s">
        <v>54</v>
      </c>
      <c r="N204" s="1">
        <v>6</v>
      </c>
      <c r="O204" s="1">
        <v>1.45</v>
      </c>
      <c r="P204" s="1">
        <v>0.74</v>
      </c>
      <c r="Q204">
        <v>15</v>
      </c>
      <c r="R204" s="1">
        <v>10</v>
      </c>
      <c r="S204" s="3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3">
        <v>0</v>
      </c>
      <c r="Z204" s="3">
        <v>0</v>
      </c>
      <c r="AA204" s="1">
        <v>0</v>
      </c>
      <c r="AB204" s="3">
        <v>0</v>
      </c>
      <c r="AC204" s="3">
        <v>0</v>
      </c>
      <c r="AD204" s="1">
        <v>0</v>
      </c>
      <c r="AE204" s="3">
        <v>0</v>
      </c>
      <c r="AF204" s="1">
        <v>0</v>
      </c>
      <c r="AG204" s="3">
        <v>0</v>
      </c>
      <c r="AH204" s="1">
        <v>0</v>
      </c>
      <c r="AI204" s="1">
        <v>0</v>
      </c>
      <c r="AJ204" s="1">
        <v>0</v>
      </c>
      <c r="AK204" s="1">
        <v>1</v>
      </c>
      <c r="AL204" s="1">
        <v>1</v>
      </c>
      <c r="AM204" s="1">
        <v>0</v>
      </c>
      <c r="AN204" s="1">
        <v>0</v>
      </c>
      <c r="AO204" s="1">
        <v>0</v>
      </c>
      <c r="AP204" s="3">
        <v>0</v>
      </c>
      <c r="AQ204" s="3">
        <v>0</v>
      </c>
      <c r="AR204" s="1">
        <v>0</v>
      </c>
      <c r="AS204" s="1">
        <v>3</v>
      </c>
      <c r="AT204" s="1">
        <v>0</v>
      </c>
      <c r="AU204" s="3">
        <v>0</v>
      </c>
      <c r="AV204" s="3">
        <v>0</v>
      </c>
      <c r="AW204" s="1">
        <v>0</v>
      </c>
      <c r="AX204" s="3">
        <v>0</v>
      </c>
      <c r="AY204" s="3">
        <v>0</v>
      </c>
      <c r="AZ204" s="3">
        <v>0</v>
      </c>
      <c r="BA204" t="s">
        <v>806</v>
      </c>
      <c r="BB204">
        <v>0</v>
      </c>
      <c r="BC204">
        <f t="shared" si="9"/>
        <v>11</v>
      </c>
      <c r="BD204">
        <f t="shared" si="10"/>
        <v>3</v>
      </c>
      <c r="BE204">
        <f t="shared" si="11"/>
        <v>1</v>
      </c>
      <c r="BF204">
        <v>0</v>
      </c>
      <c r="BG204">
        <v>2</v>
      </c>
    </row>
    <row r="205" spans="1:59" x14ac:dyDescent="0.35">
      <c r="A205" s="1" t="s">
        <v>258</v>
      </c>
      <c r="B205" s="1">
        <v>4</v>
      </c>
      <c r="C205" s="1" t="s">
        <v>50</v>
      </c>
      <c r="D205" s="1" t="s">
        <v>56</v>
      </c>
      <c r="E205" s="1" t="s">
        <v>51</v>
      </c>
      <c r="F205" s="2">
        <v>1.1407670000000001</v>
      </c>
      <c r="G205" s="2">
        <v>0.85578699999999996</v>
      </c>
      <c r="H205" s="2">
        <v>236.50758500000001</v>
      </c>
      <c r="I205" s="1">
        <v>0.1</v>
      </c>
      <c r="J205" s="1" t="s">
        <v>52</v>
      </c>
      <c r="K205" s="2">
        <v>0.97625300000000004</v>
      </c>
      <c r="L205" s="1" t="s">
        <v>53</v>
      </c>
      <c r="M205" s="1" t="s">
        <v>54</v>
      </c>
      <c r="N205" s="1">
        <v>6</v>
      </c>
      <c r="O205" s="1">
        <v>1.45</v>
      </c>
      <c r="P205" s="1">
        <v>0.74</v>
      </c>
      <c r="Q205">
        <v>20</v>
      </c>
      <c r="R205" s="1">
        <v>13</v>
      </c>
      <c r="S205" s="3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3">
        <v>0</v>
      </c>
      <c r="Z205" s="3">
        <v>0</v>
      </c>
      <c r="AA205" s="1">
        <v>0</v>
      </c>
      <c r="AB205" s="3">
        <v>0</v>
      </c>
      <c r="AC205" s="3">
        <v>0</v>
      </c>
      <c r="AD205" s="1">
        <v>0</v>
      </c>
      <c r="AE205" s="3">
        <v>0</v>
      </c>
      <c r="AF205" s="1">
        <v>5</v>
      </c>
      <c r="AG205" s="3">
        <v>0</v>
      </c>
      <c r="AH205" s="1">
        <v>0</v>
      </c>
      <c r="AI205" s="1">
        <v>0</v>
      </c>
      <c r="AJ205" s="1">
        <v>0</v>
      </c>
      <c r="AK205" s="1">
        <v>1</v>
      </c>
      <c r="AL205" s="1">
        <v>1</v>
      </c>
      <c r="AM205" s="1">
        <v>0</v>
      </c>
      <c r="AN205" s="1">
        <v>0</v>
      </c>
      <c r="AO205" s="1">
        <v>0</v>
      </c>
      <c r="AP205" s="3">
        <v>0</v>
      </c>
      <c r="AQ205" s="3">
        <v>0</v>
      </c>
      <c r="AR205" s="1">
        <v>0</v>
      </c>
      <c r="AS205" s="1">
        <v>0</v>
      </c>
      <c r="AT205" s="1">
        <v>0</v>
      </c>
      <c r="AU205" s="3">
        <v>0</v>
      </c>
      <c r="AV205" s="3">
        <v>0</v>
      </c>
      <c r="AW205" s="1">
        <v>0</v>
      </c>
      <c r="AX205" s="3">
        <v>0</v>
      </c>
      <c r="AY205" s="3">
        <v>0</v>
      </c>
      <c r="AZ205" s="3">
        <v>0</v>
      </c>
      <c r="BA205" t="s">
        <v>806</v>
      </c>
      <c r="BB205">
        <v>0</v>
      </c>
      <c r="BC205">
        <f t="shared" si="9"/>
        <v>19</v>
      </c>
      <c r="BD205">
        <f t="shared" si="10"/>
        <v>0</v>
      </c>
      <c r="BE205">
        <f t="shared" si="11"/>
        <v>1</v>
      </c>
      <c r="BF205">
        <v>0</v>
      </c>
      <c r="BG205">
        <v>2</v>
      </c>
    </row>
    <row r="206" spans="1:59" x14ac:dyDescent="0.35">
      <c r="A206" s="1" t="s">
        <v>259</v>
      </c>
      <c r="B206" s="1">
        <v>4</v>
      </c>
      <c r="C206" s="1" t="s">
        <v>50</v>
      </c>
      <c r="D206" s="1" t="s">
        <v>56</v>
      </c>
      <c r="E206" s="1" t="s">
        <v>51</v>
      </c>
      <c r="F206" s="2">
        <v>1.1430340000000001</v>
      </c>
      <c r="G206" s="2">
        <v>0.857487</v>
      </c>
      <c r="H206" s="2">
        <v>236.038479</v>
      </c>
      <c r="I206" s="1">
        <v>0.1</v>
      </c>
      <c r="J206" s="1" t="s">
        <v>52</v>
      </c>
      <c r="K206" s="2">
        <v>0.98013700000000004</v>
      </c>
      <c r="L206" s="1" t="s">
        <v>53</v>
      </c>
      <c r="M206" s="1" t="s">
        <v>54</v>
      </c>
      <c r="N206" s="1">
        <v>6</v>
      </c>
      <c r="O206" s="1">
        <v>1.45</v>
      </c>
      <c r="P206" s="1">
        <v>0.74</v>
      </c>
      <c r="Q206">
        <v>8</v>
      </c>
      <c r="R206" s="1">
        <v>5</v>
      </c>
      <c r="S206" s="3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3">
        <v>0</v>
      </c>
      <c r="Z206" s="3">
        <v>0</v>
      </c>
      <c r="AA206" s="1">
        <v>0</v>
      </c>
      <c r="AB206" s="3">
        <v>0</v>
      </c>
      <c r="AC206" s="3">
        <v>0</v>
      </c>
      <c r="AD206" s="1">
        <v>0</v>
      </c>
      <c r="AE206" s="3">
        <v>0</v>
      </c>
      <c r="AF206" s="1">
        <v>3</v>
      </c>
      <c r="AG206" s="3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</v>
      </c>
      <c r="AN206" s="1">
        <v>0</v>
      </c>
      <c r="AO206" s="1">
        <v>0</v>
      </c>
      <c r="AP206" s="3">
        <v>0</v>
      </c>
      <c r="AQ206" s="3">
        <v>0</v>
      </c>
      <c r="AR206" s="1">
        <v>0</v>
      </c>
      <c r="AS206" s="1">
        <v>0</v>
      </c>
      <c r="AT206" s="1">
        <v>0</v>
      </c>
      <c r="AU206" s="3">
        <v>0</v>
      </c>
      <c r="AV206" s="3">
        <v>0</v>
      </c>
      <c r="AW206" s="1">
        <v>0</v>
      </c>
      <c r="AX206" s="3">
        <v>0</v>
      </c>
      <c r="AY206" s="3">
        <v>0</v>
      </c>
      <c r="AZ206" s="3">
        <v>0</v>
      </c>
      <c r="BA206" t="s">
        <v>806</v>
      </c>
      <c r="BB206">
        <v>0</v>
      </c>
      <c r="BC206">
        <f t="shared" si="9"/>
        <v>8</v>
      </c>
      <c r="BD206">
        <f t="shared" si="10"/>
        <v>0</v>
      </c>
      <c r="BE206">
        <f t="shared" si="11"/>
        <v>0</v>
      </c>
      <c r="BF206">
        <v>0</v>
      </c>
      <c r="BG206">
        <v>2</v>
      </c>
    </row>
    <row r="207" spans="1:59" x14ac:dyDescent="0.35">
      <c r="A207" s="1" t="s">
        <v>260</v>
      </c>
      <c r="B207" s="1">
        <v>4</v>
      </c>
      <c r="C207" s="1" t="s">
        <v>50</v>
      </c>
      <c r="D207" s="1" t="s">
        <v>56</v>
      </c>
      <c r="E207" s="1" t="s">
        <v>51</v>
      </c>
      <c r="F207" s="2">
        <v>1.011684</v>
      </c>
      <c r="G207" s="2">
        <v>0.75895000000000001</v>
      </c>
      <c r="H207" s="2">
        <v>266.68408599999998</v>
      </c>
      <c r="I207" s="1">
        <v>0.1</v>
      </c>
      <c r="J207" s="1" t="s">
        <v>52</v>
      </c>
      <c r="K207" s="2">
        <v>0.767818</v>
      </c>
      <c r="L207" s="1" t="s">
        <v>53</v>
      </c>
      <c r="M207" s="1" t="s">
        <v>54</v>
      </c>
      <c r="N207" s="1">
        <v>6</v>
      </c>
      <c r="O207" s="1">
        <v>1.45</v>
      </c>
      <c r="P207" s="1">
        <v>0.74</v>
      </c>
      <c r="Q207">
        <v>14</v>
      </c>
      <c r="R207" s="1">
        <v>13</v>
      </c>
      <c r="S207" s="3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3">
        <v>0</v>
      </c>
      <c r="Z207" s="3">
        <v>0</v>
      </c>
      <c r="AA207" s="1">
        <v>0</v>
      </c>
      <c r="AB207" s="3">
        <v>0</v>
      </c>
      <c r="AC207" s="3">
        <v>0</v>
      </c>
      <c r="AD207" s="1">
        <v>0</v>
      </c>
      <c r="AE207" s="3">
        <v>0</v>
      </c>
      <c r="AF207" s="1">
        <v>0</v>
      </c>
      <c r="AG207" s="3">
        <v>0</v>
      </c>
      <c r="AH207" s="1">
        <v>0</v>
      </c>
      <c r="AI207" s="1">
        <v>0</v>
      </c>
      <c r="AJ207" s="1">
        <v>0</v>
      </c>
      <c r="AK207" s="1">
        <v>0</v>
      </c>
      <c r="AL207" s="1">
        <v>0</v>
      </c>
      <c r="AM207" s="1">
        <v>0</v>
      </c>
      <c r="AN207" s="1">
        <v>0</v>
      </c>
      <c r="AO207" s="1">
        <v>0</v>
      </c>
      <c r="AP207" s="3">
        <v>0</v>
      </c>
      <c r="AQ207" s="3">
        <v>0</v>
      </c>
      <c r="AR207" s="1">
        <v>0</v>
      </c>
      <c r="AS207" s="1">
        <v>1</v>
      </c>
      <c r="AT207" s="1">
        <v>0</v>
      </c>
      <c r="AU207" s="3">
        <v>0</v>
      </c>
      <c r="AV207" s="3">
        <v>0</v>
      </c>
      <c r="AW207" s="1">
        <v>0</v>
      </c>
      <c r="AX207" s="3">
        <v>0</v>
      </c>
      <c r="AY207" s="3">
        <v>0</v>
      </c>
      <c r="AZ207" s="3">
        <v>0</v>
      </c>
      <c r="BA207" t="s">
        <v>806</v>
      </c>
      <c r="BB207">
        <v>0</v>
      </c>
      <c r="BC207">
        <f t="shared" si="9"/>
        <v>13</v>
      </c>
      <c r="BD207">
        <f t="shared" si="10"/>
        <v>1</v>
      </c>
      <c r="BE207">
        <f t="shared" si="11"/>
        <v>0</v>
      </c>
      <c r="BF207">
        <v>0</v>
      </c>
      <c r="BG207">
        <v>2</v>
      </c>
    </row>
    <row r="208" spans="1:59" x14ac:dyDescent="0.35">
      <c r="A208" s="1" t="s">
        <v>261</v>
      </c>
      <c r="B208" s="1">
        <v>4</v>
      </c>
      <c r="C208" s="1" t="s">
        <v>50</v>
      </c>
      <c r="D208" s="1" t="s">
        <v>56</v>
      </c>
      <c r="E208" s="1" t="s">
        <v>51</v>
      </c>
      <c r="F208" s="2">
        <v>1.0933489999999999</v>
      </c>
      <c r="G208" s="2">
        <v>0.820214</v>
      </c>
      <c r="H208" s="2">
        <v>246.76477299999999</v>
      </c>
      <c r="I208" s="1">
        <v>0.1</v>
      </c>
      <c r="J208" s="1" t="s">
        <v>52</v>
      </c>
      <c r="K208" s="2">
        <v>0.89678000000000002</v>
      </c>
      <c r="L208" s="1" t="s">
        <v>53</v>
      </c>
      <c r="M208" s="1" t="s">
        <v>54</v>
      </c>
      <c r="N208" s="1">
        <v>6</v>
      </c>
      <c r="O208" s="1">
        <v>1.45</v>
      </c>
      <c r="P208" s="1">
        <v>0.74</v>
      </c>
      <c r="Q208">
        <v>15</v>
      </c>
      <c r="R208" s="1">
        <v>10</v>
      </c>
      <c r="S208" s="3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3">
        <v>0</v>
      </c>
      <c r="Z208" s="3">
        <v>0</v>
      </c>
      <c r="AA208" s="1">
        <v>0</v>
      </c>
      <c r="AB208" s="3">
        <v>0</v>
      </c>
      <c r="AC208" s="3">
        <v>0</v>
      </c>
      <c r="AD208" s="1">
        <v>0</v>
      </c>
      <c r="AE208" s="3">
        <v>0</v>
      </c>
      <c r="AF208" s="1">
        <v>1</v>
      </c>
      <c r="AG208" s="3">
        <v>0</v>
      </c>
      <c r="AH208" s="1">
        <v>0</v>
      </c>
      <c r="AI208" s="1">
        <v>0</v>
      </c>
      <c r="AJ208" s="1">
        <v>0</v>
      </c>
      <c r="AK208" s="1">
        <v>0</v>
      </c>
      <c r="AL208" s="1">
        <v>1</v>
      </c>
      <c r="AM208" s="1">
        <v>0</v>
      </c>
      <c r="AN208" s="1">
        <v>0</v>
      </c>
      <c r="AO208" s="1">
        <v>0</v>
      </c>
      <c r="AP208" s="3">
        <v>0</v>
      </c>
      <c r="AQ208" s="3">
        <v>0</v>
      </c>
      <c r="AR208" s="1">
        <v>0</v>
      </c>
      <c r="AS208" s="1">
        <v>1</v>
      </c>
      <c r="AT208" s="1">
        <v>0</v>
      </c>
      <c r="AU208" s="3">
        <v>0</v>
      </c>
      <c r="AV208" s="3">
        <v>0</v>
      </c>
      <c r="AW208" s="1">
        <v>2</v>
      </c>
      <c r="AX208" s="3">
        <v>0</v>
      </c>
      <c r="AY208" s="3">
        <v>0</v>
      </c>
      <c r="AZ208" s="3">
        <v>0</v>
      </c>
      <c r="BA208" t="s">
        <v>806</v>
      </c>
      <c r="BB208">
        <v>0</v>
      </c>
      <c r="BC208">
        <f t="shared" si="9"/>
        <v>14</v>
      </c>
      <c r="BD208">
        <f t="shared" si="10"/>
        <v>1</v>
      </c>
      <c r="BE208">
        <f t="shared" si="11"/>
        <v>0</v>
      </c>
      <c r="BF208">
        <v>0</v>
      </c>
      <c r="BG208">
        <v>2</v>
      </c>
    </row>
    <row r="209" spans="1:59" x14ac:dyDescent="0.35">
      <c r="A209" s="1" t="s">
        <v>262</v>
      </c>
      <c r="B209" s="1">
        <v>4</v>
      </c>
      <c r="C209" s="1" t="s">
        <v>50</v>
      </c>
      <c r="D209" s="1" t="s">
        <v>56</v>
      </c>
      <c r="E209" s="1" t="s">
        <v>51</v>
      </c>
      <c r="F209" s="2">
        <v>1.023801</v>
      </c>
      <c r="G209" s="2">
        <v>0.76803999999999994</v>
      </c>
      <c r="H209" s="2">
        <v>263.527782</v>
      </c>
      <c r="I209" s="1">
        <v>0.1</v>
      </c>
      <c r="J209" s="1" t="s">
        <v>52</v>
      </c>
      <c r="K209" s="2">
        <v>0.78632100000000005</v>
      </c>
      <c r="L209" s="1" t="s">
        <v>53</v>
      </c>
      <c r="M209" s="1" t="s">
        <v>54</v>
      </c>
      <c r="N209" s="1">
        <v>6</v>
      </c>
      <c r="O209" s="1">
        <v>1.45</v>
      </c>
      <c r="P209" s="1">
        <v>0.74</v>
      </c>
      <c r="Q209">
        <v>26</v>
      </c>
      <c r="R209" s="1">
        <v>21</v>
      </c>
      <c r="S209" s="3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3">
        <v>0</v>
      </c>
      <c r="Z209" s="3">
        <v>0</v>
      </c>
      <c r="AA209" s="1">
        <v>0</v>
      </c>
      <c r="AB209" s="3">
        <v>0</v>
      </c>
      <c r="AC209" s="3">
        <v>0</v>
      </c>
      <c r="AD209" s="1">
        <v>0</v>
      </c>
      <c r="AE209" s="3">
        <v>0</v>
      </c>
      <c r="AF209" s="1">
        <v>0</v>
      </c>
      <c r="AG209" s="3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3</v>
      </c>
      <c r="AM209" s="1">
        <v>0</v>
      </c>
      <c r="AN209" s="1">
        <v>0</v>
      </c>
      <c r="AO209" s="1">
        <v>0</v>
      </c>
      <c r="AP209" s="3">
        <v>0</v>
      </c>
      <c r="AQ209" s="3">
        <v>0</v>
      </c>
      <c r="AR209" s="1">
        <v>0</v>
      </c>
      <c r="AS209" s="1">
        <v>2</v>
      </c>
      <c r="AT209" s="1">
        <v>0</v>
      </c>
      <c r="AU209" s="3">
        <v>0</v>
      </c>
      <c r="AV209" s="3">
        <v>0</v>
      </c>
      <c r="AW209" s="1">
        <v>0</v>
      </c>
      <c r="AX209" s="3">
        <v>0</v>
      </c>
      <c r="AY209" s="3">
        <v>0</v>
      </c>
      <c r="AZ209" s="3">
        <v>0</v>
      </c>
      <c r="BA209" t="s">
        <v>806</v>
      </c>
      <c r="BB209">
        <v>0</v>
      </c>
      <c r="BC209">
        <f t="shared" si="9"/>
        <v>24</v>
      </c>
      <c r="BD209">
        <f t="shared" si="10"/>
        <v>2</v>
      </c>
      <c r="BE209">
        <f t="shared" si="11"/>
        <v>0</v>
      </c>
      <c r="BF209">
        <v>0</v>
      </c>
      <c r="BG209">
        <v>2</v>
      </c>
    </row>
    <row r="210" spans="1:59" x14ac:dyDescent="0.35">
      <c r="A210" s="1" t="s">
        <v>263</v>
      </c>
      <c r="B210" s="1">
        <v>4</v>
      </c>
      <c r="C210" s="1" t="s">
        <v>50</v>
      </c>
      <c r="D210" s="1" t="s">
        <v>56</v>
      </c>
      <c r="E210" s="1" t="s">
        <v>51</v>
      </c>
      <c r="F210" s="2">
        <v>1.058254</v>
      </c>
      <c r="G210" s="2">
        <v>0.79388700000000001</v>
      </c>
      <c r="H210" s="2">
        <v>254.94828100000001</v>
      </c>
      <c r="I210" s="1">
        <v>0.1</v>
      </c>
      <c r="J210" s="1" t="s">
        <v>52</v>
      </c>
      <c r="K210" s="2">
        <v>0.84013300000000002</v>
      </c>
      <c r="L210" s="1" t="s">
        <v>53</v>
      </c>
      <c r="M210" s="1" t="s">
        <v>54</v>
      </c>
      <c r="N210" s="1">
        <v>6</v>
      </c>
      <c r="O210" s="1">
        <v>1.45</v>
      </c>
      <c r="P210" s="1">
        <v>0.74</v>
      </c>
      <c r="Q210">
        <v>16</v>
      </c>
      <c r="R210" s="1">
        <v>12</v>
      </c>
      <c r="S210" s="3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3">
        <v>0</v>
      </c>
      <c r="Z210" s="3">
        <v>0</v>
      </c>
      <c r="AA210" s="1">
        <v>0</v>
      </c>
      <c r="AB210" s="3">
        <v>0</v>
      </c>
      <c r="AC210" s="3">
        <v>0</v>
      </c>
      <c r="AD210" s="1">
        <v>0</v>
      </c>
      <c r="AE210" s="3">
        <v>0</v>
      </c>
      <c r="AF210" s="1">
        <v>0</v>
      </c>
      <c r="AG210" s="3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1</v>
      </c>
      <c r="AM210" s="1">
        <v>0</v>
      </c>
      <c r="AN210" s="1">
        <v>0</v>
      </c>
      <c r="AO210" s="1">
        <v>0</v>
      </c>
      <c r="AP210" s="3">
        <v>0</v>
      </c>
      <c r="AQ210" s="3">
        <v>0</v>
      </c>
      <c r="AR210" s="1">
        <v>0</v>
      </c>
      <c r="AS210" s="1">
        <v>3</v>
      </c>
      <c r="AT210" s="1">
        <v>0</v>
      </c>
      <c r="AU210" s="3">
        <v>0</v>
      </c>
      <c r="AV210" s="3">
        <v>0</v>
      </c>
      <c r="AW210" s="1">
        <v>0</v>
      </c>
      <c r="AX210" s="3">
        <v>0</v>
      </c>
      <c r="AY210" s="3">
        <v>0</v>
      </c>
      <c r="AZ210" s="3">
        <v>0</v>
      </c>
      <c r="BA210" t="s">
        <v>806</v>
      </c>
      <c r="BB210">
        <v>0</v>
      </c>
      <c r="BC210">
        <f t="shared" si="9"/>
        <v>13</v>
      </c>
      <c r="BD210">
        <f t="shared" si="10"/>
        <v>3</v>
      </c>
      <c r="BE210">
        <f t="shared" si="11"/>
        <v>0</v>
      </c>
      <c r="BF210">
        <v>0</v>
      </c>
      <c r="BG210">
        <v>2</v>
      </c>
    </row>
    <row r="211" spans="1:59" x14ac:dyDescent="0.35">
      <c r="A211" s="1" t="s">
        <v>264</v>
      </c>
      <c r="B211" s="1">
        <v>4</v>
      </c>
      <c r="C211" s="1" t="s">
        <v>50</v>
      </c>
      <c r="D211" s="1" t="s">
        <v>56</v>
      </c>
      <c r="E211" s="1" t="s">
        <v>51</v>
      </c>
      <c r="F211" s="2">
        <v>1.125953</v>
      </c>
      <c r="G211" s="2">
        <v>0.84467400000000004</v>
      </c>
      <c r="H211" s="2">
        <v>239.619202</v>
      </c>
      <c r="I211" s="1">
        <v>0.1</v>
      </c>
      <c r="J211" s="1" t="s">
        <v>52</v>
      </c>
      <c r="K211" s="2">
        <v>0.95106299999999999</v>
      </c>
      <c r="L211" s="1" t="s">
        <v>53</v>
      </c>
      <c r="M211" s="1" t="s">
        <v>54</v>
      </c>
      <c r="N211" s="1">
        <v>6</v>
      </c>
      <c r="O211" s="1">
        <v>1.45</v>
      </c>
      <c r="P211" s="1">
        <v>0.74</v>
      </c>
      <c r="Q211">
        <v>19</v>
      </c>
      <c r="R211" s="1">
        <v>15</v>
      </c>
      <c r="S211" s="3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3">
        <v>0</v>
      </c>
      <c r="Z211" s="3">
        <v>0</v>
      </c>
      <c r="AA211" s="1">
        <v>0</v>
      </c>
      <c r="AB211" s="3">
        <v>0</v>
      </c>
      <c r="AC211" s="3">
        <v>0</v>
      </c>
      <c r="AD211" s="1">
        <v>0</v>
      </c>
      <c r="AE211" s="3">
        <v>0</v>
      </c>
      <c r="AF211" s="1">
        <v>4</v>
      </c>
      <c r="AG211" s="3">
        <v>0</v>
      </c>
      <c r="AH211" s="1">
        <v>0</v>
      </c>
      <c r="AI211" s="1">
        <v>0</v>
      </c>
      <c r="AJ211" s="1">
        <v>0</v>
      </c>
      <c r="AK211" s="1">
        <v>0</v>
      </c>
      <c r="AL211" s="1">
        <v>0</v>
      </c>
      <c r="AM211" s="1">
        <v>0</v>
      </c>
      <c r="AN211" s="1">
        <v>0</v>
      </c>
      <c r="AO211" s="1">
        <v>0</v>
      </c>
      <c r="AP211" s="3">
        <v>0</v>
      </c>
      <c r="AQ211" s="3">
        <v>0</v>
      </c>
      <c r="AR211" s="1">
        <v>0</v>
      </c>
      <c r="AS211" s="1">
        <v>0</v>
      </c>
      <c r="AT211" s="1">
        <v>0</v>
      </c>
      <c r="AU211" s="3">
        <v>0</v>
      </c>
      <c r="AV211" s="3">
        <v>0</v>
      </c>
      <c r="AW211" s="1">
        <v>0</v>
      </c>
      <c r="AX211" s="3">
        <v>0</v>
      </c>
      <c r="AY211" s="3">
        <v>0</v>
      </c>
      <c r="AZ211" s="3">
        <v>0</v>
      </c>
      <c r="BA211" t="s">
        <v>806</v>
      </c>
      <c r="BB211">
        <v>0</v>
      </c>
      <c r="BC211">
        <f t="shared" si="9"/>
        <v>19</v>
      </c>
      <c r="BD211">
        <f t="shared" si="10"/>
        <v>0</v>
      </c>
      <c r="BE211">
        <f t="shared" si="11"/>
        <v>0</v>
      </c>
      <c r="BF211">
        <v>0</v>
      </c>
      <c r="BG211">
        <v>2</v>
      </c>
    </row>
    <row r="212" spans="1:59" x14ac:dyDescent="0.35">
      <c r="A212" s="1" t="s">
        <v>265</v>
      </c>
      <c r="B212" s="1">
        <v>4</v>
      </c>
      <c r="C212" s="1" t="s">
        <v>50</v>
      </c>
      <c r="D212" s="1" t="s">
        <v>56</v>
      </c>
      <c r="E212" s="1" t="s">
        <v>51</v>
      </c>
      <c r="F212" s="2">
        <v>1.1093390000000001</v>
      </c>
      <c r="G212" s="2">
        <v>0.83221000000000001</v>
      </c>
      <c r="H212" s="2">
        <v>243.20796999999999</v>
      </c>
      <c r="I212" s="1">
        <v>0.1</v>
      </c>
      <c r="J212" s="1" t="s">
        <v>52</v>
      </c>
      <c r="K212" s="2">
        <v>0.92320199999999997</v>
      </c>
      <c r="L212" s="1" t="s">
        <v>53</v>
      </c>
      <c r="M212" s="1" t="s">
        <v>54</v>
      </c>
      <c r="N212" s="1">
        <v>6</v>
      </c>
      <c r="O212" s="1">
        <v>1.45</v>
      </c>
      <c r="P212" s="1">
        <v>0.74</v>
      </c>
      <c r="Q212">
        <v>23</v>
      </c>
      <c r="R212" s="1">
        <v>14</v>
      </c>
      <c r="S212" s="3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3">
        <v>0</v>
      </c>
      <c r="Z212" s="3">
        <v>0</v>
      </c>
      <c r="AA212" s="1">
        <v>0</v>
      </c>
      <c r="AB212" s="3">
        <v>0</v>
      </c>
      <c r="AC212" s="3">
        <v>0</v>
      </c>
      <c r="AD212" s="1">
        <v>0</v>
      </c>
      <c r="AE212" s="3">
        <v>0</v>
      </c>
      <c r="AF212" s="1">
        <v>1</v>
      </c>
      <c r="AG212" s="3">
        <v>0</v>
      </c>
      <c r="AH212" s="1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0</v>
      </c>
      <c r="AN212" s="1">
        <v>1</v>
      </c>
      <c r="AO212" s="1">
        <v>0</v>
      </c>
      <c r="AP212" s="3">
        <v>0</v>
      </c>
      <c r="AQ212" s="3">
        <v>0</v>
      </c>
      <c r="AR212" s="1">
        <v>0</v>
      </c>
      <c r="AS212" s="1">
        <v>6</v>
      </c>
      <c r="AT212" s="1">
        <v>0</v>
      </c>
      <c r="AU212" s="3">
        <v>0</v>
      </c>
      <c r="AV212" s="3">
        <v>0</v>
      </c>
      <c r="AW212" s="1">
        <v>1</v>
      </c>
      <c r="AX212" s="3">
        <v>0</v>
      </c>
      <c r="AY212" s="3">
        <v>0</v>
      </c>
      <c r="AZ212" s="3">
        <v>0</v>
      </c>
      <c r="BA212" t="s">
        <v>806</v>
      </c>
      <c r="BB212">
        <v>0</v>
      </c>
      <c r="BC212">
        <f t="shared" si="9"/>
        <v>16</v>
      </c>
      <c r="BD212">
        <f t="shared" si="10"/>
        <v>7</v>
      </c>
      <c r="BE212">
        <f t="shared" si="11"/>
        <v>0</v>
      </c>
      <c r="BF212">
        <v>0</v>
      </c>
      <c r="BG212">
        <v>2</v>
      </c>
    </row>
    <row r="213" spans="1:59" x14ac:dyDescent="0.35">
      <c r="A213" s="1" t="s">
        <v>266</v>
      </c>
      <c r="B213" s="1">
        <v>4</v>
      </c>
      <c r="C213" s="1" t="s">
        <v>50</v>
      </c>
      <c r="D213" s="1" t="s">
        <v>56</v>
      </c>
      <c r="E213" s="1" t="s">
        <v>51</v>
      </c>
      <c r="F213" s="2">
        <v>0.85738599999999998</v>
      </c>
      <c r="G213" s="2">
        <v>0.64319800000000005</v>
      </c>
      <c r="H213" s="2">
        <v>314.67753499999998</v>
      </c>
      <c r="I213" s="1">
        <v>0.1</v>
      </c>
      <c r="J213" s="1" t="s">
        <v>52</v>
      </c>
      <c r="K213" s="2">
        <v>0.55146899999999999</v>
      </c>
      <c r="L213" s="1" t="s">
        <v>53</v>
      </c>
      <c r="M213" s="1" t="s">
        <v>54</v>
      </c>
      <c r="N213" s="1">
        <v>6</v>
      </c>
      <c r="O213" s="1">
        <v>1.45</v>
      </c>
      <c r="P213" s="1">
        <v>0.74</v>
      </c>
      <c r="Q213">
        <v>26</v>
      </c>
      <c r="R213" s="1">
        <v>22</v>
      </c>
      <c r="S213" s="3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3">
        <v>0</v>
      </c>
      <c r="Z213" s="3">
        <v>0</v>
      </c>
      <c r="AA213" s="1">
        <v>0</v>
      </c>
      <c r="AB213" s="3">
        <v>0</v>
      </c>
      <c r="AC213" s="3">
        <v>0</v>
      </c>
      <c r="AD213" s="1">
        <v>0</v>
      </c>
      <c r="AE213" s="3">
        <v>0</v>
      </c>
      <c r="AF213" s="1">
        <v>0</v>
      </c>
      <c r="AG213" s="3">
        <v>0</v>
      </c>
      <c r="AH213" s="1">
        <v>0</v>
      </c>
      <c r="AI213" s="1">
        <v>0</v>
      </c>
      <c r="AJ213" s="1">
        <v>0</v>
      </c>
      <c r="AK213" s="1">
        <v>0</v>
      </c>
      <c r="AL213" s="1">
        <v>0</v>
      </c>
      <c r="AM213" s="1">
        <v>0</v>
      </c>
      <c r="AN213" s="1">
        <v>0</v>
      </c>
      <c r="AO213" s="1">
        <v>0</v>
      </c>
      <c r="AP213" s="3">
        <v>0</v>
      </c>
      <c r="AQ213" s="3">
        <v>0</v>
      </c>
      <c r="AR213" s="1">
        <v>0</v>
      </c>
      <c r="AS213" s="1">
        <v>3</v>
      </c>
      <c r="AT213" s="1">
        <v>0</v>
      </c>
      <c r="AU213" s="3">
        <v>0</v>
      </c>
      <c r="AV213" s="3">
        <v>0</v>
      </c>
      <c r="AW213" s="1">
        <v>1</v>
      </c>
      <c r="AX213" s="3">
        <v>0</v>
      </c>
      <c r="AY213" s="3">
        <v>0</v>
      </c>
      <c r="AZ213" s="3">
        <v>0</v>
      </c>
      <c r="BA213" t="s">
        <v>806</v>
      </c>
      <c r="BB213">
        <v>0</v>
      </c>
      <c r="BC213">
        <f t="shared" si="9"/>
        <v>23</v>
      </c>
      <c r="BD213">
        <f t="shared" si="10"/>
        <v>3</v>
      </c>
      <c r="BE213">
        <f t="shared" si="11"/>
        <v>0</v>
      </c>
      <c r="BF213">
        <v>0</v>
      </c>
      <c r="BG213">
        <v>2</v>
      </c>
    </row>
    <row r="214" spans="1:59" x14ac:dyDescent="0.35">
      <c r="A214" s="1" t="s">
        <v>267</v>
      </c>
      <c r="B214" s="1">
        <v>4</v>
      </c>
      <c r="C214" s="1" t="s">
        <v>50</v>
      </c>
      <c r="D214" s="1" t="s">
        <v>56</v>
      </c>
      <c r="E214" s="1" t="s">
        <v>51</v>
      </c>
      <c r="F214" s="2">
        <v>1.034956</v>
      </c>
      <c r="G214" s="2">
        <v>0.77640799999999999</v>
      </c>
      <c r="H214" s="2">
        <v>260.68751200000003</v>
      </c>
      <c r="I214" s="1">
        <v>0.1</v>
      </c>
      <c r="J214" s="1" t="s">
        <v>52</v>
      </c>
      <c r="K214" s="2">
        <v>0.80354800000000004</v>
      </c>
      <c r="L214" s="1" t="s">
        <v>53</v>
      </c>
      <c r="M214" s="1" t="s">
        <v>54</v>
      </c>
      <c r="N214" s="1">
        <v>6</v>
      </c>
      <c r="O214" s="1">
        <v>1.45</v>
      </c>
      <c r="P214" s="1">
        <v>0.74</v>
      </c>
      <c r="Q214">
        <v>31</v>
      </c>
      <c r="R214" s="1">
        <v>20</v>
      </c>
      <c r="S214" s="3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3">
        <v>0</v>
      </c>
      <c r="Z214" s="3">
        <v>0</v>
      </c>
      <c r="AA214" s="1">
        <v>0</v>
      </c>
      <c r="AB214" s="3">
        <v>0</v>
      </c>
      <c r="AC214" s="3">
        <v>0</v>
      </c>
      <c r="AD214" s="1">
        <v>0</v>
      </c>
      <c r="AE214" s="3">
        <v>0</v>
      </c>
      <c r="AF214" s="1">
        <v>6</v>
      </c>
      <c r="AG214" s="3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">
        <v>0</v>
      </c>
      <c r="AO214" s="1">
        <v>0</v>
      </c>
      <c r="AP214" s="3">
        <v>0</v>
      </c>
      <c r="AQ214" s="3">
        <v>0</v>
      </c>
      <c r="AR214" s="1">
        <v>0</v>
      </c>
      <c r="AS214" s="1">
        <v>5</v>
      </c>
      <c r="AT214" s="1">
        <v>0</v>
      </c>
      <c r="AU214" s="3">
        <v>0</v>
      </c>
      <c r="AV214" s="3">
        <v>0</v>
      </c>
      <c r="AW214" s="1">
        <v>0</v>
      </c>
      <c r="AX214" s="3">
        <v>0</v>
      </c>
      <c r="AY214" s="3">
        <v>0</v>
      </c>
      <c r="AZ214" s="3">
        <v>0</v>
      </c>
      <c r="BA214" t="s">
        <v>806</v>
      </c>
      <c r="BB214">
        <v>0</v>
      </c>
      <c r="BC214">
        <f t="shared" si="9"/>
        <v>26</v>
      </c>
      <c r="BD214">
        <f t="shared" si="10"/>
        <v>5</v>
      </c>
      <c r="BE214">
        <f t="shared" si="11"/>
        <v>0</v>
      </c>
      <c r="BF214">
        <v>0</v>
      </c>
      <c r="BG214">
        <v>2</v>
      </c>
    </row>
    <row r="215" spans="1:59" x14ac:dyDescent="0.35">
      <c r="A215" s="1" t="s">
        <v>268</v>
      </c>
      <c r="B215" s="1">
        <v>4</v>
      </c>
      <c r="C215" s="1" t="s">
        <v>50</v>
      </c>
      <c r="D215" s="1" t="s">
        <v>56</v>
      </c>
      <c r="E215" s="1" t="s">
        <v>51</v>
      </c>
      <c r="F215" s="2">
        <v>0.90409399999999995</v>
      </c>
      <c r="G215" s="2">
        <v>0.67823800000000001</v>
      </c>
      <c r="H215" s="2">
        <v>298.42016999999998</v>
      </c>
      <c r="I215" s="1">
        <v>0.1</v>
      </c>
      <c r="J215" s="1" t="s">
        <v>52</v>
      </c>
      <c r="K215" s="2">
        <v>0.61319100000000004</v>
      </c>
      <c r="L215" s="1" t="s">
        <v>53</v>
      </c>
      <c r="M215" s="1" t="s">
        <v>54</v>
      </c>
      <c r="N215" s="1">
        <v>6</v>
      </c>
      <c r="O215" s="1">
        <v>1.45</v>
      </c>
      <c r="P215" s="1">
        <v>0.74</v>
      </c>
      <c r="Q215">
        <v>8</v>
      </c>
      <c r="R215" s="1">
        <v>0</v>
      </c>
      <c r="S215" s="3">
        <v>0</v>
      </c>
      <c r="T215" s="1">
        <v>0</v>
      </c>
      <c r="U215" s="1">
        <v>0</v>
      </c>
      <c r="V215" s="1">
        <v>0</v>
      </c>
      <c r="W215" s="1">
        <v>0</v>
      </c>
      <c r="X215" s="1">
        <v>0</v>
      </c>
      <c r="Y215" s="3">
        <v>0</v>
      </c>
      <c r="Z215" s="3">
        <v>0</v>
      </c>
      <c r="AA215" s="1">
        <v>0</v>
      </c>
      <c r="AB215" s="3">
        <v>0</v>
      </c>
      <c r="AC215" s="3">
        <v>0</v>
      </c>
      <c r="AD215" s="1">
        <v>0</v>
      </c>
      <c r="AE215" s="3">
        <v>0</v>
      </c>
      <c r="AF215" s="1">
        <v>4</v>
      </c>
      <c r="AG215" s="3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1</v>
      </c>
      <c r="AM215" s="1">
        <v>0</v>
      </c>
      <c r="AN215" s="1">
        <v>0</v>
      </c>
      <c r="AO215" s="1">
        <v>0</v>
      </c>
      <c r="AP215" s="3">
        <v>0</v>
      </c>
      <c r="AQ215" s="3">
        <v>0</v>
      </c>
      <c r="AR215" s="1">
        <v>0</v>
      </c>
      <c r="AS215" s="1">
        <v>3</v>
      </c>
      <c r="AT215" s="1">
        <v>0</v>
      </c>
      <c r="AU215" s="3">
        <v>0</v>
      </c>
      <c r="AV215" s="3">
        <v>0</v>
      </c>
      <c r="AW215" s="1">
        <v>0</v>
      </c>
      <c r="AX215" s="3">
        <v>0</v>
      </c>
      <c r="AY215" s="3">
        <v>0</v>
      </c>
      <c r="AZ215" s="3">
        <v>0</v>
      </c>
      <c r="BA215" t="s">
        <v>806</v>
      </c>
      <c r="BB215">
        <v>0</v>
      </c>
      <c r="BC215">
        <f t="shared" si="9"/>
        <v>5</v>
      </c>
      <c r="BD215">
        <f t="shared" si="10"/>
        <v>3</v>
      </c>
      <c r="BE215">
        <f t="shared" si="11"/>
        <v>0</v>
      </c>
      <c r="BF215">
        <v>0</v>
      </c>
      <c r="BG215">
        <v>2</v>
      </c>
    </row>
    <row r="216" spans="1:59" x14ac:dyDescent="0.35">
      <c r="A216" s="1" t="s">
        <v>269</v>
      </c>
      <c r="B216" s="1">
        <v>4</v>
      </c>
      <c r="C216" s="1" t="s">
        <v>50</v>
      </c>
      <c r="D216" s="1" t="s">
        <v>56</v>
      </c>
      <c r="E216" s="1" t="s">
        <v>51</v>
      </c>
      <c r="F216" s="2">
        <v>1.0844279999999999</v>
      </c>
      <c r="G216" s="2">
        <v>0.81352199999999997</v>
      </c>
      <c r="H216" s="2">
        <v>248.79485399999999</v>
      </c>
      <c r="I216" s="1">
        <v>0.1</v>
      </c>
      <c r="J216" s="1" t="s">
        <v>52</v>
      </c>
      <c r="K216" s="2">
        <v>0.88220500000000002</v>
      </c>
      <c r="L216" s="1" t="s">
        <v>53</v>
      </c>
      <c r="M216" s="1" t="s">
        <v>54</v>
      </c>
      <c r="N216" s="1">
        <v>6</v>
      </c>
      <c r="O216" s="1">
        <v>1.45</v>
      </c>
      <c r="P216" s="1">
        <v>0.74</v>
      </c>
      <c r="Q216">
        <v>15</v>
      </c>
      <c r="R216" s="1">
        <v>0</v>
      </c>
      <c r="S216" s="3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3">
        <v>0</v>
      </c>
      <c r="Z216" s="3">
        <v>0</v>
      </c>
      <c r="AA216" s="1">
        <v>0</v>
      </c>
      <c r="AB216" s="3">
        <v>0</v>
      </c>
      <c r="AC216" s="3">
        <v>0</v>
      </c>
      <c r="AD216" s="1">
        <v>0</v>
      </c>
      <c r="AE216" s="3">
        <v>0</v>
      </c>
      <c r="AF216" s="1">
        <v>0</v>
      </c>
      <c r="AG216" s="3">
        <v>0</v>
      </c>
      <c r="AH216" s="1">
        <v>0</v>
      </c>
      <c r="AI216" s="1">
        <v>0</v>
      </c>
      <c r="AJ216" s="1">
        <v>0</v>
      </c>
      <c r="AK216" s="1">
        <v>0</v>
      </c>
      <c r="AL216" s="1">
        <v>11</v>
      </c>
      <c r="AM216" s="1">
        <v>0</v>
      </c>
      <c r="AN216" s="1">
        <v>1</v>
      </c>
      <c r="AO216" s="1">
        <v>0</v>
      </c>
      <c r="AP216" s="3">
        <v>0</v>
      </c>
      <c r="AQ216" s="3">
        <v>0</v>
      </c>
      <c r="AR216" s="1">
        <v>0</v>
      </c>
      <c r="AS216" s="1">
        <v>3</v>
      </c>
      <c r="AT216" s="1">
        <v>0</v>
      </c>
      <c r="AU216" s="3">
        <v>0</v>
      </c>
      <c r="AV216" s="3">
        <v>0</v>
      </c>
      <c r="AW216" s="1">
        <v>0</v>
      </c>
      <c r="AX216" s="3">
        <v>0</v>
      </c>
      <c r="AY216" s="3">
        <v>0</v>
      </c>
      <c r="AZ216" s="3">
        <v>0</v>
      </c>
      <c r="BA216" t="s">
        <v>806</v>
      </c>
      <c r="BB216">
        <v>0</v>
      </c>
      <c r="BC216">
        <f t="shared" si="9"/>
        <v>11</v>
      </c>
      <c r="BD216">
        <f t="shared" si="10"/>
        <v>4</v>
      </c>
      <c r="BE216">
        <f t="shared" si="11"/>
        <v>0</v>
      </c>
      <c r="BF216">
        <v>0</v>
      </c>
      <c r="BG216">
        <v>2</v>
      </c>
    </row>
    <row r="217" spans="1:59" x14ac:dyDescent="0.35">
      <c r="A217" s="1" t="s">
        <v>270</v>
      </c>
      <c r="B217" s="1">
        <v>4</v>
      </c>
      <c r="C217" s="1" t="s">
        <v>50</v>
      </c>
      <c r="D217" s="1" t="s">
        <v>56</v>
      </c>
      <c r="E217" s="1" t="s">
        <v>51</v>
      </c>
      <c r="F217" s="2">
        <v>0.97548900000000005</v>
      </c>
      <c r="G217" s="2">
        <v>0.73179700000000003</v>
      </c>
      <c r="H217" s="2">
        <v>276.57935199999997</v>
      </c>
      <c r="I217" s="1">
        <v>0.1</v>
      </c>
      <c r="J217" s="1" t="s">
        <v>52</v>
      </c>
      <c r="K217" s="2">
        <v>0.71386000000000005</v>
      </c>
      <c r="L217" s="1" t="s">
        <v>53</v>
      </c>
      <c r="M217" s="1" t="s">
        <v>54</v>
      </c>
      <c r="N217" s="1">
        <v>6</v>
      </c>
      <c r="O217" s="1">
        <v>1.45</v>
      </c>
      <c r="P217" s="1">
        <v>0.74</v>
      </c>
      <c r="Q217">
        <v>7</v>
      </c>
      <c r="R217" s="1">
        <v>6</v>
      </c>
      <c r="S217" s="3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3">
        <v>0</v>
      </c>
      <c r="Z217" s="3">
        <v>0</v>
      </c>
      <c r="AA217" s="1">
        <v>0</v>
      </c>
      <c r="AB217" s="3">
        <v>0</v>
      </c>
      <c r="AC217" s="3">
        <v>0</v>
      </c>
      <c r="AD217" s="1">
        <v>0</v>
      </c>
      <c r="AE217" s="3">
        <v>0</v>
      </c>
      <c r="AF217" s="1">
        <v>0</v>
      </c>
      <c r="AG217" s="3">
        <v>1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3">
        <v>0</v>
      </c>
      <c r="AQ217" s="3">
        <v>0</v>
      </c>
      <c r="AR217" s="1">
        <v>0</v>
      </c>
      <c r="AS217" s="1">
        <v>0</v>
      </c>
      <c r="AT217" s="1">
        <v>0</v>
      </c>
      <c r="AU217" s="3">
        <v>0</v>
      </c>
      <c r="AV217" s="3">
        <v>0</v>
      </c>
      <c r="AW217" s="1">
        <v>0</v>
      </c>
      <c r="AX217" s="3">
        <v>0</v>
      </c>
      <c r="AY217" s="3">
        <v>0</v>
      </c>
      <c r="AZ217" s="3">
        <v>0</v>
      </c>
      <c r="BA217" t="s">
        <v>806</v>
      </c>
      <c r="BB217">
        <v>0</v>
      </c>
      <c r="BC217">
        <f t="shared" si="9"/>
        <v>6</v>
      </c>
      <c r="BD217">
        <f t="shared" si="10"/>
        <v>0</v>
      </c>
      <c r="BE217">
        <f t="shared" si="11"/>
        <v>0</v>
      </c>
      <c r="BF217">
        <v>0</v>
      </c>
      <c r="BG217">
        <v>2</v>
      </c>
    </row>
    <row r="218" spans="1:59" x14ac:dyDescent="0.35">
      <c r="A218" s="1" t="s">
        <v>271</v>
      </c>
      <c r="B218" s="1">
        <v>4</v>
      </c>
      <c r="C218" s="1" t="s">
        <v>50</v>
      </c>
      <c r="D218" s="1" t="s">
        <v>56</v>
      </c>
      <c r="E218" s="1" t="s">
        <v>51</v>
      </c>
      <c r="F218" s="2">
        <v>1.1360490000000001</v>
      </c>
      <c r="G218" s="2">
        <v>0.85224800000000001</v>
      </c>
      <c r="H218" s="2">
        <v>237.48969299999999</v>
      </c>
      <c r="I218" s="1">
        <v>0.1</v>
      </c>
      <c r="J218" s="1" t="s">
        <v>52</v>
      </c>
      <c r="K218" s="2">
        <v>0.96819500000000003</v>
      </c>
      <c r="L218" s="1" t="s">
        <v>53</v>
      </c>
      <c r="M218" s="1" t="s">
        <v>54</v>
      </c>
      <c r="N218" s="1">
        <v>6</v>
      </c>
      <c r="O218" s="1">
        <v>1.45</v>
      </c>
      <c r="P218" s="1">
        <v>0.74</v>
      </c>
      <c r="Q218">
        <v>3</v>
      </c>
      <c r="R218" s="1">
        <v>2</v>
      </c>
      <c r="S218" s="3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3">
        <v>0</v>
      </c>
      <c r="Z218" s="3">
        <v>0</v>
      </c>
      <c r="AA218" s="1">
        <v>0</v>
      </c>
      <c r="AB218" s="3">
        <v>0</v>
      </c>
      <c r="AC218" s="3">
        <v>0</v>
      </c>
      <c r="AD218" s="1">
        <v>0</v>
      </c>
      <c r="AE218" s="3">
        <v>0</v>
      </c>
      <c r="AF218" s="1">
        <v>0</v>
      </c>
      <c r="AG218" s="3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1</v>
      </c>
      <c r="AM218" s="1">
        <v>0</v>
      </c>
      <c r="AN218" s="1">
        <v>0</v>
      </c>
      <c r="AO218" s="1">
        <v>0</v>
      </c>
      <c r="AP218" s="3">
        <v>0</v>
      </c>
      <c r="AQ218" s="3">
        <v>0</v>
      </c>
      <c r="AR218" s="1">
        <v>0</v>
      </c>
      <c r="AS218" s="1">
        <v>0</v>
      </c>
      <c r="AT218" s="1">
        <v>0</v>
      </c>
      <c r="AU218" s="3">
        <v>0</v>
      </c>
      <c r="AV218" s="3">
        <v>0</v>
      </c>
      <c r="AW218" s="1">
        <v>0</v>
      </c>
      <c r="AX218" s="3">
        <v>0</v>
      </c>
      <c r="AY218" s="3">
        <v>0</v>
      </c>
      <c r="AZ218" s="3">
        <v>0</v>
      </c>
      <c r="BA218" t="s">
        <v>806</v>
      </c>
      <c r="BB218">
        <v>0</v>
      </c>
      <c r="BC218">
        <f t="shared" si="9"/>
        <v>3</v>
      </c>
      <c r="BD218">
        <f t="shared" si="10"/>
        <v>0</v>
      </c>
      <c r="BE218">
        <f t="shared" si="11"/>
        <v>0</v>
      </c>
      <c r="BF218">
        <v>0</v>
      </c>
      <c r="BG218">
        <v>2</v>
      </c>
    </row>
    <row r="219" spans="1:59" x14ac:dyDescent="0.35">
      <c r="A219" s="1" t="s">
        <v>272</v>
      </c>
      <c r="B219" s="1">
        <v>4</v>
      </c>
      <c r="C219" s="1" t="s">
        <v>50</v>
      </c>
      <c r="D219" s="1" t="s">
        <v>56</v>
      </c>
      <c r="E219" s="1" t="s">
        <v>51</v>
      </c>
      <c r="F219" s="2">
        <v>1.0598510000000001</v>
      </c>
      <c r="G219" s="2">
        <v>0.79508500000000004</v>
      </c>
      <c r="H219" s="2">
        <v>254.56396799999999</v>
      </c>
      <c r="I219" s="1">
        <v>0.1</v>
      </c>
      <c r="J219" s="1" t="s">
        <v>52</v>
      </c>
      <c r="K219" s="2">
        <v>0.84267199999999998</v>
      </c>
      <c r="L219" s="1" t="s">
        <v>53</v>
      </c>
      <c r="M219" s="1" t="s">
        <v>54</v>
      </c>
      <c r="N219" s="1">
        <v>6</v>
      </c>
      <c r="O219" s="1">
        <v>1.45</v>
      </c>
      <c r="P219" s="1">
        <v>0.74</v>
      </c>
      <c r="Q219">
        <v>6</v>
      </c>
      <c r="R219" s="1">
        <v>2</v>
      </c>
      <c r="S219" s="3">
        <v>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3">
        <v>0</v>
      </c>
      <c r="Z219" s="3">
        <v>0</v>
      </c>
      <c r="AA219" s="1">
        <v>0</v>
      </c>
      <c r="AB219" s="3">
        <v>0</v>
      </c>
      <c r="AC219" s="3">
        <v>0</v>
      </c>
      <c r="AD219" s="1">
        <v>0</v>
      </c>
      <c r="AE219" s="3">
        <v>0</v>
      </c>
      <c r="AF219" s="1">
        <v>2</v>
      </c>
      <c r="AG219" s="3">
        <v>0</v>
      </c>
      <c r="AH219" s="1">
        <v>0</v>
      </c>
      <c r="AI219" s="1">
        <v>0</v>
      </c>
      <c r="AJ219" s="1">
        <v>0</v>
      </c>
      <c r="AK219" s="1">
        <v>0</v>
      </c>
      <c r="AL219" s="1">
        <v>0</v>
      </c>
      <c r="AM219" s="1">
        <v>0</v>
      </c>
      <c r="AN219" s="1">
        <v>0</v>
      </c>
      <c r="AO219" s="1">
        <v>0</v>
      </c>
      <c r="AP219" s="3">
        <v>0</v>
      </c>
      <c r="AQ219" s="3">
        <v>0</v>
      </c>
      <c r="AR219" s="1">
        <v>0</v>
      </c>
      <c r="AS219" s="1">
        <v>2</v>
      </c>
      <c r="AT219" s="1">
        <v>0</v>
      </c>
      <c r="AU219" s="3">
        <v>0</v>
      </c>
      <c r="AV219" s="3">
        <v>0</v>
      </c>
      <c r="AW219" s="1">
        <v>0</v>
      </c>
      <c r="AX219" s="3">
        <v>0</v>
      </c>
      <c r="AY219" s="3">
        <v>0</v>
      </c>
      <c r="AZ219" s="3">
        <v>0</v>
      </c>
      <c r="BA219" t="s">
        <v>806</v>
      </c>
      <c r="BB219">
        <v>0</v>
      </c>
      <c r="BC219">
        <f t="shared" si="9"/>
        <v>4</v>
      </c>
      <c r="BD219">
        <f t="shared" si="10"/>
        <v>2</v>
      </c>
      <c r="BE219">
        <f t="shared" si="11"/>
        <v>0</v>
      </c>
      <c r="BF219">
        <v>0</v>
      </c>
      <c r="BG219">
        <v>2</v>
      </c>
    </row>
    <row r="220" spans="1:59" x14ac:dyDescent="0.35">
      <c r="A220" s="1" t="s">
        <v>273</v>
      </c>
      <c r="B220" s="1">
        <v>4</v>
      </c>
      <c r="C220" s="1" t="s">
        <v>50</v>
      </c>
      <c r="D220" s="1" t="s">
        <v>56</v>
      </c>
      <c r="E220" s="1" t="s">
        <v>51</v>
      </c>
      <c r="F220" s="2">
        <v>1.089906</v>
      </c>
      <c r="G220" s="2">
        <v>0.817631</v>
      </c>
      <c r="H220" s="2">
        <v>247.544321</v>
      </c>
      <c r="I220" s="1">
        <v>0.1</v>
      </c>
      <c r="J220" s="1" t="s">
        <v>52</v>
      </c>
      <c r="K220" s="2">
        <v>0.89114099999999996</v>
      </c>
      <c r="L220" s="1" t="s">
        <v>53</v>
      </c>
      <c r="M220" s="1" t="s">
        <v>54</v>
      </c>
      <c r="N220" s="1">
        <v>6</v>
      </c>
      <c r="O220" s="1">
        <v>1.45</v>
      </c>
      <c r="P220" s="1">
        <v>0.74</v>
      </c>
      <c r="Q220">
        <v>6</v>
      </c>
      <c r="R220" s="1">
        <v>3</v>
      </c>
      <c r="S220" s="3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3">
        <v>0</v>
      </c>
      <c r="Z220" s="3">
        <v>0</v>
      </c>
      <c r="AA220" s="1">
        <v>0</v>
      </c>
      <c r="AB220" s="3">
        <v>0</v>
      </c>
      <c r="AC220" s="3">
        <v>0</v>
      </c>
      <c r="AD220" s="1">
        <v>0</v>
      </c>
      <c r="AE220" s="3">
        <v>0</v>
      </c>
      <c r="AF220" s="1">
        <v>2</v>
      </c>
      <c r="AG220" s="3">
        <v>0</v>
      </c>
      <c r="AH220" s="1">
        <v>0</v>
      </c>
      <c r="AI220" s="1">
        <v>0</v>
      </c>
      <c r="AJ220" s="1">
        <v>0</v>
      </c>
      <c r="AK220" s="1">
        <v>0</v>
      </c>
      <c r="AL220" s="1">
        <v>0</v>
      </c>
      <c r="AM220" s="1">
        <v>0</v>
      </c>
      <c r="AN220" s="1">
        <v>0</v>
      </c>
      <c r="AO220" s="1">
        <v>0</v>
      </c>
      <c r="AP220" s="3">
        <v>1</v>
      </c>
      <c r="AQ220" s="3">
        <v>0</v>
      </c>
      <c r="AR220" s="1">
        <v>0</v>
      </c>
      <c r="AS220" s="1">
        <v>0</v>
      </c>
      <c r="AT220" s="1">
        <v>0</v>
      </c>
      <c r="AU220" s="3">
        <v>0</v>
      </c>
      <c r="AV220" s="3">
        <v>0</v>
      </c>
      <c r="AW220" s="1">
        <v>0</v>
      </c>
      <c r="AX220" s="3">
        <v>0</v>
      </c>
      <c r="AY220" s="3">
        <v>0</v>
      </c>
      <c r="AZ220" s="3">
        <v>0</v>
      </c>
      <c r="BA220" t="s">
        <v>806</v>
      </c>
      <c r="BB220">
        <v>0</v>
      </c>
      <c r="BC220">
        <f t="shared" si="9"/>
        <v>5</v>
      </c>
      <c r="BD220">
        <f t="shared" si="10"/>
        <v>0</v>
      </c>
      <c r="BE220">
        <f t="shared" si="11"/>
        <v>0</v>
      </c>
      <c r="BF220">
        <v>0</v>
      </c>
      <c r="BG220">
        <v>2</v>
      </c>
    </row>
    <row r="221" spans="1:59" x14ac:dyDescent="0.35">
      <c r="A221" s="1" t="s">
        <v>274</v>
      </c>
      <c r="B221" s="1">
        <v>4</v>
      </c>
      <c r="C221" s="1" t="s">
        <v>50</v>
      </c>
      <c r="D221" s="1" t="s">
        <v>56</v>
      </c>
      <c r="E221" s="1" t="s">
        <v>51</v>
      </c>
      <c r="F221" s="2">
        <v>1.0856269999999999</v>
      </c>
      <c r="G221" s="2">
        <v>0.81442099999999995</v>
      </c>
      <c r="H221" s="2">
        <v>248.51997900000001</v>
      </c>
      <c r="I221" s="1">
        <v>0.1</v>
      </c>
      <c r="J221" s="1" t="s">
        <v>52</v>
      </c>
      <c r="K221" s="2">
        <v>0.884158</v>
      </c>
      <c r="L221" s="1" t="s">
        <v>53</v>
      </c>
      <c r="M221" s="1" t="s">
        <v>54</v>
      </c>
      <c r="N221" s="1">
        <v>6</v>
      </c>
      <c r="O221" s="1">
        <v>1.45</v>
      </c>
      <c r="P221" s="1">
        <v>0.74</v>
      </c>
      <c r="Q221">
        <v>3</v>
      </c>
      <c r="R221" s="1">
        <v>2</v>
      </c>
      <c r="S221" s="3">
        <v>0</v>
      </c>
      <c r="T221" s="1">
        <v>1</v>
      </c>
      <c r="U221" s="1">
        <v>0</v>
      </c>
      <c r="V221" s="1">
        <v>0</v>
      </c>
      <c r="W221" s="1">
        <v>0</v>
      </c>
      <c r="X221" s="1">
        <v>0</v>
      </c>
      <c r="Y221" s="3">
        <v>0</v>
      </c>
      <c r="Z221" s="3">
        <v>0</v>
      </c>
      <c r="AA221" s="1">
        <v>0</v>
      </c>
      <c r="AB221" s="3">
        <v>0</v>
      </c>
      <c r="AC221" s="3">
        <v>0</v>
      </c>
      <c r="AD221" s="1">
        <v>0</v>
      </c>
      <c r="AE221" s="3">
        <v>0</v>
      </c>
      <c r="AF221" s="1">
        <v>0</v>
      </c>
      <c r="AG221" s="3">
        <v>0</v>
      </c>
      <c r="AH221" s="1">
        <v>0</v>
      </c>
      <c r="AI221" s="1">
        <v>0</v>
      </c>
      <c r="AJ221" s="1">
        <v>0</v>
      </c>
      <c r="AK221" s="1">
        <v>0</v>
      </c>
      <c r="AL221" s="1">
        <v>0</v>
      </c>
      <c r="AM221" s="1">
        <v>0</v>
      </c>
      <c r="AN221" s="1">
        <v>0</v>
      </c>
      <c r="AO221" s="1">
        <v>0</v>
      </c>
      <c r="AP221" s="3">
        <v>0</v>
      </c>
      <c r="AQ221" s="3">
        <v>0</v>
      </c>
      <c r="AR221" s="1">
        <v>0</v>
      </c>
      <c r="AS221" s="1">
        <v>0</v>
      </c>
      <c r="AT221" s="1">
        <v>0</v>
      </c>
      <c r="AU221" s="3">
        <v>0</v>
      </c>
      <c r="AV221" s="3">
        <v>0</v>
      </c>
      <c r="AW221" s="1">
        <v>0</v>
      </c>
      <c r="AX221" s="3">
        <v>0</v>
      </c>
      <c r="AY221" s="3">
        <v>0</v>
      </c>
      <c r="AZ221" s="3">
        <v>0</v>
      </c>
      <c r="BA221" t="s">
        <v>806</v>
      </c>
      <c r="BB221">
        <v>0</v>
      </c>
      <c r="BC221">
        <f t="shared" si="9"/>
        <v>3</v>
      </c>
      <c r="BD221">
        <f t="shared" si="10"/>
        <v>0</v>
      </c>
      <c r="BE221">
        <f t="shared" si="11"/>
        <v>0</v>
      </c>
      <c r="BF221">
        <v>0</v>
      </c>
      <c r="BG221">
        <v>2</v>
      </c>
    </row>
    <row r="222" spans="1:59" x14ac:dyDescent="0.35">
      <c r="A222" s="1" t="s">
        <v>275</v>
      </c>
      <c r="B222" s="1">
        <v>4</v>
      </c>
      <c r="C222" s="1" t="s">
        <v>50</v>
      </c>
      <c r="D222" s="1" t="s">
        <v>56</v>
      </c>
      <c r="E222" s="1" t="s">
        <v>51</v>
      </c>
      <c r="F222" s="2">
        <v>0.97740199999999999</v>
      </c>
      <c r="G222" s="2">
        <v>0.73323300000000002</v>
      </c>
      <c r="H222" s="2">
        <v>276.03781900000001</v>
      </c>
      <c r="I222" s="1">
        <v>0.1</v>
      </c>
      <c r="J222" s="1" t="s">
        <v>52</v>
      </c>
      <c r="K222" s="2">
        <v>0.71666300000000005</v>
      </c>
      <c r="L222" s="1" t="s">
        <v>53</v>
      </c>
      <c r="M222" s="1" t="s">
        <v>54</v>
      </c>
      <c r="N222" s="1">
        <v>6</v>
      </c>
      <c r="O222" s="1">
        <v>1.45</v>
      </c>
      <c r="P222" s="1">
        <v>0.74</v>
      </c>
      <c r="Q222">
        <v>4</v>
      </c>
      <c r="R222" s="1">
        <v>2</v>
      </c>
      <c r="S222" s="3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3">
        <v>0</v>
      </c>
      <c r="Z222" s="3">
        <v>0</v>
      </c>
      <c r="AA222" s="1">
        <v>0</v>
      </c>
      <c r="AB222" s="3">
        <v>0</v>
      </c>
      <c r="AC222" s="3">
        <v>0</v>
      </c>
      <c r="AD222" s="1">
        <v>0</v>
      </c>
      <c r="AE222" s="3">
        <v>0</v>
      </c>
      <c r="AF222" s="1">
        <v>0</v>
      </c>
      <c r="AG222" s="3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2</v>
      </c>
      <c r="AM222" s="1">
        <v>0</v>
      </c>
      <c r="AN222" s="1">
        <v>0</v>
      </c>
      <c r="AO222" s="1">
        <v>0</v>
      </c>
      <c r="AP222" s="3">
        <v>0</v>
      </c>
      <c r="AQ222" s="3">
        <v>0</v>
      </c>
      <c r="AR222" s="1">
        <v>0</v>
      </c>
      <c r="AS222" s="1">
        <v>0</v>
      </c>
      <c r="AT222" s="1">
        <v>0</v>
      </c>
      <c r="AU222" s="3">
        <v>0</v>
      </c>
      <c r="AV222" s="3">
        <v>0</v>
      </c>
      <c r="AW222" s="1">
        <v>0</v>
      </c>
      <c r="AX222" s="3">
        <v>0</v>
      </c>
      <c r="AY222" s="3">
        <v>0</v>
      </c>
      <c r="AZ222" s="3">
        <v>0</v>
      </c>
      <c r="BA222" t="s">
        <v>806</v>
      </c>
      <c r="BB222">
        <v>0</v>
      </c>
      <c r="BC222">
        <f t="shared" si="9"/>
        <v>4</v>
      </c>
      <c r="BD222">
        <f t="shared" si="10"/>
        <v>0</v>
      </c>
      <c r="BE222">
        <f t="shared" si="11"/>
        <v>0</v>
      </c>
      <c r="BF222">
        <v>0</v>
      </c>
      <c r="BG222">
        <v>2</v>
      </c>
    </row>
    <row r="223" spans="1:59" x14ac:dyDescent="0.35">
      <c r="A223" s="1" t="s">
        <v>276</v>
      </c>
      <c r="B223" s="1">
        <v>4</v>
      </c>
      <c r="C223" s="1" t="s">
        <v>50</v>
      </c>
      <c r="D223" s="1" t="s">
        <v>56</v>
      </c>
      <c r="E223" s="1" t="s">
        <v>51</v>
      </c>
      <c r="F223" s="2">
        <v>1.009196</v>
      </c>
      <c r="G223" s="2">
        <v>0.75708399999999998</v>
      </c>
      <c r="H223" s="2">
        <v>267.34157599999998</v>
      </c>
      <c r="I223" s="1">
        <v>0.1</v>
      </c>
      <c r="J223" s="1" t="s">
        <v>52</v>
      </c>
      <c r="K223" s="2">
        <v>0.764046</v>
      </c>
      <c r="L223" s="1" t="s">
        <v>53</v>
      </c>
      <c r="M223" s="1" t="s">
        <v>54</v>
      </c>
      <c r="N223" s="1">
        <v>6</v>
      </c>
      <c r="O223" s="1">
        <v>1.45</v>
      </c>
      <c r="P223" s="1">
        <v>0.74</v>
      </c>
      <c r="Q223">
        <v>7</v>
      </c>
      <c r="R223" s="1">
        <v>7</v>
      </c>
      <c r="S223" s="3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3">
        <v>0</v>
      </c>
      <c r="Z223" s="3">
        <v>0</v>
      </c>
      <c r="AA223" s="1">
        <v>0</v>
      </c>
      <c r="AB223" s="3">
        <v>0</v>
      </c>
      <c r="AC223" s="3">
        <v>0</v>
      </c>
      <c r="AD223" s="1">
        <v>0</v>
      </c>
      <c r="AE223" s="3">
        <v>0</v>
      </c>
      <c r="AF223" s="1">
        <v>0</v>
      </c>
      <c r="AG223" s="3">
        <v>0</v>
      </c>
      <c r="AH223" s="1">
        <v>0</v>
      </c>
      <c r="AI223" s="1">
        <v>0</v>
      </c>
      <c r="AJ223" s="1">
        <v>0</v>
      </c>
      <c r="AK223" s="1">
        <v>0</v>
      </c>
      <c r="AL223" s="1">
        <v>0</v>
      </c>
      <c r="AM223" s="1">
        <v>0</v>
      </c>
      <c r="AN223" s="1">
        <v>0</v>
      </c>
      <c r="AO223" s="1">
        <v>0</v>
      </c>
      <c r="AP223" s="3">
        <v>0</v>
      </c>
      <c r="AQ223" s="3">
        <v>0</v>
      </c>
      <c r="AR223" s="1">
        <v>0</v>
      </c>
      <c r="AS223" s="1">
        <v>0</v>
      </c>
      <c r="AT223" s="1">
        <v>0</v>
      </c>
      <c r="AU223" s="3">
        <v>0</v>
      </c>
      <c r="AV223" s="3">
        <v>0</v>
      </c>
      <c r="AW223" s="1">
        <v>0</v>
      </c>
      <c r="AX223" s="3">
        <v>0</v>
      </c>
      <c r="AY223" s="3">
        <v>0</v>
      </c>
      <c r="AZ223" s="3">
        <v>0</v>
      </c>
      <c r="BA223" t="s">
        <v>806</v>
      </c>
      <c r="BB223">
        <v>0</v>
      </c>
      <c r="BC223">
        <f t="shared" si="9"/>
        <v>7</v>
      </c>
      <c r="BD223">
        <f t="shared" si="10"/>
        <v>0</v>
      </c>
      <c r="BE223">
        <f t="shared" si="11"/>
        <v>0</v>
      </c>
      <c r="BF223">
        <v>0</v>
      </c>
      <c r="BG223">
        <v>2</v>
      </c>
    </row>
    <row r="224" spans="1:59" x14ac:dyDescent="0.35">
      <c r="A224" s="1" t="s">
        <v>277</v>
      </c>
      <c r="B224" s="1">
        <v>4</v>
      </c>
      <c r="C224" s="1" t="s">
        <v>50</v>
      </c>
      <c r="D224" s="1" t="s">
        <v>56</v>
      </c>
      <c r="E224" s="1" t="s">
        <v>51</v>
      </c>
      <c r="F224" s="2">
        <v>1.220799</v>
      </c>
      <c r="G224" s="2">
        <v>0.915825</v>
      </c>
      <c r="H224" s="2">
        <v>221.00284500000001</v>
      </c>
      <c r="I224" s="1">
        <v>0.1</v>
      </c>
      <c r="J224" s="1" t="s">
        <v>52</v>
      </c>
      <c r="K224" s="2">
        <v>1.1180380000000001</v>
      </c>
      <c r="L224" s="1" t="s">
        <v>53</v>
      </c>
      <c r="M224" s="1" t="s">
        <v>54</v>
      </c>
      <c r="N224" s="1">
        <v>6</v>
      </c>
      <c r="O224" s="1">
        <v>1.45</v>
      </c>
      <c r="P224" s="1">
        <v>0.74</v>
      </c>
      <c r="Q224">
        <v>11</v>
      </c>
      <c r="R224" s="1">
        <v>9</v>
      </c>
      <c r="S224" s="3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3">
        <v>0</v>
      </c>
      <c r="Z224" s="3">
        <v>0</v>
      </c>
      <c r="AA224" s="1">
        <v>0</v>
      </c>
      <c r="AB224" s="3">
        <v>0</v>
      </c>
      <c r="AC224" s="3">
        <v>0</v>
      </c>
      <c r="AD224" s="1">
        <v>0</v>
      </c>
      <c r="AE224" s="3">
        <v>0</v>
      </c>
      <c r="AF224" s="1">
        <v>1</v>
      </c>
      <c r="AG224" s="3">
        <v>1</v>
      </c>
      <c r="AH224" s="1">
        <v>0</v>
      </c>
      <c r="AI224" s="1">
        <v>0</v>
      </c>
      <c r="AJ224" s="1">
        <v>0</v>
      </c>
      <c r="AK224" s="1">
        <v>0</v>
      </c>
      <c r="AL224" s="1">
        <v>0</v>
      </c>
      <c r="AM224" s="1">
        <v>0</v>
      </c>
      <c r="AN224" s="1">
        <v>0</v>
      </c>
      <c r="AO224" s="1">
        <v>0</v>
      </c>
      <c r="AP224" s="3">
        <v>0</v>
      </c>
      <c r="AQ224" s="3">
        <v>0</v>
      </c>
      <c r="AR224" s="1">
        <v>0</v>
      </c>
      <c r="AS224" s="1">
        <v>0</v>
      </c>
      <c r="AT224" s="1">
        <v>0</v>
      </c>
      <c r="AU224" s="3">
        <v>0</v>
      </c>
      <c r="AV224" s="3">
        <v>0</v>
      </c>
      <c r="AW224" s="1">
        <v>0</v>
      </c>
      <c r="AX224" s="3">
        <v>0</v>
      </c>
      <c r="AY224" s="3">
        <v>0</v>
      </c>
      <c r="AZ224" s="3">
        <v>0</v>
      </c>
      <c r="BA224" t="s">
        <v>806</v>
      </c>
      <c r="BB224">
        <v>0</v>
      </c>
      <c r="BC224">
        <f t="shared" si="9"/>
        <v>10</v>
      </c>
      <c r="BD224">
        <f t="shared" si="10"/>
        <v>0</v>
      </c>
      <c r="BE224">
        <f t="shared" si="11"/>
        <v>0</v>
      </c>
      <c r="BF224">
        <v>0</v>
      </c>
      <c r="BG224">
        <v>2</v>
      </c>
    </row>
    <row r="225" spans="1:59" x14ac:dyDescent="0.35">
      <c r="A225" s="1" t="s">
        <v>278</v>
      </c>
      <c r="B225" s="1">
        <v>4</v>
      </c>
      <c r="C225" s="1" t="s">
        <v>50</v>
      </c>
      <c r="D225" s="1" t="s">
        <v>56</v>
      </c>
      <c r="E225" s="1" t="s">
        <v>51</v>
      </c>
      <c r="F225" s="2">
        <v>1.2105410000000001</v>
      </c>
      <c r="G225" s="2">
        <v>0.90812999999999999</v>
      </c>
      <c r="H225" s="2">
        <v>222.875608</v>
      </c>
      <c r="I225" s="1">
        <v>0.1</v>
      </c>
      <c r="J225" s="1" t="s">
        <v>52</v>
      </c>
      <c r="K225" s="2">
        <v>1.0993280000000001</v>
      </c>
      <c r="L225" s="1" t="s">
        <v>53</v>
      </c>
      <c r="M225" s="1" t="s">
        <v>54</v>
      </c>
      <c r="N225" s="1">
        <v>6</v>
      </c>
      <c r="O225" s="1">
        <v>1.45</v>
      </c>
      <c r="P225" s="1">
        <v>0.74</v>
      </c>
      <c r="Q225">
        <v>21</v>
      </c>
      <c r="R225" s="1">
        <v>10</v>
      </c>
      <c r="S225" s="3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3">
        <v>0</v>
      </c>
      <c r="Z225" s="3">
        <v>0</v>
      </c>
      <c r="AA225" s="1">
        <v>0</v>
      </c>
      <c r="AB225" s="3">
        <v>0</v>
      </c>
      <c r="AC225" s="3">
        <v>0</v>
      </c>
      <c r="AD225" s="1">
        <v>0</v>
      </c>
      <c r="AE225" s="3">
        <v>0</v>
      </c>
      <c r="AF225" s="1">
        <v>3</v>
      </c>
      <c r="AG225" s="3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2</v>
      </c>
      <c r="AM225" s="1">
        <v>0</v>
      </c>
      <c r="AN225" s="1">
        <v>0</v>
      </c>
      <c r="AO225" s="1">
        <v>0</v>
      </c>
      <c r="AP225" s="3">
        <v>0</v>
      </c>
      <c r="AQ225" s="3">
        <v>0</v>
      </c>
      <c r="AR225" s="1">
        <v>0</v>
      </c>
      <c r="AS225" s="1">
        <v>6</v>
      </c>
      <c r="AT225" s="1">
        <v>0</v>
      </c>
      <c r="AU225" s="3">
        <v>0</v>
      </c>
      <c r="AV225" s="3">
        <v>0</v>
      </c>
      <c r="AW225" s="1">
        <v>0</v>
      </c>
      <c r="AX225" s="3">
        <v>0</v>
      </c>
      <c r="AY225" s="3">
        <v>0</v>
      </c>
      <c r="AZ225" s="3">
        <v>0</v>
      </c>
      <c r="BA225" t="s">
        <v>806</v>
      </c>
      <c r="BB225">
        <v>0</v>
      </c>
      <c r="BC225">
        <f t="shared" si="9"/>
        <v>15</v>
      </c>
      <c r="BD225">
        <f t="shared" si="10"/>
        <v>6</v>
      </c>
      <c r="BE225">
        <f t="shared" si="11"/>
        <v>0</v>
      </c>
      <c r="BF225">
        <v>0</v>
      </c>
      <c r="BG225">
        <v>2</v>
      </c>
    </row>
    <row r="226" spans="1:59" x14ac:dyDescent="0.35">
      <c r="A226" s="1" t="s">
        <v>279</v>
      </c>
      <c r="B226" s="1">
        <v>4</v>
      </c>
      <c r="C226" s="1" t="s">
        <v>50</v>
      </c>
      <c r="D226" s="1" t="s">
        <v>56</v>
      </c>
      <c r="E226" s="1" t="s">
        <v>51</v>
      </c>
      <c r="F226" s="2">
        <v>1.0683830000000001</v>
      </c>
      <c r="G226" s="2">
        <v>0.801485</v>
      </c>
      <c r="H226" s="2">
        <v>252.53124099999999</v>
      </c>
      <c r="I226" s="1">
        <v>0.1</v>
      </c>
      <c r="J226" s="1" t="s">
        <v>52</v>
      </c>
      <c r="K226" s="2">
        <v>0.85629299999999997</v>
      </c>
      <c r="L226" s="1" t="s">
        <v>53</v>
      </c>
      <c r="M226" s="1" t="s">
        <v>54</v>
      </c>
      <c r="N226" s="1">
        <v>6</v>
      </c>
      <c r="O226" s="1">
        <v>1.45</v>
      </c>
      <c r="P226" s="1">
        <v>0.74</v>
      </c>
      <c r="Q226">
        <v>20</v>
      </c>
      <c r="R226" s="1">
        <v>10</v>
      </c>
      <c r="S226" s="3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3">
        <v>0</v>
      </c>
      <c r="Z226" s="3">
        <v>0</v>
      </c>
      <c r="AA226" s="1">
        <v>0</v>
      </c>
      <c r="AB226" s="3">
        <v>0</v>
      </c>
      <c r="AC226" s="3">
        <v>0</v>
      </c>
      <c r="AD226" s="1">
        <v>0</v>
      </c>
      <c r="AE226" s="3">
        <v>0</v>
      </c>
      <c r="AF226" s="1">
        <v>3</v>
      </c>
      <c r="AG226" s="3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3</v>
      </c>
      <c r="AM226" s="1">
        <v>0</v>
      </c>
      <c r="AN226" s="1">
        <v>0</v>
      </c>
      <c r="AO226" s="1">
        <v>0</v>
      </c>
      <c r="AP226" s="3">
        <v>0</v>
      </c>
      <c r="AQ226" s="3">
        <v>0</v>
      </c>
      <c r="AR226" s="1">
        <v>0</v>
      </c>
      <c r="AS226" s="1">
        <v>3</v>
      </c>
      <c r="AT226" s="1">
        <v>0</v>
      </c>
      <c r="AU226" s="3">
        <v>0</v>
      </c>
      <c r="AV226" s="3">
        <v>0</v>
      </c>
      <c r="AW226" s="1">
        <v>1</v>
      </c>
      <c r="AX226" s="3">
        <v>0</v>
      </c>
      <c r="AY226" s="3">
        <v>0</v>
      </c>
      <c r="AZ226" s="3">
        <v>0</v>
      </c>
      <c r="BA226" t="s">
        <v>806</v>
      </c>
      <c r="BB226">
        <v>0</v>
      </c>
      <c r="BC226">
        <f t="shared" si="9"/>
        <v>17</v>
      </c>
      <c r="BD226">
        <f t="shared" si="10"/>
        <v>3</v>
      </c>
      <c r="BE226">
        <f t="shared" si="11"/>
        <v>0</v>
      </c>
      <c r="BF226">
        <v>0</v>
      </c>
      <c r="BG226">
        <v>2</v>
      </c>
    </row>
    <row r="227" spans="1:59" x14ac:dyDescent="0.35">
      <c r="A227" s="1" t="s">
        <v>280</v>
      </c>
      <c r="B227" s="1">
        <v>4</v>
      </c>
      <c r="C227" s="1" t="s">
        <v>50</v>
      </c>
      <c r="D227" s="1" t="s">
        <v>56</v>
      </c>
      <c r="E227" s="1" t="s">
        <v>51</v>
      </c>
      <c r="F227" s="2">
        <v>1.069499</v>
      </c>
      <c r="G227" s="2">
        <v>0.80232199999999998</v>
      </c>
      <c r="H227" s="2">
        <v>252.26776000000001</v>
      </c>
      <c r="I227" s="1">
        <v>0.1</v>
      </c>
      <c r="J227" s="1" t="s">
        <v>52</v>
      </c>
      <c r="K227" s="2">
        <v>0.85808200000000001</v>
      </c>
      <c r="L227" s="1" t="s">
        <v>53</v>
      </c>
      <c r="M227" s="1" t="s">
        <v>54</v>
      </c>
      <c r="N227" s="1">
        <v>6</v>
      </c>
      <c r="O227" s="1">
        <v>1.45</v>
      </c>
      <c r="P227" s="1">
        <v>0.74</v>
      </c>
      <c r="Q227">
        <v>21</v>
      </c>
      <c r="R227" s="1">
        <v>13</v>
      </c>
      <c r="S227" s="3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3">
        <v>0</v>
      </c>
      <c r="Z227" s="3">
        <v>0</v>
      </c>
      <c r="AA227" s="1">
        <v>0</v>
      </c>
      <c r="AB227" s="3">
        <v>0</v>
      </c>
      <c r="AC227" s="3">
        <v>0</v>
      </c>
      <c r="AD227" s="1">
        <v>0</v>
      </c>
      <c r="AE227" s="3">
        <v>0</v>
      </c>
      <c r="AF227" s="1">
        <v>4</v>
      </c>
      <c r="AG227" s="3">
        <v>0</v>
      </c>
      <c r="AH227" s="1">
        <v>0</v>
      </c>
      <c r="AI227" s="1">
        <v>0</v>
      </c>
      <c r="AJ227" s="1">
        <v>0</v>
      </c>
      <c r="AK227" s="1">
        <v>0</v>
      </c>
      <c r="AL227" s="1">
        <v>3</v>
      </c>
      <c r="AM227" s="1">
        <v>0</v>
      </c>
      <c r="AN227" s="1">
        <v>0</v>
      </c>
      <c r="AO227" s="1">
        <v>0</v>
      </c>
      <c r="AP227" s="3">
        <v>0</v>
      </c>
      <c r="AQ227" s="3">
        <v>1</v>
      </c>
      <c r="AR227" s="1">
        <v>0</v>
      </c>
      <c r="AS227" s="1">
        <v>0</v>
      </c>
      <c r="AT227" s="1">
        <v>0</v>
      </c>
      <c r="AU227" s="3">
        <v>0</v>
      </c>
      <c r="AV227" s="3">
        <v>0</v>
      </c>
      <c r="AW227" s="1">
        <v>0</v>
      </c>
      <c r="AX227" s="3">
        <v>0</v>
      </c>
      <c r="AY227" s="3">
        <v>0</v>
      </c>
      <c r="AZ227" s="3">
        <v>0</v>
      </c>
      <c r="BA227" t="s">
        <v>806</v>
      </c>
      <c r="BB227">
        <v>0</v>
      </c>
      <c r="BC227">
        <f t="shared" si="9"/>
        <v>20</v>
      </c>
      <c r="BD227">
        <f t="shared" si="10"/>
        <v>0</v>
      </c>
      <c r="BE227">
        <f t="shared" si="11"/>
        <v>0</v>
      </c>
      <c r="BF227">
        <v>0</v>
      </c>
      <c r="BG227">
        <v>2</v>
      </c>
    </row>
    <row r="228" spans="1:59" x14ac:dyDescent="0.35">
      <c r="A228" s="1" t="s">
        <v>281</v>
      </c>
      <c r="B228" s="1">
        <v>4</v>
      </c>
      <c r="C228" s="1" t="s">
        <v>50</v>
      </c>
      <c r="D228" s="1" t="s">
        <v>56</v>
      </c>
      <c r="E228" s="1" t="s">
        <v>51</v>
      </c>
      <c r="F228" s="2">
        <v>1.0654239999999999</v>
      </c>
      <c r="G228" s="2">
        <v>0.799265</v>
      </c>
      <c r="H228" s="2">
        <v>253.232516</v>
      </c>
      <c r="I228" s="1">
        <v>0.1</v>
      </c>
      <c r="J228" s="1" t="s">
        <v>52</v>
      </c>
      <c r="K228" s="2">
        <v>0.85155700000000001</v>
      </c>
      <c r="L228" s="1" t="s">
        <v>53</v>
      </c>
      <c r="M228" s="1" t="s">
        <v>54</v>
      </c>
      <c r="N228" s="1">
        <v>6</v>
      </c>
      <c r="O228" s="1">
        <v>1.45</v>
      </c>
      <c r="P228" s="1">
        <v>0.74</v>
      </c>
      <c r="Q228">
        <v>22</v>
      </c>
      <c r="R228" s="1">
        <v>19</v>
      </c>
      <c r="S228" s="3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3">
        <v>0</v>
      </c>
      <c r="Z228" s="3">
        <v>0</v>
      </c>
      <c r="AA228" s="1">
        <v>0</v>
      </c>
      <c r="AB228" s="3">
        <v>0</v>
      </c>
      <c r="AC228" s="3">
        <v>0</v>
      </c>
      <c r="AD228" s="1">
        <v>0</v>
      </c>
      <c r="AE228" s="3">
        <v>0</v>
      </c>
      <c r="AF228" s="1">
        <v>2</v>
      </c>
      <c r="AG228" s="3">
        <v>0</v>
      </c>
      <c r="AH228" s="1">
        <v>0</v>
      </c>
      <c r="AI228" s="1">
        <v>0</v>
      </c>
      <c r="AJ228" s="1">
        <v>0</v>
      </c>
      <c r="AK228" s="1">
        <v>0</v>
      </c>
      <c r="AL228" s="1">
        <v>0</v>
      </c>
      <c r="AM228" s="1">
        <v>0</v>
      </c>
      <c r="AN228" s="1">
        <v>1</v>
      </c>
      <c r="AO228" s="1">
        <v>0</v>
      </c>
      <c r="AP228" s="3">
        <v>0</v>
      </c>
      <c r="AQ228" s="3">
        <v>0</v>
      </c>
      <c r="AR228" s="1">
        <v>0</v>
      </c>
      <c r="AS228" s="1">
        <v>0</v>
      </c>
      <c r="AT228" s="1">
        <v>0</v>
      </c>
      <c r="AU228" s="3">
        <v>0</v>
      </c>
      <c r="AV228" s="3">
        <v>0</v>
      </c>
      <c r="AW228" s="1">
        <v>0</v>
      </c>
      <c r="AX228" s="3">
        <v>0</v>
      </c>
      <c r="AY228" s="3">
        <v>0</v>
      </c>
      <c r="AZ228" s="3">
        <v>0</v>
      </c>
      <c r="BA228" t="s">
        <v>806</v>
      </c>
      <c r="BB228">
        <v>0</v>
      </c>
      <c r="BC228">
        <f t="shared" si="9"/>
        <v>21</v>
      </c>
      <c r="BD228">
        <f t="shared" si="10"/>
        <v>1</v>
      </c>
      <c r="BE228">
        <f t="shared" si="11"/>
        <v>0</v>
      </c>
      <c r="BF228">
        <v>0</v>
      </c>
      <c r="BG228">
        <v>2</v>
      </c>
    </row>
    <row r="229" spans="1:59" x14ac:dyDescent="0.35">
      <c r="A229" s="1" t="s">
        <v>282</v>
      </c>
      <c r="B229" s="1">
        <v>4</v>
      </c>
      <c r="C229" s="1" t="s">
        <v>50</v>
      </c>
      <c r="D229" s="1" t="s">
        <v>56</v>
      </c>
      <c r="E229" s="1" t="s">
        <v>51</v>
      </c>
      <c r="F229" s="2">
        <v>1.1168990000000001</v>
      </c>
      <c r="G229" s="2">
        <v>0.83788099999999999</v>
      </c>
      <c r="H229" s="2">
        <v>241.56177099999999</v>
      </c>
      <c r="I229" s="1">
        <v>0.1</v>
      </c>
      <c r="J229" s="1" t="s">
        <v>52</v>
      </c>
      <c r="K229" s="2">
        <v>0.93582799999999999</v>
      </c>
      <c r="L229" s="1" t="s">
        <v>53</v>
      </c>
      <c r="M229" s="1" t="s">
        <v>54</v>
      </c>
      <c r="N229" s="1">
        <v>6</v>
      </c>
      <c r="O229" s="1">
        <v>1.45</v>
      </c>
      <c r="P229" s="1">
        <v>0.74</v>
      </c>
      <c r="Q229">
        <v>20</v>
      </c>
      <c r="R229" s="1">
        <v>17</v>
      </c>
      <c r="S229" s="3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3">
        <v>0</v>
      </c>
      <c r="Z229" s="3">
        <v>0</v>
      </c>
      <c r="AA229" s="1">
        <v>0</v>
      </c>
      <c r="AB229" s="3">
        <v>0</v>
      </c>
      <c r="AC229" s="3">
        <v>0</v>
      </c>
      <c r="AD229" s="1">
        <v>0</v>
      </c>
      <c r="AE229" s="3">
        <v>1</v>
      </c>
      <c r="AF229" s="1">
        <v>0</v>
      </c>
      <c r="AG229" s="3">
        <v>0</v>
      </c>
      <c r="AH229" s="1">
        <v>0</v>
      </c>
      <c r="AI229" s="1">
        <v>0</v>
      </c>
      <c r="AJ229" s="1">
        <v>0</v>
      </c>
      <c r="AK229" s="1">
        <v>0</v>
      </c>
      <c r="AL229" s="1">
        <v>2</v>
      </c>
      <c r="AM229" s="1">
        <v>0</v>
      </c>
      <c r="AN229" s="1">
        <v>0</v>
      </c>
      <c r="AO229" s="1">
        <v>0</v>
      </c>
      <c r="AP229" s="3">
        <v>0</v>
      </c>
      <c r="AQ229" s="3">
        <v>0</v>
      </c>
      <c r="AR229" s="1">
        <v>0</v>
      </c>
      <c r="AS229" s="1">
        <v>0</v>
      </c>
      <c r="AT229" s="1">
        <v>0</v>
      </c>
      <c r="AU229" s="3">
        <v>0</v>
      </c>
      <c r="AV229" s="3">
        <v>0</v>
      </c>
      <c r="AW229" s="1">
        <v>0</v>
      </c>
      <c r="AX229" s="3">
        <v>0</v>
      </c>
      <c r="AY229" s="3">
        <v>0</v>
      </c>
      <c r="AZ229" s="3">
        <v>0</v>
      </c>
      <c r="BA229" t="s">
        <v>806</v>
      </c>
      <c r="BB229">
        <v>0</v>
      </c>
      <c r="BC229">
        <f t="shared" si="9"/>
        <v>19</v>
      </c>
      <c r="BD229">
        <f t="shared" si="10"/>
        <v>0</v>
      </c>
      <c r="BE229">
        <f t="shared" si="11"/>
        <v>0</v>
      </c>
      <c r="BF229">
        <v>0</v>
      </c>
      <c r="BG229">
        <v>2</v>
      </c>
    </row>
    <row r="230" spans="1:59" x14ac:dyDescent="0.35">
      <c r="A230" s="1" t="s">
        <v>283</v>
      </c>
      <c r="B230" s="1">
        <v>4</v>
      </c>
      <c r="C230" s="1" t="s">
        <v>50</v>
      </c>
      <c r="D230" s="1" t="s">
        <v>56</v>
      </c>
      <c r="E230" s="1" t="s">
        <v>51</v>
      </c>
      <c r="F230" s="2">
        <v>1.1714610000000001</v>
      </c>
      <c r="G230" s="2">
        <v>0.87881299999999996</v>
      </c>
      <c r="H230" s="2">
        <v>230.310633</v>
      </c>
      <c r="I230" s="1">
        <v>0.1</v>
      </c>
      <c r="J230" s="1" t="s">
        <v>52</v>
      </c>
      <c r="K230" s="2">
        <v>1.029496</v>
      </c>
      <c r="L230" s="1" t="s">
        <v>53</v>
      </c>
      <c r="M230" s="1" t="s">
        <v>54</v>
      </c>
      <c r="N230" s="1">
        <v>6</v>
      </c>
      <c r="O230" s="1">
        <v>1.45</v>
      </c>
      <c r="P230" s="1">
        <v>0.74</v>
      </c>
      <c r="Q230">
        <v>19</v>
      </c>
      <c r="R230" s="1">
        <v>18</v>
      </c>
      <c r="S230" s="3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3">
        <v>0</v>
      </c>
      <c r="Z230" s="3">
        <v>0</v>
      </c>
      <c r="AA230" s="1">
        <v>0</v>
      </c>
      <c r="AB230" s="3">
        <v>1</v>
      </c>
      <c r="AC230" s="3">
        <v>0</v>
      </c>
      <c r="AD230" s="1">
        <v>0</v>
      </c>
      <c r="AE230" s="3">
        <v>0</v>
      </c>
      <c r="AF230" s="1">
        <v>0</v>
      </c>
      <c r="AG230" s="3">
        <v>0</v>
      </c>
      <c r="AH230" s="1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0</v>
      </c>
      <c r="AN230" s="1">
        <v>0</v>
      </c>
      <c r="AO230" s="1">
        <v>0</v>
      </c>
      <c r="AP230" s="3">
        <v>0</v>
      </c>
      <c r="AQ230" s="3">
        <v>0</v>
      </c>
      <c r="AR230" s="1">
        <v>0</v>
      </c>
      <c r="AS230" s="1">
        <v>0</v>
      </c>
      <c r="AT230" s="1">
        <v>0</v>
      </c>
      <c r="AU230" s="3">
        <v>0</v>
      </c>
      <c r="AV230" s="3">
        <v>0</v>
      </c>
      <c r="AW230" s="1">
        <v>0</v>
      </c>
      <c r="AX230" s="3">
        <v>0</v>
      </c>
      <c r="AY230" s="3">
        <v>0</v>
      </c>
      <c r="AZ230" s="3">
        <v>0</v>
      </c>
      <c r="BA230" t="s">
        <v>806</v>
      </c>
      <c r="BB230">
        <v>0</v>
      </c>
      <c r="BC230">
        <f t="shared" si="9"/>
        <v>18</v>
      </c>
      <c r="BD230">
        <f t="shared" si="10"/>
        <v>0</v>
      </c>
      <c r="BE230">
        <f t="shared" si="11"/>
        <v>0</v>
      </c>
      <c r="BF230">
        <v>0</v>
      </c>
      <c r="BG230">
        <v>2</v>
      </c>
    </row>
    <row r="231" spans="1:59" x14ac:dyDescent="0.35">
      <c r="A231" s="1" t="s">
        <v>284</v>
      </c>
      <c r="B231" s="1">
        <v>4</v>
      </c>
      <c r="C231" s="1" t="s">
        <v>50</v>
      </c>
      <c r="D231" s="1" t="s">
        <v>56</v>
      </c>
      <c r="E231" s="1" t="s">
        <v>51</v>
      </c>
      <c r="F231" s="2">
        <v>1.1172519999999999</v>
      </c>
      <c r="G231" s="2">
        <v>0.83814599999999995</v>
      </c>
      <c r="H231" s="2">
        <v>241.485287</v>
      </c>
      <c r="I231" s="1">
        <v>0.1</v>
      </c>
      <c r="J231" s="1" t="s">
        <v>52</v>
      </c>
      <c r="K231" s="2">
        <v>0.93642099999999995</v>
      </c>
      <c r="L231" s="1" t="s">
        <v>53</v>
      </c>
      <c r="M231" s="1" t="s">
        <v>54</v>
      </c>
      <c r="N231" s="1">
        <v>6</v>
      </c>
      <c r="O231" s="1">
        <v>1.45</v>
      </c>
      <c r="P231" s="1">
        <v>0.74</v>
      </c>
      <c r="Q231">
        <v>20</v>
      </c>
      <c r="R231" s="1">
        <v>16</v>
      </c>
      <c r="S231" s="3">
        <v>0</v>
      </c>
      <c r="T231" s="1">
        <v>0</v>
      </c>
      <c r="U231" s="1">
        <v>0</v>
      </c>
      <c r="V231" s="1">
        <v>0</v>
      </c>
      <c r="W231" s="1">
        <v>0</v>
      </c>
      <c r="X231" s="1">
        <v>0</v>
      </c>
      <c r="Y231" s="3">
        <v>0</v>
      </c>
      <c r="Z231" s="3">
        <v>0</v>
      </c>
      <c r="AA231" s="1">
        <v>0</v>
      </c>
      <c r="AB231" s="3">
        <v>0</v>
      </c>
      <c r="AC231" s="3">
        <v>0</v>
      </c>
      <c r="AD231" s="1">
        <v>0</v>
      </c>
      <c r="AE231" s="3">
        <v>0</v>
      </c>
      <c r="AF231" s="1">
        <v>4</v>
      </c>
      <c r="AG231" s="3">
        <v>0</v>
      </c>
      <c r="AH231" s="1">
        <v>0</v>
      </c>
      <c r="AI231" s="1">
        <v>0</v>
      </c>
      <c r="AJ231" s="1">
        <v>0</v>
      </c>
      <c r="AK231" s="1">
        <v>0</v>
      </c>
      <c r="AL231" s="1">
        <v>0</v>
      </c>
      <c r="AM231" s="1">
        <v>0</v>
      </c>
      <c r="AN231" s="1">
        <v>0</v>
      </c>
      <c r="AO231" s="1">
        <v>0</v>
      </c>
      <c r="AP231" s="3">
        <v>0</v>
      </c>
      <c r="AQ231" s="3">
        <v>0</v>
      </c>
      <c r="AR231" s="1">
        <v>0</v>
      </c>
      <c r="AS231" s="1">
        <v>0</v>
      </c>
      <c r="AT231" s="1">
        <v>0</v>
      </c>
      <c r="AU231" s="3">
        <v>0</v>
      </c>
      <c r="AV231" s="3">
        <v>0</v>
      </c>
      <c r="AW231" s="1">
        <v>0</v>
      </c>
      <c r="AX231" s="3">
        <v>0</v>
      </c>
      <c r="AY231" s="3">
        <v>0</v>
      </c>
      <c r="AZ231" s="3">
        <v>0</v>
      </c>
      <c r="BA231" t="s">
        <v>806</v>
      </c>
      <c r="BB231">
        <v>0</v>
      </c>
      <c r="BC231">
        <f t="shared" si="9"/>
        <v>20</v>
      </c>
      <c r="BD231">
        <f t="shared" si="10"/>
        <v>0</v>
      </c>
      <c r="BE231">
        <f t="shared" si="11"/>
        <v>0</v>
      </c>
      <c r="BF231">
        <v>0</v>
      </c>
      <c r="BG231">
        <v>2</v>
      </c>
    </row>
    <row r="232" spans="1:59" x14ac:dyDescent="0.35">
      <c r="A232" s="1" t="s">
        <v>285</v>
      </c>
      <c r="B232" s="1">
        <v>4</v>
      </c>
      <c r="C232" s="1" t="s">
        <v>50</v>
      </c>
      <c r="D232" s="1" t="s">
        <v>56</v>
      </c>
      <c r="E232" s="1" t="s">
        <v>51</v>
      </c>
      <c r="F232" s="2">
        <v>1.154342</v>
      </c>
      <c r="G232" s="2">
        <v>0.86597000000000002</v>
      </c>
      <c r="H232" s="2">
        <v>233.726249</v>
      </c>
      <c r="I232" s="1">
        <v>0.1</v>
      </c>
      <c r="J232" s="1" t="s">
        <v>52</v>
      </c>
      <c r="K232" s="2">
        <v>0.99962600000000001</v>
      </c>
      <c r="L232" s="1" t="s">
        <v>53</v>
      </c>
      <c r="M232" s="1" t="s">
        <v>54</v>
      </c>
      <c r="N232" s="1">
        <v>6</v>
      </c>
      <c r="O232" s="1">
        <v>1.45</v>
      </c>
      <c r="P232" s="1">
        <v>0.74</v>
      </c>
      <c r="Q232">
        <v>18</v>
      </c>
      <c r="R232" s="1">
        <v>15</v>
      </c>
      <c r="S232" s="3">
        <v>0</v>
      </c>
      <c r="T232" s="1">
        <v>0</v>
      </c>
      <c r="U232" s="1">
        <v>0</v>
      </c>
      <c r="V232" s="1">
        <v>0</v>
      </c>
      <c r="W232" s="1">
        <v>0</v>
      </c>
      <c r="X232" s="1">
        <v>0</v>
      </c>
      <c r="Y232" s="3">
        <v>0</v>
      </c>
      <c r="Z232" s="3">
        <v>0</v>
      </c>
      <c r="AA232" s="1">
        <v>0</v>
      </c>
      <c r="AB232" s="3">
        <v>0</v>
      </c>
      <c r="AC232" s="3">
        <v>0</v>
      </c>
      <c r="AD232" s="1">
        <v>0</v>
      </c>
      <c r="AE232" s="3">
        <v>0</v>
      </c>
      <c r="AF232" s="1">
        <v>0</v>
      </c>
      <c r="AG232" s="3">
        <v>0</v>
      </c>
      <c r="AH232" s="1">
        <v>0</v>
      </c>
      <c r="AI232" s="1">
        <v>0</v>
      </c>
      <c r="AJ232" s="1">
        <v>0</v>
      </c>
      <c r="AK232" s="1">
        <v>0</v>
      </c>
      <c r="AL232" s="1">
        <v>0</v>
      </c>
      <c r="AM232" s="1">
        <v>0</v>
      </c>
      <c r="AN232" s="1">
        <v>0</v>
      </c>
      <c r="AO232" s="1">
        <v>0</v>
      </c>
      <c r="AP232" s="3">
        <v>0</v>
      </c>
      <c r="AQ232" s="3">
        <v>0</v>
      </c>
      <c r="AR232" s="1">
        <v>0</v>
      </c>
      <c r="AS232" s="1">
        <v>3</v>
      </c>
      <c r="AT232" s="1">
        <v>0</v>
      </c>
      <c r="AU232" s="3">
        <v>0</v>
      </c>
      <c r="AV232" s="3">
        <v>0</v>
      </c>
      <c r="AW232" s="1">
        <v>0</v>
      </c>
      <c r="AX232" s="3">
        <v>0</v>
      </c>
      <c r="AY232" s="3">
        <v>0</v>
      </c>
      <c r="AZ232" s="3">
        <v>0</v>
      </c>
      <c r="BA232" t="s">
        <v>806</v>
      </c>
      <c r="BB232">
        <v>0</v>
      </c>
      <c r="BC232">
        <f t="shared" si="9"/>
        <v>15</v>
      </c>
      <c r="BD232">
        <f t="shared" si="10"/>
        <v>3</v>
      </c>
      <c r="BE232">
        <f t="shared" si="11"/>
        <v>0</v>
      </c>
      <c r="BF232">
        <v>0</v>
      </c>
      <c r="BG232">
        <v>2</v>
      </c>
    </row>
    <row r="233" spans="1:59" x14ac:dyDescent="0.35">
      <c r="A233" s="1" t="s">
        <v>286</v>
      </c>
      <c r="B233" s="1">
        <v>4</v>
      </c>
      <c r="C233" s="1" t="s">
        <v>50</v>
      </c>
      <c r="D233" s="1" t="s">
        <v>56</v>
      </c>
      <c r="E233" s="1" t="s">
        <v>51</v>
      </c>
      <c r="F233" s="2">
        <v>1.037129</v>
      </c>
      <c r="G233" s="2">
        <v>0.77803900000000004</v>
      </c>
      <c r="H233" s="2">
        <v>260.141302</v>
      </c>
      <c r="I233" s="1">
        <v>0.1</v>
      </c>
      <c r="J233" s="1" t="s">
        <v>52</v>
      </c>
      <c r="K233" s="2">
        <v>0.80692600000000003</v>
      </c>
      <c r="L233" s="1" t="s">
        <v>53</v>
      </c>
      <c r="M233" s="1" t="s">
        <v>54</v>
      </c>
      <c r="N233" s="1">
        <v>6</v>
      </c>
      <c r="O233" s="1">
        <v>1.45</v>
      </c>
      <c r="P233" s="1">
        <v>0.74</v>
      </c>
      <c r="Q233">
        <v>13</v>
      </c>
      <c r="R233" s="1">
        <v>11</v>
      </c>
      <c r="S233" s="3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3">
        <v>0</v>
      </c>
      <c r="Z233" s="3">
        <v>0</v>
      </c>
      <c r="AA233" s="1">
        <v>0</v>
      </c>
      <c r="AB233" s="3">
        <v>0</v>
      </c>
      <c r="AC233" s="3">
        <v>0</v>
      </c>
      <c r="AD233" s="1">
        <v>0</v>
      </c>
      <c r="AE233" s="3">
        <v>0</v>
      </c>
      <c r="AF233" s="1">
        <v>0</v>
      </c>
      <c r="AG233" s="3">
        <v>0</v>
      </c>
      <c r="AH233" s="1">
        <v>0</v>
      </c>
      <c r="AI233" s="1">
        <v>0</v>
      </c>
      <c r="AJ233" s="1">
        <v>0</v>
      </c>
      <c r="AK233" s="1">
        <v>0</v>
      </c>
      <c r="AL233" s="1">
        <v>0</v>
      </c>
      <c r="AM233" s="1">
        <v>0</v>
      </c>
      <c r="AN233" s="1">
        <v>0</v>
      </c>
      <c r="AO233" s="1">
        <v>0</v>
      </c>
      <c r="AP233" s="3">
        <v>0</v>
      </c>
      <c r="AQ233" s="3">
        <v>0</v>
      </c>
      <c r="AR233" s="1">
        <v>0</v>
      </c>
      <c r="AS233" s="1">
        <v>2</v>
      </c>
      <c r="AT233" s="1">
        <v>0</v>
      </c>
      <c r="AU233" s="3">
        <v>0</v>
      </c>
      <c r="AV233" s="3">
        <v>0</v>
      </c>
      <c r="AW233" s="1">
        <v>0</v>
      </c>
      <c r="AX233" s="3">
        <v>0</v>
      </c>
      <c r="AY233" s="3">
        <v>0</v>
      </c>
      <c r="AZ233" s="3">
        <v>0</v>
      </c>
      <c r="BA233" t="s">
        <v>806</v>
      </c>
      <c r="BB233">
        <v>0</v>
      </c>
      <c r="BC233">
        <f t="shared" si="9"/>
        <v>11</v>
      </c>
      <c r="BD233">
        <f t="shared" si="10"/>
        <v>2</v>
      </c>
      <c r="BE233">
        <f t="shared" si="11"/>
        <v>0</v>
      </c>
      <c r="BF233">
        <v>0</v>
      </c>
      <c r="BG233">
        <v>2</v>
      </c>
    </row>
    <row r="234" spans="1:59" x14ac:dyDescent="0.35">
      <c r="A234" s="1" t="s">
        <v>287</v>
      </c>
      <c r="B234" s="1">
        <v>4</v>
      </c>
      <c r="C234" s="1" t="s">
        <v>50</v>
      </c>
      <c r="D234" s="1" t="s">
        <v>56</v>
      </c>
      <c r="E234" s="1" t="s">
        <v>51</v>
      </c>
      <c r="F234" s="2">
        <v>1.0957680000000001</v>
      </c>
      <c r="G234" s="2">
        <v>0.82202900000000001</v>
      </c>
      <c r="H234" s="2">
        <v>246.21992499999999</v>
      </c>
      <c r="I234" s="1">
        <v>0.1</v>
      </c>
      <c r="J234" s="1" t="s">
        <v>52</v>
      </c>
      <c r="K234" s="2">
        <v>0.90075400000000005</v>
      </c>
      <c r="L234" s="1" t="s">
        <v>53</v>
      </c>
      <c r="M234" s="1" t="s">
        <v>54</v>
      </c>
      <c r="N234" s="1">
        <v>6</v>
      </c>
      <c r="O234" s="1">
        <v>1.45</v>
      </c>
      <c r="P234" s="1">
        <v>0.74</v>
      </c>
      <c r="Q234">
        <v>16</v>
      </c>
      <c r="R234" s="1">
        <v>9</v>
      </c>
      <c r="S234" s="3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3">
        <v>0</v>
      </c>
      <c r="Z234" s="3">
        <v>0</v>
      </c>
      <c r="AA234" s="1">
        <v>0</v>
      </c>
      <c r="AB234" s="3">
        <v>0</v>
      </c>
      <c r="AC234" s="3">
        <v>0</v>
      </c>
      <c r="AD234" s="1">
        <v>1</v>
      </c>
      <c r="AE234" s="3">
        <v>0</v>
      </c>
      <c r="AF234" s="1">
        <v>4</v>
      </c>
      <c r="AG234" s="3">
        <v>0</v>
      </c>
      <c r="AH234" s="1">
        <v>0</v>
      </c>
      <c r="AI234" s="1">
        <v>0</v>
      </c>
      <c r="AJ234" s="1">
        <v>0</v>
      </c>
      <c r="AK234" s="1">
        <v>0</v>
      </c>
      <c r="AL234" s="1">
        <v>1</v>
      </c>
      <c r="AM234" s="1">
        <v>0</v>
      </c>
      <c r="AN234" s="1">
        <v>0</v>
      </c>
      <c r="AO234" s="1">
        <v>0</v>
      </c>
      <c r="AP234" s="3">
        <v>0</v>
      </c>
      <c r="AQ234" s="3">
        <v>0</v>
      </c>
      <c r="AR234" s="1">
        <v>0</v>
      </c>
      <c r="AS234" s="1">
        <v>1</v>
      </c>
      <c r="AT234" s="1">
        <v>0</v>
      </c>
      <c r="AU234" s="3">
        <v>0</v>
      </c>
      <c r="AV234" s="3">
        <v>0</v>
      </c>
      <c r="AW234" s="1">
        <v>0</v>
      </c>
      <c r="AX234" s="3">
        <v>0</v>
      </c>
      <c r="AY234" s="3">
        <v>0</v>
      </c>
      <c r="AZ234" s="3">
        <v>0</v>
      </c>
      <c r="BA234" t="s">
        <v>806</v>
      </c>
      <c r="BB234">
        <v>0</v>
      </c>
      <c r="BC234">
        <f t="shared" si="9"/>
        <v>14</v>
      </c>
      <c r="BD234">
        <f t="shared" si="10"/>
        <v>2</v>
      </c>
      <c r="BE234">
        <f t="shared" si="11"/>
        <v>0</v>
      </c>
      <c r="BF234">
        <v>0</v>
      </c>
      <c r="BG234">
        <v>2</v>
      </c>
    </row>
    <row r="235" spans="1:59" x14ac:dyDescent="0.35">
      <c r="A235" s="1" t="s">
        <v>288</v>
      </c>
      <c r="B235" s="1">
        <v>4</v>
      </c>
      <c r="C235" s="1" t="s">
        <v>50</v>
      </c>
      <c r="D235" s="1" t="s">
        <v>56</v>
      </c>
      <c r="E235" s="1" t="s">
        <v>51</v>
      </c>
      <c r="F235" s="2">
        <v>0.98193600000000003</v>
      </c>
      <c r="G235" s="2">
        <v>0.73663400000000001</v>
      </c>
      <c r="H235" s="2">
        <v>274.76336900000001</v>
      </c>
      <c r="I235" s="1">
        <v>0.1</v>
      </c>
      <c r="J235" s="1" t="s">
        <v>52</v>
      </c>
      <c r="K235" s="2">
        <v>0.72332700000000005</v>
      </c>
      <c r="L235" s="1" t="s">
        <v>53</v>
      </c>
      <c r="M235" s="1" t="s">
        <v>54</v>
      </c>
      <c r="N235" s="1">
        <v>6</v>
      </c>
      <c r="O235" s="1">
        <v>1.45</v>
      </c>
      <c r="P235" s="1">
        <v>0.74</v>
      </c>
      <c r="Q235">
        <v>12</v>
      </c>
      <c r="R235" s="1">
        <v>6</v>
      </c>
      <c r="S235" s="3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3">
        <v>0</v>
      </c>
      <c r="Z235" s="3">
        <v>0</v>
      </c>
      <c r="AA235" s="1">
        <v>0</v>
      </c>
      <c r="AB235" s="3">
        <v>0</v>
      </c>
      <c r="AC235" s="3">
        <v>0</v>
      </c>
      <c r="AD235" s="1">
        <v>0</v>
      </c>
      <c r="AE235" s="3">
        <v>0</v>
      </c>
      <c r="AF235" s="1">
        <v>4</v>
      </c>
      <c r="AG235" s="3">
        <v>0</v>
      </c>
      <c r="AH235" s="1">
        <v>0</v>
      </c>
      <c r="AI235" s="1">
        <v>0</v>
      </c>
      <c r="AJ235" s="1">
        <v>0</v>
      </c>
      <c r="AK235" s="1">
        <v>0</v>
      </c>
      <c r="AL235" s="1">
        <v>0</v>
      </c>
      <c r="AM235" s="1">
        <v>0</v>
      </c>
      <c r="AN235" s="1">
        <v>0</v>
      </c>
      <c r="AO235" s="1">
        <v>0</v>
      </c>
      <c r="AP235" s="3">
        <v>0</v>
      </c>
      <c r="AQ235" s="3">
        <v>0</v>
      </c>
      <c r="AR235" s="1">
        <v>0</v>
      </c>
      <c r="AS235" s="1">
        <v>2</v>
      </c>
      <c r="AT235" s="1">
        <v>0</v>
      </c>
      <c r="AU235" s="3">
        <v>0</v>
      </c>
      <c r="AV235" s="3">
        <v>0</v>
      </c>
      <c r="AW235" s="1">
        <v>0</v>
      </c>
      <c r="AX235" s="3">
        <v>0</v>
      </c>
      <c r="AY235" s="3">
        <v>0</v>
      </c>
      <c r="AZ235" s="3">
        <v>0</v>
      </c>
      <c r="BA235" t="s">
        <v>806</v>
      </c>
      <c r="BB235">
        <v>0</v>
      </c>
      <c r="BC235">
        <f t="shared" si="9"/>
        <v>10</v>
      </c>
      <c r="BD235">
        <f t="shared" si="10"/>
        <v>2</v>
      </c>
      <c r="BE235">
        <f t="shared" si="11"/>
        <v>0</v>
      </c>
      <c r="BF235">
        <v>0</v>
      </c>
      <c r="BG235">
        <v>2</v>
      </c>
    </row>
    <row r="236" spans="1:59" x14ac:dyDescent="0.35">
      <c r="A236" s="1" t="s">
        <v>289</v>
      </c>
      <c r="B236" s="1">
        <v>4</v>
      </c>
      <c r="C236" s="1" t="s">
        <v>50</v>
      </c>
      <c r="D236" s="1" t="s">
        <v>56</v>
      </c>
      <c r="E236" s="1" t="s">
        <v>51</v>
      </c>
      <c r="F236" s="2">
        <v>1.0976090000000001</v>
      </c>
      <c r="G236" s="2">
        <v>0.82340999999999998</v>
      </c>
      <c r="H236" s="2">
        <v>245.80693600000001</v>
      </c>
      <c r="I236" s="1">
        <v>0.1</v>
      </c>
      <c r="J236" s="1" t="s">
        <v>52</v>
      </c>
      <c r="K236" s="2">
        <v>0.903783</v>
      </c>
      <c r="L236" s="1" t="s">
        <v>53</v>
      </c>
      <c r="M236" s="1" t="s">
        <v>54</v>
      </c>
      <c r="N236" s="1">
        <v>6</v>
      </c>
      <c r="O236" s="1">
        <v>1.45</v>
      </c>
      <c r="P236" s="1">
        <v>0.74</v>
      </c>
      <c r="Q236">
        <v>29</v>
      </c>
      <c r="R236" s="1">
        <v>24</v>
      </c>
      <c r="S236" s="3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3">
        <v>0</v>
      </c>
      <c r="Z236" s="3">
        <v>0</v>
      </c>
      <c r="AA236" s="1">
        <v>0</v>
      </c>
      <c r="AB236" s="3">
        <v>0</v>
      </c>
      <c r="AC236" s="3">
        <v>0</v>
      </c>
      <c r="AD236" s="1">
        <v>0</v>
      </c>
      <c r="AE236" s="3">
        <v>0</v>
      </c>
      <c r="AF236" s="1">
        <v>2</v>
      </c>
      <c r="AG236" s="3">
        <v>0</v>
      </c>
      <c r="AH236" s="1">
        <v>0</v>
      </c>
      <c r="AI236" s="1">
        <v>0</v>
      </c>
      <c r="AJ236" s="1">
        <v>0</v>
      </c>
      <c r="AK236" s="1">
        <v>0</v>
      </c>
      <c r="AL236" s="1">
        <v>0</v>
      </c>
      <c r="AM236" s="1">
        <v>0</v>
      </c>
      <c r="AN236" s="1">
        <v>0</v>
      </c>
      <c r="AO236" s="1">
        <v>0</v>
      </c>
      <c r="AP236" s="3">
        <v>0</v>
      </c>
      <c r="AQ236" s="3">
        <v>0</v>
      </c>
      <c r="AR236" s="1">
        <v>0</v>
      </c>
      <c r="AS236" s="1">
        <v>2</v>
      </c>
      <c r="AT236" s="1">
        <v>0</v>
      </c>
      <c r="AU236" s="3">
        <v>0</v>
      </c>
      <c r="AV236" s="3">
        <v>0</v>
      </c>
      <c r="AW236" s="1">
        <v>1</v>
      </c>
      <c r="AX236" s="3">
        <v>0</v>
      </c>
      <c r="AY236" s="3">
        <v>0</v>
      </c>
      <c r="AZ236" s="3">
        <v>0</v>
      </c>
      <c r="BA236" t="s">
        <v>806</v>
      </c>
      <c r="BB236">
        <v>0</v>
      </c>
      <c r="BC236">
        <f t="shared" si="9"/>
        <v>27</v>
      </c>
      <c r="BD236">
        <f t="shared" si="10"/>
        <v>2</v>
      </c>
      <c r="BE236">
        <f t="shared" si="11"/>
        <v>0</v>
      </c>
      <c r="BF236">
        <v>0</v>
      </c>
      <c r="BG236">
        <v>2</v>
      </c>
    </row>
    <row r="237" spans="1:59" x14ac:dyDescent="0.35">
      <c r="A237" s="1" t="s">
        <v>290</v>
      </c>
      <c r="B237" s="1">
        <v>4</v>
      </c>
      <c r="C237" s="1" t="s">
        <v>50</v>
      </c>
      <c r="D237" s="1" t="s">
        <v>56</v>
      </c>
      <c r="E237" s="1" t="s">
        <v>51</v>
      </c>
      <c r="F237" s="2">
        <v>1.1986969999999999</v>
      </c>
      <c r="G237" s="2">
        <v>0.89924499999999996</v>
      </c>
      <c r="H237" s="2">
        <v>225.07773599999999</v>
      </c>
      <c r="I237" s="1">
        <v>0.1</v>
      </c>
      <c r="J237" s="1" t="s">
        <v>52</v>
      </c>
      <c r="K237" s="2">
        <v>1.077922</v>
      </c>
      <c r="L237" s="1" t="s">
        <v>53</v>
      </c>
      <c r="M237" s="1" t="s">
        <v>54</v>
      </c>
      <c r="N237" s="1">
        <v>6</v>
      </c>
      <c r="O237" s="1">
        <v>1.45</v>
      </c>
      <c r="P237" s="1">
        <v>0.74</v>
      </c>
      <c r="Q237">
        <v>23</v>
      </c>
      <c r="R237" s="1">
        <v>17</v>
      </c>
      <c r="S237" s="3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3">
        <v>0</v>
      </c>
      <c r="Z237" s="3">
        <v>0</v>
      </c>
      <c r="AA237" s="1">
        <v>0</v>
      </c>
      <c r="AB237" s="3">
        <v>0</v>
      </c>
      <c r="AC237" s="3">
        <v>0</v>
      </c>
      <c r="AD237" s="1">
        <v>0</v>
      </c>
      <c r="AE237" s="3">
        <v>0</v>
      </c>
      <c r="AF237" s="1">
        <v>3</v>
      </c>
      <c r="AG237" s="3">
        <v>0</v>
      </c>
      <c r="AH237" s="1">
        <v>0</v>
      </c>
      <c r="AI237" s="1">
        <v>0</v>
      </c>
      <c r="AJ237" s="1">
        <v>0</v>
      </c>
      <c r="AK237" s="1">
        <v>0</v>
      </c>
      <c r="AL237" s="1">
        <v>3</v>
      </c>
      <c r="AM237" s="1">
        <v>0</v>
      </c>
      <c r="AN237" s="1">
        <v>0</v>
      </c>
      <c r="AO237" s="1">
        <v>0</v>
      </c>
      <c r="AP237" s="3">
        <v>0</v>
      </c>
      <c r="AQ237" s="3">
        <v>0</v>
      </c>
      <c r="AR237" s="1">
        <v>0</v>
      </c>
      <c r="AS237" s="1">
        <v>0</v>
      </c>
      <c r="AT237" s="1">
        <v>0</v>
      </c>
      <c r="AU237" s="3">
        <v>0</v>
      </c>
      <c r="AV237" s="3">
        <v>0</v>
      </c>
      <c r="AW237" s="1">
        <v>0</v>
      </c>
      <c r="AX237" s="3">
        <v>0</v>
      </c>
      <c r="AY237" s="3">
        <v>0</v>
      </c>
      <c r="AZ237" s="3">
        <v>0</v>
      </c>
      <c r="BA237" t="s">
        <v>806</v>
      </c>
      <c r="BB237">
        <v>0</v>
      </c>
      <c r="BC237">
        <f t="shared" si="9"/>
        <v>23</v>
      </c>
      <c r="BD237">
        <f t="shared" si="10"/>
        <v>0</v>
      </c>
      <c r="BE237">
        <f t="shared" si="11"/>
        <v>0</v>
      </c>
      <c r="BF237">
        <v>0</v>
      </c>
      <c r="BG237">
        <v>2</v>
      </c>
    </row>
    <row r="238" spans="1:59" x14ac:dyDescent="0.35">
      <c r="A238" s="1" t="s">
        <v>291</v>
      </c>
      <c r="B238" s="1">
        <v>4</v>
      </c>
      <c r="C238" s="1" t="s">
        <v>50</v>
      </c>
      <c r="D238" s="1" t="s">
        <v>56</v>
      </c>
      <c r="E238" s="1" t="s">
        <v>51</v>
      </c>
      <c r="F238" s="2">
        <v>0.99070199999999997</v>
      </c>
      <c r="G238" s="2">
        <v>0.74321000000000004</v>
      </c>
      <c r="H238" s="2">
        <v>272.33226500000001</v>
      </c>
      <c r="I238" s="1">
        <v>0.1</v>
      </c>
      <c r="J238" s="1" t="s">
        <v>52</v>
      </c>
      <c r="K238" s="2">
        <v>0.73629900000000004</v>
      </c>
      <c r="L238" s="1" t="s">
        <v>53</v>
      </c>
      <c r="M238" s="1" t="s">
        <v>54</v>
      </c>
      <c r="N238" s="1">
        <v>6</v>
      </c>
      <c r="O238" s="1">
        <v>1.45</v>
      </c>
      <c r="P238" s="1">
        <v>0.74</v>
      </c>
      <c r="Q238">
        <v>19</v>
      </c>
      <c r="R238" s="1">
        <v>17</v>
      </c>
      <c r="S238" s="3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3">
        <v>0</v>
      </c>
      <c r="Z238" s="3">
        <v>0</v>
      </c>
      <c r="AA238" s="1">
        <v>0</v>
      </c>
      <c r="AB238" s="3">
        <v>0</v>
      </c>
      <c r="AC238" s="3">
        <v>0</v>
      </c>
      <c r="AD238" s="1">
        <v>0</v>
      </c>
      <c r="AE238" s="3">
        <v>0</v>
      </c>
      <c r="AF238" s="1">
        <v>2</v>
      </c>
      <c r="AG238" s="3">
        <v>0</v>
      </c>
      <c r="AH238" s="1">
        <v>0</v>
      </c>
      <c r="AI238" s="1">
        <v>0</v>
      </c>
      <c r="AJ238" s="1">
        <v>0</v>
      </c>
      <c r="AK238" s="1">
        <v>0</v>
      </c>
      <c r="AL238" s="1">
        <v>0</v>
      </c>
      <c r="AM238" s="1">
        <v>0</v>
      </c>
      <c r="AN238" s="1">
        <v>0</v>
      </c>
      <c r="AO238" s="1">
        <v>0</v>
      </c>
      <c r="AP238" s="3">
        <v>0</v>
      </c>
      <c r="AQ238" s="3">
        <v>0</v>
      </c>
      <c r="AR238" s="1">
        <v>0</v>
      </c>
      <c r="AS238" s="1">
        <v>0</v>
      </c>
      <c r="AT238" s="1">
        <v>0</v>
      </c>
      <c r="AU238" s="3">
        <v>0</v>
      </c>
      <c r="AV238" s="3">
        <v>0</v>
      </c>
      <c r="AW238" s="1">
        <v>0</v>
      </c>
      <c r="AX238" s="3">
        <v>0</v>
      </c>
      <c r="AY238" s="3">
        <v>0</v>
      </c>
      <c r="AZ238" s="3">
        <v>0</v>
      </c>
      <c r="BA238" t="s">
        <v>806</v>
      </c>
      <c r="BB238">
        <v>0</v>
      </c>
      <c r="BC238">
        <f t="shared" si="9"/>
        <v>19</v>
      </c>
      <c r="BD238">
        <f t="shared" si="10"/>
        <v>0</v>
      </c>
      <c r="BE238">
        <f t="shared" si="11"/>
        <v>0</v>
      </c>
      <c r="BF238">
        <v>0</v>
      </c>
      <c r="BG238">
        <v>2</v>
      </c>
    </row>
    <row r="239" spans="1:59" x14ac:dyDescent="0.35">
      <c r="A239" s="1" t="s">
        <v>292</v>
      </c>
      <c r="B239" s="1">
        <v>4</v>
      </c>
      <c r="C239" s="1" t="s">
        <v>50</v>
      </c>
      <c r="D239" s="1" t="s">
        <v>56</v>
      </c>
      <c r="E239" s="1" t="s">
        <v>51</v>
      </c>
      <c r="F239" s="2">
        <v>1.068228</v>
      </c>
      <c r="G239" s="2">
        <v>0.801369</v>
      </c>
      <c r="H239" s="2">
        <v>252.567814</v>
      </c>
      <c r="I239" s="1">
        <v>0.1</v>
      </c>
      <c r="J239" s="1" t="s">
        <v>52</v>
      </c>
      <c r="K239" s="2">
        <v>0.85604499999999994</v>
      </c>
      <c r="L239" s="1" t="s">
        <v>53</v>
      </c>
      <c r="M239" s="1" t="s">
        <v>54</v>
      </c>
      <c r="N239" s="1">
        <v>6</v>
      </c>
      <c r="O239" s="1">
        <v>1.45</v>
      </c>
      <c r="P239" s="1">
        <v>0.74</v>
      </c>
      <c r="Q239">
        <v>19</v>
      </c>
      <c r="R239" s="1">
        <v>13</v>
      </c>
      <c r="S239" s="3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3">
        <v>0</v>
      </c>
      <c r="Z239" s="3">
        <v>0</v>
      </c>
      <c r="AA239" s="1">
        <v>0</v>
      </c>
      <c r="AB239" s="3">
        <v>0</v>
      </c>
      <c r="AC239" s="3">
        <v>0</v>
      </c>
      <c r="AD239" s="1">
        <v>0</v>
      </c>
      <c r="AE239" s="3">
        <v>0</v>
      </c>
      <c r="AF239" s="1">
        <v>2</v>
      </c>
      <c r="AG239" s="3">
        <v>0</v>
      </c>
      <c r="AH239" s="1">
        <v>0</v>
      </c>
      <c r="AI239" s="1">
        <v>0</v>
      </c>
      <c r="AJ239" s="1">
        <v>0</v>
      </c>
      <c r="AK239" s="1">
        <v>0</v>
      </c>
      <c r="AL239" s="1">
        <v>0</v>
      </c>
      <c r="AM239" s="1">
        <v>0</v>
      </c>
      <c r="AN239" s="1">
        <v>1</v>
      </c>
      <c r="AO239" s="1">
        <v>0</v>
      </c>
      <c r="AP239" s="3">
        <v>0</v>
      </c>
      <c r="AQ239" s="3">
        <v>0</v>
      </c>
      <c r="AR239" s="1">
        <v>0</v>
      </c>
      <c r="AS239" s="1">
        <v>3</v>
      </c>
      <c r="AT239" s="1">
        <v>0</v>
      </c>
      <c r="AU239" s="3">
        <v>0</v>
      </c>
      <c r="AV239" s="3">
        <v>0</v>
      </c>
      <c r="AW239" s="1">
        <v>0</v>
      </c>
      <c r="AX239" s="3">
        <v>0</v>
      </c>
      <c r="AY239" s="3">
        <v>0</v>
      </c>
      <c r="AZ239" s="3">
        <v>0</v>
      </c>
      <c r="BA239" t="s">
        <v>806</v>
      </c>
      <c r="BB239">
        <v>0</v>
      </c>
      <c r="BC239">
        <f t="shared" si="9"/>
        <v>15</v>
      </c>
      <c r="BD239">
        <f t="shared" si="10"/>
        <v>4</v>
      </c>
      <c r="BE239">
        <f t="shared" si="11"/>
        <v>0</v>
      </c>
      <c r="BF239">
        <v>0</v>
      </c>
      <c r="BG239">
        <v>2</v>
      </c>
    </row>
    <row r="240" spans="1:59" x14ac:dyDescent="0.35">
      <c r="A240" s="1" t="s">
        <v>293</v>
      </c>
      <c r="B240" s="1">
        <v>4</v>
      </c>
      <c r="C240" s="1" t="s">
        <v>50</v>
      </c>
      <c r="D240" s="1" t="s">
        <v>56</v>
      </c>
      <c r="E240" s="1" t="s">
        <v>51</v>
      </c>
      <c r="F240" s="2">
        <v>0.800508</v>
      </c>
      <c r="G240" s="2">
        <v>0.60052899999999998</v>
      </c>
      <c r="H240" s="2">
        <v>337.03612099999998</v>
      </c>
      <c r="I240" s="1">
        <v>0.1</v>
      </c>
      <c r="J240" s="1" t="s">
        <v>52</v>
      </c>
      <c r="K240" s="2">
        <v>0.48072799999999999</v>
      </c>
      <c r="L240" s="1" t="s">
        <v>53</v>
      </c>
      <c r="M240" s="1" t="s">
        <v>54</v>
      </c>
      <c r="N240" s="1">
        <v>6</v>
      </c>
      <c r="O240" s="1">
        <v>1.45</v>
      </c>
      <c r="P240" s="1">
        <v>0.74</v>
      </c>
      <c r="Q240">
        <v>18</v>
      </c>
      <c r="R240" s="1">
        <v>6</v>
      </c>
      <c r="S240" s="3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3">
        <v>0</v>
      </c>
      <c r="Z240" s="3">
        <v>0</v>
      </c>
      <c r="AA240" s="1">
        <v>0</v>
      </c>
      <c r="AB240" s="3">
        <v>0</v>
      </c>
      <c r="AC240" s="3">
        <v>0</v>
      </c>
      <c r="AD240" s="1">
        <v>0</v>
      </c>
      <c r="AE240" s="3">
        <v>0</v>
      </c>
      <c r="AF240" s="1">
        <v>2</v>
      </c>
      <c r="AG240" s="3">
        <v>0</v>
      </c>
      <c r="AH240" s="1">
        <v>0</v>
      </c>
      <c r="AI240" s="1">
        <v>0</v>
      </c>
      <c r="AJ240" s="1">
        <v>0</v>
      </c>
      <c r="AK240" s="1">
        <v>0</v>
      </c>
      <c r="AL240" s="1">
        <v>3</v>
      </c>
      <c r="AM240" s="1">
        <v>0</v>
      </c>
      <c r="AN240" s="1">
        <v>1</v>
      </c>
      <c r="AO240" s="1">
        <v>0</v>
      </c>
      <c r="AP240" s="3">
        <v>0</v>
      </c>
      <c r="AQ240" s="3">
        <v>1</v>
      </c>
      <c r="AR240" s="1">
        <v>0</v>
      </c>
      <c r="AS240" s="1">
        <v>4</v>
      </c>
      <c r="AT240" s="1">
        <v>0</v>
      </c>
      <c r="AU240" s="3">
        <v>0</v>
      </c>
      <c r="AV240" s="3">
        <v>1</v>
      </c>
      <c r="AW240" s="1">
        <v>0</v>
      </c>
      <c r="AX240" s="3">
        <v>0</v>
      </c>
      <c r="AY240" s="3">
        <v>0</v>
      </c>
      <c r="AZ240" s="3">
        <v>0</v>
      </c>
      <c r="BA240" t="s">
        <v>806</v>
      </c>
      <c r="BB240">
        <v>0</v>
      </c>
      <c r="BC240">
        <f t="shared" si="9"/>
        <v>11</v>
      </c>
      <c r="BD240">
        <f t="shared" si="10"/>
        <v>5</v>
      </c>
      <c r="BE240">
        <f t="shared" si="11"/>
        <v>0</v>
      </c>
      <c r="BF240">
        <v>0</v>
      </c>
      <c r="BG240">
        <v>2</v>
      </c>
    </row>
    <row r="241" spans="1:59" x14ac:dyDescent="0.35">
      <c r="A241" s="1" t="s">
        <v>294</v>
      </c>
      <c r="B241" s="1">
        <v>4</v>
      </c>
      <c r="C241" s="1" t="s">
        <v>50</v>
      </c>
      <c r="D241" s="1" t="s">
        <v>56</v>
      </c>
      <c r="E241" s="1" t="s">
        <v>51</v>
      </c>
      <c r="F241" s="2">
        <v>1.0148509999999999</v>
      </c>
      <c r="G241" s="2">
        <v>0.76132599999999995</v>
      </c>
      <c r="H241" s="2">
        <v>265.85181</v>
      </c>
      <c r="I241" s="1">
        <v>0.1</v>
      </c>
      <c r="J241" s="1" t="s">
        <v>52</v>
      </c>
      <c r="K241" s="2">
        <v>0.77263300000000001</v>
      </c>
      <c r="L241" s="1" t="s">
        <v>53</v>
      </c>
      <c r="M241" s="1" t="s">
        <v>54</v>
      </c>
      <c r="N241" s="1">
        <v>6</v>
      </c>
      <c r="O241" s="1">
        <v>1.45</v>
      </c>
      <c r="P241" s="1">
        <v>0.74</v>
      </c>
      <c r="Q241">
        <v>32</v>
      </c>
      <c r="R241" s="1">
        <v>24</v>
      </c>
      <c r="S241" s="3">
        <v>0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3">
        <v>0</v>
      </c>
      <c r="Z241" s="3">
        <v>0</v>
      </c>
      <c r="AA241" s="1">
        <v>0</v>
      </c>
      <c r="AB241" s="3">
        <v>0</v>
      </c>
      <c r="AC241" s="3">
        <v>0</v>
      </c>
      <c r="AD241" s="1">
        <v>0</v>
      </c>
      <c r="AE241" s="3">
        <v>0</v>
      </c>
      <c r="AF241" s="1">
        <v>0</v>
      </c>
      <c r="AG241" s="3">
        <v>0</v>
      </c>
      <c r="AH241" s="1">
        <v>0</v>
      </c>
      <c r="AI241" s="1">
        <v>0</v>
      </c>
      <c r="AJ241" s="1">
        <v>0</v>
      </c>
      <c r="AK241" s="1">
        <v>0</v>
      </c>
      <c r="AL241" s="1">
        <v>3</v>
      </c>
      <c r="AM241" s="1">
        <v>0</v>
      </c>
      <c r="AN241" s="1">
        <v>0</v>
      </c>
      <c r="AO241" s="1">
        <v>0</v>
      </c>
      <c r="AP241" s="3">
        <v>0</v>
      </c>
      <c r="AQ241" s="3">
        <v>0</v>
      </c>
      <c r="AR241" s="1">
        <v>0</v>
      </c>
      <c r="AS241" s="1">
        <v>5</v>
      </c>
      <c r="AT241" s="1">
        <v>0</v>
      </c>
      <c r="AU241" s="3">
        <v>0</v>
      </c>
      <c r="AV241" s="3">
        <v>0</v>
      </c>
      <c r="AW241" s="1">
        <v>0</v>
      </c>
      <c r="AX241" s="3">
        <v>0</v>
      </c>
      <c r="AY241" s="3">
        <v>0</v>
      </c>
      <c r="AZ241" s="3">
        <v>0</v>
      </c>
      <c r="BA241" t="s">
        <v>806</v>
      </c>
      <c r="BB241">
        <v>0</v>
      </c>
      <c r="BC241">
        <f t="shared" si="9"/>
        <v>27</v>
      </c>
      <c r="BD241">
        <f t="shared" si="10"/>
        <v>5</v>
      </c>
      <c r="BE241">
        <f t="shared" si="11"/>
        <v>0</v>
      </c>
      <c r="BF241">
        <v>0</v>
      </c>
      <c r="BG241">
        <v>2</v>
      </c>
    </row>
    <row r="242" spans="1:59" x14ac:dyDescent="0.35">
      <c r="A242" s="1" t="s">
        <v>295</v>
      </c>
      <c r="B242" s="1">
        <v>4</v>
      </c>
      <c r="C242" s="1" t="s">
        <v>50</v>
      </c>
      <c r="D242" s="1" t="s">
        <v>56</v>
      </c>
      <c r="E242" s="1" t="s">
        <v>51</v>
      </c>
      <c r="F242" s="2">
        <v>1.107197</v>
      </c>
      <c r="G242" s="2">
        <v>0.83060299999999998</v>
      </c>
      <c r="H242" s="2">
        <v>243.678436</v>
      </c>
      <c r="I242" s="1">
        <v>0.1</v>
      </c>
      <c r="J242" s="1" t="s">
        <v>52</v>
      </c>
      <c r="K242" s="2">
        <v>0.91964100000000004</v>
      </c>
      <c r="L242" s="1" t="s">
        <v>53</v>
      </c>
      <c r="M242" s="1" t="s">
        <v>54</v>
      </c>
      <c r="N242" s="1">
        <v>6</v>
      </c>
      <c r="O242" s="1">
        <v>1.45</v>
      </c>
      <c r="P242" s="1">
        <v>0.74</v>
      </c>
      <c r="Q242">
        <v>17</v>
      </c>
      <c r="R242" s="1">
        <v>16</v>
      </c>
      <c r="S242" s="3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3">
        <v>0</v>
      </c>
      <c r="Z242" s="3">
        <v>0</v>
      </c>
      <c r="AA242" s="1">
        <v>0</v>
      </c>
      <c r="AB242" s="3">
        <v>0</v>
      </c>
      <c r="AC242" s="3">
        <v>0</v>
      </c>
      <c r="AD242" s="1">
        <v>0</v>
      </c>
      <c r="AE242" s="3">
        <v>0</v>
      </c>
      <c r="AF242" s="1">
        <v>0</v>
      </c>
      <c r="AG242" s="3">
        <v>0</v>
      </c>
      <c r="AH242" s="1">
        <v>0</v>
      </c>
      <c r="AI242" s="1">
        <v>0</v>
      </c>
      <c r="AJ242" s="1">
        <v>0</v>
      </c>
      <c r="AK242" s="1">
        <v>0</v>
      </c>
      <c r="AL242" s="1">
        <v>0</v>
      </c>
      <c r="AM242" s="1">
        <v>0</v>
      </c>
      <c r="AN242" s="1">
        <v>0</v>
      </c>
      <c r="AO242" s="1">
        <v>0</v>
      </c>
      <c r="AP242" s="3">
        <v>0</v>
      </c>
      <c r="AQ242" s="3">
        <v>0</v>
      </c>
      <c r="AR242" s="1">
        <v>0</v>
      </c>
      <c r="AS242" s="1">
        <v>0</v>
      </c>
      <c r="AT242" s="1">
        <v>0</v>
      </c>
      <c r="AU242" s="3">
        <v>0</v>
      </c>
      <c r="AV242" s="3">
        <v>0</v>
      </c>
      <c r="AW242" s="1">
        <v>0</v>
      </c>
      <c r="AX242" s="3">
        <v>0</v>
      </c>
      <c r="AY242" s="3">
        <v>0</v>
      </c>
      <c r="AZ242" s="3">
        <v>0</v>
      </c>
      <c r="BA242" t="s">
        <v>806</v>
      </c>
      <c r="BB242">
        <v>0</v>
      </c>
      <c r="BC242">
        <f t="shared" si="9"/>
        <v>16</v>
      </c>
      <c r="BD242">
        <f t="shared" si="10"/>
        <v>0</v>
      </c>
      <c r="BE242">
        <f t="shared" si="11"/>
        <v>0</v>
      </c>
      <c r="BF242">
        <v>0</v>
      </c>
      <c r="BG242">
        <v>2</v>
      </c>
    </row>
    <row r="243" spans="1:59" x14ac:dyDescent="0.35">
      <c r="A243" s="1" t="s">
        <v>296</v>
      </c>
      <c r="B243" s="1">
        <v>4</v>
      </c>
      <c r="C243" s="1" t="s">
        <v>50</v>
      </c>
      <c r="D243" s="1" t="s">
        <v>56</v>
      </c>
      <c r="E243" s="1" t="s">
        <v>51</v>
      </c>
      <c r="F243" s="2">
        <v>1.1302160000000001</v>
      </c>
      <c r="G243" s="2">
        <v>0.84787100000000004</v>
      </c>
      <c r="H243" s="2">
        <v>238.71551500000001</v>
      </c>
      <c r="I243" s="1">
        <v>0.1</v>
      </c>
      <c r="J243" s="1" t="s">
        <v>52</v>
      </c>
      <c r="K243" s="2">
        <v>0.95827700000000005</v>
      </c>
      <c r="L243" s="1" t="s">
        <v>53</v>
      </c>
      <c r="M243" s="1" t="s">
        <v>54</v>
      </c>
      <c r="N243" s="1">
        <v>6</v>
      </c>
      <c r="O243" s="1">
        <v>1.45</v>
      </c>
      <c r="P243" s="1">
        <v>0.74</v>
      </c>
      <c r="Q243">
        <v>22</v>
      </c>
      <c r="R243" s="1">
        <v>17</v>
      </c>
      <c r="S243" s="3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3">
        <v>0</v>
      </c>
      <c r="Z243" s="3">
        <v>0</v>
      </c>
      <c r="AA243" s="1">
        <v>0</v>
      </c>
      <c r="AB243" s="3">
        <v>0</v>
      </c>
      <c r="AC243" s="3">
        <v>0</v>
      </c>
      <c r="AD243" s="1">
        <v>0</v>
      </c>
      <c r="AE243" s="3">
        <v>0</v>
      </c>
      <c r="AF243" s="1">
        <v>2</v>
      </c>
      <c r="AG243" s="3">
        <v>0</v>
      </c>
      <c r="AH243" s="1">
        <v>0</v>
      </c>
      <c r="AI243" s="1">
        <v>0</v>
      </c>
      <c r="AJ243" s="1">
        <v>0</v>
      </c>
      <c r="AK243" s="1">
        <v>0</v>
      </c>
      <c r="AL243" s="1">
        <v>1</v>
      </c>
      <c r="AM243" s="1">
        <v>0</v>
      </c>
      <c r="AN243" s="1">
        <v>1</v>
      </c>
      <c r="AO243" s="1">
        <v>1</v>
      </c>
      <c r="AP243" s="3">
        <v>0</v>
      </c>
      <c r="AQ243" s="3">
        <v>0</v>
      </c>
      <c r="AR243" s="1">
        <v>0</v>
      </c>
      <c r="AS243" s="1">
        <v>0</v>
      </c>
      <c r="AT243" s="1">
        <v>0</v>
      </c>
      <c r="AU243" s="3">
        <v>0</v>
      </c>
      <c r="AV243" s="3">
        <v>0</v>
      </c>
      <c r="AW243" s="1">
        <v>0</v>
      </c>
      <c r="AX243" s="3">
        <v>0</v>
      </c>
      <c r="AY243" s="3">
        <v>0</v>
      </c>
      <c r="AZ243" s="3">
        <v>0</v>
      </c>
      <c r="BA243" t="s">
        <v>806</v>
      </c>
      <c r="BB243">
        <v>0</v>
      </c>
      <c r="BC243">
        <f t="shared" si="9"/>
        <v>20</v>
      </c>
      <c r="BD243">
        <f t="shared" si="10"/>
        <v>2</v>
      </c>
      <c r="BE243">
        <f t="shared" si="11"/>
        <v>0</v>
      </c>
      <c r="BF243">
        <v>0</v>
      </c>
      <c r="BG243">
        <v>2</v>
      </c>
    </row>
    <row r="244" spans="1:59" x14ac:dyDescent="0.35">
      <c r="A244" s="1" t="s">
        <v>297</v>
      </c>
      <c r="B244" s="1">
        <v>4</v>
      </c>
      <c r="C244" s="1" t="s">
        <v>50</v>
      </c>
      <c r="D244" s="1" t="s">
        <v>56</v>
      </c>
      <c r="E244" s="1" t="s">
        <v>51</v>
      </c>
      <c r="F244" s="2">
        <v>1.0984830000000001</v>
      </c>
      <c r="G244" s="2">
        <v>0.82406599999999997</v>
      </c>
      <c r="H244" s="2">
        <v>245.61146400000001</v>
      </c>
      <c r="I244" s="1">
        <v>0.1</v>
      </c>
      <c r="J244" s="1" t="s">
        <v>52</v>
      </c>
      <c r="K244" s="2">
        <v>0.90522199999999997</v>
      </c>
      <c r="L244" s="1" t="s">
        <v>53</v>
      </c>
      <c r="M244" s="1" t="s">
        <v>54</v>
      </c>
      <c r="N244" s="1">
        <v>6</v>
      </c>
      <c r="O244" s="1">
        <v>1.45</v>
      </c>
      <c r="P244" s="1">
        <v>0.74</v>
      </c>
      <c r="Q244">
        <v>25</v>
      </c>
      <c r="R244" s="1">
        <v>16</v>
      </c>
      <c r="S244" s="3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3">
        <v>0</v>
      </c>
      <c r="Z244" s="3">
        <v>0</v>
      </c>
      <c r="AA244" s="1">
        <v>0</v>
      </c>
      <c r="AB244" s="3">
        <v>0</v>
      </c>
      <c r="AC244" s="3">
        <v>0</v>
      </c>
      <c r="AD244" s="1">
        <v>0</v>
      </c>
      <c r="AE244" s="3">
        <v>0</v>
      </c>
      <c r="AF244" s="1">
        <v>5</v>
      </c>
      <c r="AG244" s="3">
        <v>0</v>
      </c>
      <c r="AH244" s="1">
        <v>0</v>
      </c>
      <c r="AI244" s="1">
        <v>0</v>
      </c>
      <c r="AJ244" s="1">
        <v>0</v>
      </c>
      <c r="AK244" s="1">
        <v>2</v>
      </c>
      <c r="AL244" s="1">
        <v>0</v>
      </c>
      <c r="AM244" s="1">
        <v>0</v>
      </c>
      <c r="AN244" s="1">
        <v>0</v>
      </c>
      <c r="AO244" s="1">
        <v>0</v>
      </c>
      <c r="AP244" s="3">
        <v>0</v>
      </c>
      <c r="AQ244" s="3">
        <v>0</v>
      </c>
      <c r="AR244" s="1">
        <v>0</v>
      </c>
      <c r="AS244" s="1">
        <v>2</v>
      </c>
      <c r="AT244" s="1">
        <v>0</v>
      </c>
      <c r="AU244" s="3">
        <v>0</v>
      </c>
      <c r="AV244" s="3">
        <v>0</v>
      </c>
      <c r="AW244" s="1">
        <v>0</v>
      </c>
      <c r="AX244" s="3">
        <v>0</v>
      </c>
      <c r="AY244" s="3">
        <v>0</v>
      </c>
      <c r="AZ244" s="3">
        <v>0</v>
      </c>
      <c r="BA244" t="s">
        <v>806</v>
      </c>
      <c r="BB244">
        <v>0</v>
      </c>
      <c r="BC244">
        <f t="shared" si="9"/>
        <v>21</v>
      </c>
      <c r="BD244">
        <f t="shared" si="10"/>
        <v>2</v>
      </c>
      <c r="BE244">
        <f t="shared" si="11"/>
        <v>2</v>
      </c>
      <c r="BF244">
        <v>0</v>
      </c>
      <c r="BG244">
        <v>2</v>
      </c>
    </row>
    <row r="245" spans="1:59" x14ac:dyDescent="0.35">
      <c r="A245" s="1" t="s">
        <v>298</v>
      </c>
      <c r="B245" s="1">
        <v>4</v>
      </c>
      <c r="C245" s="1" t="s">
        <v>50</v>
      </c>
      <c r="D245" s="1" t="s">
        <v>56</v>
      </c>
      <c r="E245" s="1" t="s">
        <v>51</v>
      </c>
      <c r="F245" s="2">
        <v>1.167564</v>
      </c>
      <c r="G245" s="2">
        <v>0.87588999999999995</v>
      </c>
      <c r="H245" s="2">
        <v>231.07935000000001</v>
      </c>
      <c r="I245" s="1">
        <v>0.1</v>
      </c>
      <c r="J245" s="1" t="s">
        <v>52</v>
      </c>
      <c r="K245" s="2">
        <v>1.0226569999999999</v>
      </c>
      <c r="L245" s="1" t="s">
        <v>53</v>
      </c>
      <c r="M245" s="1" t="s">
        <v>54</v>
      </c>
      <c r="N245" s="1">
        <v>6</v>
      </c>
      <c r="O245" s="1">
        <v>1.45</v>
      </c>
      <c r="P245" s="1">
        <v>0.74</v>
      </c>
      <c r="Q245">
        <v>29</v>
      </c>
      <c r="R245" s="1">
        <v>17</v>
      </c>
      <c r="S245" s="3">
        <v>0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3">
        <v>0</v>
      </c>
      <c r="Z245" s="3">
        <v>0</v>
      </c>
      <c r="AA245" s="1">
        <v>0</v>
      </c>
      <c r="AB245" s="3">
        <v>0</v>
      </c>
      <c r="AC245" s="3">
        <v>0</v>
      </c>
      <c r="AD245" s="1">
        <v>0</v>
      </c>
      <c r="AE245" s="3">
        <v>0</v>
      </c>
      <c r="AF245" s="1">
        <v>0</v>
      </c>
      <c r="AG245" s="3">
        <v>0</v>
      </c>
      <c r="AH245" s="1">
        <v>0</v>
      </c>
      <c r="AI245" s="1">
        <v>0</v>
      </c>
      <c r="AJ245" s="1">
        <v>0</v>
      </c>
      <c r="AK245" s="1">
        <v>0</v>
      </c>
      <c r="AL245" s="1">
        <v>0</v>
      </c>
      <c r="AM245" s="1">
        <v>0</v>
      </c>
      <c r="AN245" s="1">
        <v>0</v>
      </c>
      <c r="AO245" s="1">
        <v>0</v>
      </c>
      <c r="AP245" s="3">
        <v>0</v>
      </c>
      <c r="AQ245" s="3">
        <v>1</v>
      </c>
      <c r="AR245" s="1">
        <v>2</v>
      </c>
      <c r="AS245" s="1">
        <v>8</v>
      </c>
      <c r="AT245" s="1">
        <v>0</v>
      </c>
      <c r="AU245" s="3">
        <v>0</v>
      </c>
      <c r="AV245" s="3">
        <v>0</v>
      </c>
      <c r="AW245" s="1">
        <v>1</v>
      </c>
      <c r="AX245" s="3">
        <v>0</v>
      </c>
      <c r="AY245" s="3">
        <v>0</v>
      </c>
      <c r="AZ245" s="3">
        <v>0</v>
      </c>
      <c r="BA245" t="s">
        <v>806</v>
      </c>
      <c r="BB245">
        <v>0</v>
      </c>
      <c r="BC245">
        <f t="shared" si="9"/>
        <v>18</v>
      </c>
      <c r="BD245">
        <f t="shared" si="10"/>
        <v>10</v>
      </c>
      <c r="BE245">
        <f t="shared" si="11"/>
        <v>0</v>
      </c>
      <c r="BF245">
        <v>0</v>
      </c>
      <c r="BG245">
        <v>2</v>
      </c>
    </row>
    <row r="246" spans="1:59" x14ac:dyDescent="0.35">
      <c r="A246" s="1" t="s">
        <v>299</v>
      </c>
      <c r="B246" s="1">
        <v>4</v>
      </c>
      <c r="C246" s="1" t="s">
        <v>50</v>
      </c>
      <c r="D246" s="1" t="s">
        <v>56</v>
      </c>
      <c r="E246" s="1" t="s">
        <v>51</v>
      </c>
      <c r="F246" s="2">
        <v>1.1219349999999999</v>
      </c>
      <c r="G246" s="2">
        <v>0.84165900000000005</v>
      </c>
      <c r="H246" s="2">
        <v>240.47741400000001</v>
      </c>
      <c r="I246" s="1">
        <v>0.1</v>
      </c>
      <c r="J246" s="1" t="s">
        <v>52</v>
      </c>
      <c r="K246" s="2">
        <v>0.94428699999999999</v>
      </c>
      <c r="L246" s="1" t="s">
        <v>53</v>
      </c>
      <c r="M246" s="1" t="s">
        <v>54</v>
      </c>
      <c r="N246" s="1">
        <v>6</v>
      </c>
      <c r="O246" s="1">
        <v>1.45</v>
      </c>
      <c r="P246" s="1">
        <v>0.74</v>
      </c>
      <c r="Q246">
        <v>15</v>
      </c>
      <c r="R246" s="1">
        <v>12</v>
      </c>
      <c r="S246" s="3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3">
        <v>0</v>
      </c>
      <c r="Z246" s="3">
        <v>0</v>
      </c>
      <c r="AA246" s="1">
        <v>0</v>
      </c>
      <c r="AB246" s="3">
        <v>0</v>
      </c>
      <c r="AC246" s="3">
        <v>0</v>
      </c>
      <c r="AD246" s="1">
        <v>0</v>
      </c>
      <c r="AE246" s="3">
        <v>0</v>
      </c>
      <c r="AF246" s="1">
        <v>0</v>
      </c>
      <c r="AG246" s="3">
        <v>0</v>
      </c>
      <c r="AH246" s="1">
        <v>0</v>
      </c>
      <c r="AI246" s="1">
        <v>0</v>
      </c>
      <c r="AJ246" s="1">
        <v>0</v>
      </c>
      <c r="AK246" s="1">
        <v>0</v>
      </c>
      <c r="AL246" s="1">
        <v>0</v>
      </c>
      <c r="AM246" s="1">
        <v>0</v>
      </c>
      <c r="AN246" s="1">
        <v>0</v>
      </c>
      <c r="AO246" s="1">
        <v>0</v>
      </c>
      <c r="AP246" s="3">
        <v>0</v>
      </c>
      <c r="AQ246" s="3">
        <v>0</v>
      </c>
      <c r="AR246" s="1">
        <v>0</v>
      </c>
      <c r="AS246" s="1">
        <v>3</v>
      </c>
      <c r="AT246" s="1">
        <v>0</v>
      </c>
      <c r="AU246" s="3">
        <v>0</v>
      </c>
      <c r="AV246" s="3">
        <v>0</v>
      </c>
      <c r="AW246" s="1">
        <v>0</v>
      </c>
      <c r="AX246" s="3">
        <v>0</v>
      </c>
      <c r="AY246" s="3">
        <v>0</v>
      </c>
      <c r="AZ246" s="3">
        <v>0</v>
      </c>
      <c r="BA246" t="s">
        <v>806</v>
      </c>
      <c r="BB246">
        <v>0</v>
      </c>
      <c r="BC246">
        <f t="shared" si="9"/>
        <v>12</v>
      </c>
      <c r="BD246">
        <f t="shared" si="10"/>
        <v>3</v>
      </c>
      <c r="BE246">
        <f t="shared" si="11"/>
        <v>0</v>
      </c>
      <c r="BF246">
        <v>0</v>
      </c>
      <c r="BG246">
        <v>2</v>
      </c>
    </row>
    <row r="247" spans="1:59" x14ac:dyDescent="0.35">
      <c r="A247" s="1" t="s">
        <v>300</v>
      </c>
      <c r="B247" s="1">
        <v>4</v>
      </c>
      <c r="C247" s="1" t="s">
        <v>50</v>
      </c>
      <c r="D247" s="1" t="s">
        <v>56</v>
      </c>
      <c r="E247" s="1" t="s">
        <v>51</v>
      </c>
      <c r="F247" s="2">
        <v>1.013369</v>
      </c>
      <c r="G247" s="2">
        <v>0.76021499999999997</v>
      </c>
      <c r="H247" s="2">
        <v>266.24064499999997</v>
      </c>
      <c r="I247" s="1">
        <v>0.1</v>
      </c>
      <c r="J247" s="1" t="s">
        <v>52</v>
      </c>
      <c r="K247" s="2">
        <v>0.77037800000000001</v>
      </c>
      <c r="L247" s="1" t="s">
        <v>53</v>
      </c>
      <c r="M247" s="1" t="s">
        <v>54</v>
      </c>
      <c r="N247" s="1">
        <v>6</v>
      </c>
      <c r="O247" s="1">
        <v>1.45</v>
      </c>
      <c r="P247" s="1">
        <v>0.74</v>
      </c>
      <c r="Q247">
        <v>7</v>
      </c>
      <c r="R247" s="1">
        <v>3</v>
      </c>
      <c r="S247" s="3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3">
        <v>0</v>
      </c>
      <c r="Z247" s="3">
        <v>0</v>
      </c>
      <c r="AA247" s="1">
        <v>0</v>
      </c>
      <c r="AB247" s="3">
        <v>0</v>
      </c>
      <c r="AC247" s="3">
        <v>0</v>
      </c>
      <c r="AD247" s="1">
        <v>0</v>
      </c>
      <c r="AE247" s="3">
        <v>0</v>
      </c>
      <c r="AF247" s="1">
        <v>0</v>
      </c>
      <c r="AG247" s="3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2</v>
      </c>
      <c r="AO247" s="1">
        <v>0</v>
      </c>
      <c r="AP247" s="3">
        <v>0</v>
      </c>
      <c r="AQ247" s="3">
        <v>0</v>
      </c>
      <c r="AR247" s="1">
        <v>0</v>
      </c>
      <c r="AS247" s="1">
        <v>2</v>
      </c>
      <c r="AT247" s="1">
        <v>0</v>
      </c>
      <c r="AU247" s="3">
        <v>0</v>
      </c>
      <c r="AV247" s="3">
        <v>0</v>
      </c>
      <c r="AW247" s="1">
        <v>0</v>
      </c>
      <c r="AX247" s="3">
        <v>0</v>
      </c>
      <c r="AY247" s="3">
        <v>0</v>
      </c>
      <c r="AZ247" s="3">
        <v>0</v>
      </c>
      <c r="BA247" t="s">
        <v>806</v>
      </c>
      <c r="BB247">
        <v>0</v>
      </c>
      <c r="BC247">
        <f t="shared" si="9"/>
        <v>3</v>
      </c>
      <c r="BD247">
        <f t="shared" si="10"/>
        <v>4</v>
      </c>
      <c r="BE247">
        <f t="shared" si="11"/>
        <v>0</v>
      </c>
      <c r="BF247">
        <v>0</v>
      </c>
      <c r="BG247">
        <v>2</v>
      </c>
    </row>
    <row r="248" spans="1:59" x14ac:dyDescent="0.35">
      <c r="A248" s="1" t="s">
        <v>301</v>
      </c>
      <c r="B248" s="1">
        <v>4</v>
      </c>
      <c r="C248" s="1" t="s">
        <v>50</v>
      </c>
      <c r="D248" s="1" t="s">
        <v>56</v>
      </c>
      <c r="E248" s="1" t="s">
        <v>51</v>
      </c>
      <c r="F248" s="2">
        <v>0.85268999999999995</v>
      </c>
      <c r="G248" s="2">
        <v>0.63967600000000002</v>
      </c>
      <c r="H248" s="2">
        <v>316.41040500000003</v>
      </c>
      <c r="I248" s="1">
        <v>0.1</v>
      </c>
      <c r="J248" s="1" t="s">
        <v>52</v>
      </c>
      <c r="K248" s="2">
        <v>0.54544499999999996</v>
      </c>
      <c r="L248" s="1" t="s">
        <v>53</v>
      </c>
      <c r="M248" s="1" t="s">
        <v>54</v>
      </c>
      <c r="N248" s="1">
        <v>6</v>
      </c>
      <c r="O248" s="1">
        <v>1.45</v>
      </c>
      <c r="P248" s="1">
        <v>0.74</v>
      </c>
      <c r="Q248">
        <v>21</v>
      </c>
      <c r="R248" s="1">
        <v>7</v>
      </c>
      <c r="S248" s="3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3">
        <v>0</v>
      </c>
      <c r="Z248" s="3">
        <v>0</v>
      </c>
      <c r="AA248" s="1">
        <v>0</v>
      </c>
      <c r="AB248" s="3">
        <v>0</v>
      </c>
      <c r="AC248" s="3">
        <v>0</v>
      </c>
      <c r="AD248" s="1">
        <v>0</v>
      </c>
      <c r="AE248" s="3">
        <v>0</v>
      </c>
      <c r="AF248" s="1">
        <v>7</v>
      </c>
      <c r="AG248" s="3">
        <v>0</v>
      </c>
      <c r="AH248" s="1">
        <v>0</v>
      </c>
      <c r="AI248" s="1">
        <v>0</v>
      </c>
      <c r="AJ248" s="1">
        <v>0</v>
      </c>
      <c r="AK248" s="1">
        <v>0</v>
      </c>
      <c r="AL248" s="1">
        <v>3</v>
      </c>
      <c r="AM248" s="1">
        <v>0</v>
      </c>
      <c r="AN248" s="1">
        <v>1</v>
      </c>
      <c r="AO248" s="1">
        <v>0</v>
      </c>
      <c r="AP248" s="3">
        <v>0</v>
      </c>
      <c r="AQ248" s="3">
        <v>0</v>
      </c>
      <c r="AR248" s="1">
        <v>0</v>
      </c>
      <c r="AS248" s="1">
        <v>3</v>
      </c>
      <c r="AT248" s="1">
        <v>0</v>
      </c>
      <c r="AU248" s="3">
        <v>0</v>
      </c>
      <c r="AV248" s="3">
        <v>0</v>
      </c>
      <c r="AW248" s="1">
        <v>0</v>
      </c>
      <c r="AX248" s="3">
        <v>0</v>
      </c>
      <c r="AY248" s="3">
        <v>0</v>
      </c>
      <c r="AZ248" s="3">
        <v>0</v>
      </c>
      <c r="BA248" t="s">
        <v>806</v>
      </c>
      <c r="BB248">
        <v>0</v>
      </c>
      <c r="BC248">
        <f t="shared" si="9"/>
        <v>17</v>
      </c>
      <c r="BD248">
        <f t="shared" si="10"/>
        <v>4</v>
      </c>
      <c r="BE248">
        <f t="shared" si="11"/>
        <v>0</v>
      </c>
      <c r="BF248">
        <v>0</v>
      </c>
      <c r="BG248">
        <v>2</v>
      </c>
    </row>
    <row r="249" spans="1:59" x14ac:dyDescent="0.35">
      <c r="A249" s="1" t="s">
        <v>302</v>
      </c>
      <c r="B249" s="1">
        <v>4</v>
      </c>
      <c r="C249" s="1" t="s">
        <v>50</v>
      </c>
      <c r="D249" s="1" t="s">
        <v>56</v>
      </c>
      <c r="E249" s="1" t="s">
        <v>51</v>
      </c>
      <c r="F249" s="2">
        <v>0.91556400000000004</v>
      </c>
      <c r="G249" s="2">
        <v>0.68684299999999998</v>
      </c>
      <c r="H249" s="2">
        <v>294.68160499999999</v>
      </c>
      <c r="I249" s="1">
        <v>0.1</v>
      </c>
      <c r="J249" s="1" t="s">
        <v>52</v>
      </c>
      <c r="K249" s="2">
        <v>0.62884899999999999</v>
      </c>
      <c r="L249" s="1" t="s">
        <v>53</v>
      </c>
      <c r="M249" s="1" t="s">
        <v>54</v>
      </c>
      <c r="N249" s="1">
        <v>6</v>
      </c>
      <c r="O249" s="1">
        <v>1.45</v>
      </c>
      <c r="P249" s="1">
        <v>0.74</v>
      </c>
      <c r="Q249">
        <v>23</v>
      </c>
      <c r="R249" s="1">
        <v>18</v>
      </c>
      <c r="S249" s="3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3">
        <v>0</v>
      </c>
      <c r="Z249" s="3">
        <v>0</v>
      </c>
      <c r="AA249" s="1">
        <v>0</v>
      </c>
      <c r="AB249" s="3">
        <v>0</v>
      </c>
      <c r="AC249" s="3">
        <v>0</v>
      </c>
      <c r="AD249" s="1">
        <v>0</v>
      </c>
      <c r="AE249" s="3">
        <v>0</v>
      </c>
      <c r="AF249" s="1">
        <v>0</v>
      </c>
      <c r="AG249" s="3">
        <v>0</v>
      </c>
      <c r="AH249" s="1">
        <v>0</v>
      </c>
      <c r="AI249" s="1">
        <v>0</v>
      </c>
      <c r="AJ249" s="1">
        <v>0</v>
      </c>
      <c r="AK249" s="1">
        <v>0</v>
      </c>
      <c r="AL249" s="1">
        <v>2</v>
      </c>
      <c r="AM249" s="1">
        <v>0</v>
      </c>
      <c r="AN249" s="1">
        <v>1</v>
      </c>
      <c r="AO249" s="1">
        <v>0</v>
      </c>
      <c r="AP249" s="3">
        <v>0</v>
      </c>
      <c r="AQ249" s="3">
        <v>0</v>
      </c>
      <c r="AR249" s="1">
        <v>0</v>
      </c>
      <c r="AS249" s="1">
        <v>2</v>
      </c>
      <c r="AT249" s="1">
        <v>0</v>
      </c>
      <c r="AU249" s="3">
        <v>0</v>
      </c>
      <c r="AV249" s="3">
        <v>0</v>
      </c>
      <c r="AW249" s="1">
        <v>0</v>
      </c>
      <c r="AX249" s="3">
        <v>0</v>
      </c>
      <c r="AY249" s="3">
        <v>0</v>
      </c>
      <c r="AZ249" s="3">
        <v>0</v>
      </c>
      <c r="BA249" t="s">
        <v>806</v>
      </c>
      <c r="BB249">
        <v>0</v>
      </c>
      <c r="BC249">
        <f t="shared" si="9"/>
        <v>20</v>
      </c>
      <c r="BD249">
        <f t="shared" si="10"/>
        <v>3</v>
      </c>
      <c r="BE249">
        <f t="shared" si="11"/>
        <v>0</v>
      </c>
      <c r="BF249">
        <v>0</v>
      </c>
      <c r="BG249">
        <v>2</v>
      </c>
    </row>
    <row r="250" spans="1:59" x14ac:dyDescent="0.35">
      <c r="A250" s="1" t="s">
        <v>303</v>
      </c>
      <c r="B250" s="1">
        <v>4</v>
      </c>
      <c r="C250" s="1" t="s">
        <v>50</v>
      </c>
      <c r="D250" s="1" t="s">
        <v>56</v>
      </c>
      <c r="E250" s="1" t="s">
        <v>51</v>
      </c>
      <c r="F250" s="2">
        <v>0.96328400000000003</v>
      </c>
      <c r="G250" s="2">
        <v>0.72264099999999998</v>
      </c>
      <c r="H250" s="2">
        <v>280.083688</v>
      </c>
      <c r="I250" s="1">
        <v>0.1</v>
      </c>
      <c r="J250" s="1" t="s">
        <v>52</v>
      </c>
      <c r="K250" s="2">
        <v>0.69610799999999995</v>
      </c>
      <c r="L250" s="1" t="s">
        <v>53</v>
      </c>
      <c r="M250" s="1" t="s">
        <v>54</v>
      </c>
      <c r="N250" s="1">
        <v>6</v>
      </c>
      <c r="O250" s="1">
        <v>1.45</v>
      </c>
      <c r="P250" s="1">
        <v>0.74</v>
      </c>
      <c r="Q250">
        <v>25</v>
      </c>
      <c r="R250" s="1">
        <v>22</v>
      </c>
      <c r="S250" s="3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3">
        <v>0</v>
      </c>
      <c r="Z250" s="3">
        <v>0</v>
      </c>
      <c r="AA250" s="1">
        <v>0</v>
      </c>
      <c r="AB250" s="3">
        <v>0</v>
      </c>
      <c r="AC250" s="3">
        <v>0</v>
      </c>
      <c r="AD250" s="1">
        <v>0</v>
      </c>
      <c r="AE250" s="3">
        <v>0</v>
      </c>
      <c r="AF250" s="1">
        <v>0</v>
      </c>
      <c r="AG250" s="3">
        <v>0</v>
      </c>
      <c r="AH250" s="1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0</v>
      </c>
      <c r="AN250" s="1">
        <v>0</v>
      </c>
      <c r="AO250" s="1">
        <v>0</v>
      </c>
      <c r="AP250" s="3">
        <v>0</v>
      </c>
      <c r="AQ250" s="3">
        <v>0</v>
      </c>
      <c r="AR250" s="1">
        <v>0</v>
      </c>
      <c r="AS250" s="1">
        <v>3</v>
      </c>
      <c r="AT250" s="1">
        <v>0</v>
      </c>
      <c r="AU250" s="3">
        <v>0</v>
      </c>
      <c r="AV250" s="3">
        <v>0</v>
      </c>
      <c r="AW250" s="1">
        <v>0</v>
      </c>
      <c r="AX250" s="3">
        <v>0</v>
      </c>
      <c r="AY250" s="3">
        <v>0</v>
      </c>
      <c r="AZ250" s="3">
        <v>0</v>
      </c>
      <c r="BA250" t="s">
        <v>806</v>
      </c>
      <c r="BB250">
        <v>0</v>
      </c>
      <c r="BC250">
        <f t="shared" si="9"/>
        <v>22</v>
      </c>
      <c r="BD250">
        <f t="shared" si="10"/>
        <v>3</v>
      </c>
      <c r="BE250">
        <f t="shared" si="11"/>
        <v>0</v>
      </c>
      <c r="BF250">
        <v>0</v>
      </c>
      <c r="BG250">
        <v>2</v>
      </c>
    </row>
    <row r="251" spans="1:59" x14ac:dyDescent="0.35">
      <c r="A251" s="1" t="s">
        <v>304</v>
      </c>
      <c r="B251" s="1">
        <v>4</v>
      </c>
      <c r="C251" s="1" t="s">
        <v>50</v>
      </c>
      <c r="D251" s="1" t="s">
        <v>56</v>
      </c>
      <c r="E251" s="1" t="s">
        <v>51</v>
      </c>
      <c r="F251" s="2">
        <v>1.046163</v>
      </c>
      <c r="G251" s="2">
        <v>0.78481599999999996</v>
      </c>
      <c r="H251" s="2">
        <v>257.89475900000002</v>
      </c>
      <c r="I251" s="1">
        <v>0.1</v>
      </c>
      <c r="J251" s="1" t="s">
        <v>52</v>
      </c>
      <c r="K251" s="2">
        <v>0.82104600000000005</v>
      </c>
      <c r="L251" s="1" t="s">
        <v>53</v>
      </c>
      <c r="M251" s="1" t="s">
        <v>54</v>
      </c>
      <c r="N251" s="1">
        <v>6</v>
      </c>
      <c r="O251" s="1">
        <v>1.45</v>
      </c>
      <c r="P251" s="1">
        <v>0.74</v>
      </c>
      <c r="Q251">
        <v>19</v>
      </c>
      <c r="R251" s="1">
        <v>12</v>
      </c>
      <c r="S251" s="3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3">
        <v>0</v>
      </c>
      <c r="Z251" s="3">
        <v>0</v>
      </c>
      <c r="AA251" s="1">
        <v>0</v>
      </c>
      <c r="AB251" s="3">
        <v>0</v>
      </c>
      <c r="AC251" s="3">
        <v>0</v>
      </c>
      <c r="AD251" s="1">
        <v>0</v>
      </c>
      <c r="AE251" s="3">
        <v>0</v>
      </c>
      <c r="AF251" s="1">
        <v>2</v>
      </c>
      <c r="AG251" s="3">
        <v>0</v>
      </c>
      <c r="AH251" s="1">
        <v>0</v>
      </c>
      <c r="AI251" s="1">
        <v>0</v>
      </c>
      <c r="AJ251" s="1">
        <v>0</v>
      </c>
      <c r="AK251" s="1">
        <v>0</v>
      </c>
      <c r="AL251" s="1">
        <v>0</v>
      </c>
      <c r="AM251" s="1">
        <v>0</v>
      </c>
      <c r="AN251" s="1">
        <v>0</v>
      </c>
      <c r="AO251" s="1">
        <v>0</v>
      </c>
      <c r="AP251" s="3">
        <v>0</v>
      </c>
      <c r="AQ251" s="3">
        <v>0</v>
      </c>
      <c r="AR251" s="1">
        <v>0</v>
      </c>
      <c r="AS251" s="1">
        <v>5</v>
      </c>
      <c r="AT251" s="1">
        <v>0</v>
      </c>
      <c r="AU251" s="3">
        <v>0</v>
      </c>
      <c r="AV251" s="3">
        <v>0</v>
      </c>
      <c r="AW251" s="1">
        <v>0</v>
      </c>
      <c r="AX251" s="3">
        <v>0</v>
      </c>
      <c r="AY251" s="3">
        <v>0</v>
      </c>
      <c r="AZ251" s="3">
        <v>0</v>
      </c>
      <c r="BA251" t="s">
        <v>806</v>
      </c>
      <c r="BB251">
        <v>0</v>
      </c>
      <c r="BC251">
        <f t="shared" si="9"/>
        <v>14</v>
      </c>
      <c r="BD251">
        <f t="shared" si="10"/>
        <v>5</v>
      </c>
      <c r="BE251">
        <f t="shared" si="11"/>
        <v>0</v>
      </c>
      <c r="BF251">
        <v>0</v>
      </c>
      <c r="BG251">
        <v>2</v>
      </c>
    </row>
    <row r="252" spans="1:59" x14ac:dyDescent="0.35">
      <c r="A252" s="1" t="s">
        <v>305</v>
      </c>
      <c r="B252" s="1">
        <v>4</v>
      </c>
      <c r="C252" s="1" t="s">
        <v>50</v>
      </c>
      <c r="D252" s="1" t="s">
        <v>56</v>
      </c>
      <c r="E252" s="1" t="s">
        <v>51</v>
      </c>
      <c r="F252" s="2">
        <v>0.97975699999999999</v>
      </c>
      <c r="G252" s="2">
        <v>0.73499899999999996</v>
      </c>
      <c r="H252" s="2">
        <v>275.37449900000001</v>
      </c>
      <c r="I252" s="1">
        <v>0.1</v>
      </c>
      <c r="J252" s="1" t="s">
        <v>52</v>
      </c>
      <c r="K252" s="2">
        <v>0.72011999999999998</v>
      </c>
      <c r="L252" s="1" t="s">
        <v>53</v>
      </c>
      <c r="M252" s="1" t="s">
        <v>54</v>
      </c>
      <c r="N252" s="1">
        <v>6</v>
      </c>
      <c r="O252" s="1">
        <v>1.45</v>
      </c>
      <c r="P252" s="1">
        <v>0.74</v>
      </c>
      <c r="Q252">
        <v>9</v>
      </c>
      <c r="R252" s="1">
        <v>3</v>
      </c>
      <c r="S252" s="3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3">
        <v>0</v>
      </c>
      <c r="Z252" s="3">
        <v>0</v>
      </c>
      <c r="AA252" s="1">
        <v>0</v>
      </c>
      <c r="AB252" s="3">
        <v>0</v>
      </c>
      <c r="AC252" s="3">
        <v>0</v>
      </c>
      <c r="AD252" s="1">
        <v>0</v>
      </c>
      <c r="AE252" s="3">
        <v>1</v>
      </c>
      <c r="AF252" s="1">
        <v>0</v>
      </c>
      <c r="AG252" s="3">
        <v>0</v>
      </c>
      <c r="AH252" s="1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0</v>
      </c>
      <c r="AO252" s="1">
        <v>1</v>
      </c>
      <c r="AP252" s="3">
        <v>0</v>
      </c>
      <c r="AQ252" s="3">
        <v>0</v>
      </c>
      <c r="AR252" s="1">
        <v>0</v>
      </c>
      <c r="AS252" s="1">
        <v>3</v>
      </c>
      <c r="AT252" s="1">
        <v>0</v>
      </c>
      <c r="AU252" s="3">
        <v>0</v>
      </c>
      <c r="AV252" s="3">
        <v>0</v>
      </c>
      <c r="AW252" s="1">
        <v>1</v>
      </c>
      <c r="AX252" s="3">
        <v>0</v>
      </c>
      <c r="AY252" s="3">
        <v>0</v>
      </c>
      <c r="AZ252" s="3">
        <v>0</v>
      </c>
      <c r="BA252" t="s">
        <v>806</v>
      </c>
      <c r="BB252">
        <v>0</v>
      </c>
      <c r="BC252">
        <f t="shared" si="9"/>
        <v>4</v>
      </c>
      <c r="BD252">
        <f t="shared" si="10"/>
        <v>4</v>
      </c>
      <c r="BE252">
        <f t="shared" si="11"/>
        <v>0</v>
      </c>
      <c r="BF252">
        <v>0</v>
      </c>
      <c r="BG252">
        <v>2</v>
      </c>
    </row>
    <row r="253" spans="1:59" x14ac:dyDescent="0.35">
      <c r="A253" s="1" t="s">
        <v>306</v>
      </c>
      <c r="B253" s="1">
        <v>4</v>
      </c>
      <c r="C253" s="1" t="s">
        <v>50</v>
      </c>
      <c r="D253" s="1" t="s">
        <v>56</v>
      </c>
      <c r="E253" s="1" t="s">
        <v>51</v>
      </c>
      <c r="F253" s="2">
        <v>0.96803700000000004</v>
      </c>
      <c r="G253" s="2">
        <v>0.72620700000000005</v>
      </c>
      <c r="H253" s="2">
        <v>278.70845200000002</v>
      </c>
      <c r="I253" s="1">
        <v>0.1</v>
      </c>
      <c r="J253" s="1" t="s">
        <v>52</v>
      </c>
      <c r="K253" s="2">
        <v>0.70299500000000004</v>
      </c>
      <c r="L253" s="1" t="s">
        <v>53</v>
      </c>
      <c r="M253" s="1" t="s">
        <v>54</v>
      </c>
      <c r="N253" s="1">
        <v>6</v>
      </c>
      <c r="O253" s="1">
        <v>1.45</v>
      </c>
      <c r="P253" s="1">
        <v>0.74</v>
      </c>
      <c r="Q253">
        <v>11</v>
      </c>
      <c r="R253" s="1">
        <v>2</v>
      </c>
      <c r="S253" s="3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3">
        <v>0</v>
      </c>
      <c r="Z253" s="3">
        <v>0</v>
      </c>
      <c r="AA253" s="1">
        <v>0</v>
      </c>
      <c r="AB253" s="3">
        <v>0</v>
      </c>
      <c r="AC253" s="3">
        <v>0</v>
      </c>
      <c r="AD253" s="1">
        <v>0</v>
      </c>
      <c r="AE253" s="3">
        <v>0</v>
      </c>
      <c r="AF253" s="1">
        <v>3</v>
      </c>
      <c r="AG253" s="3">
        <v>0</v>
      </c>
      <c r="AH253" s="1">
        <v>0</v>
      </c>
      <c r="AI253" s="1">
        <v>0</v>
      </c>
      <c r="AJ253" s="1">
        <v>0</v>
      </c>
      <c r="AK253" s="1">
        <v>0</v>
      </c>
      <c r="AL253" s="1">
        <v>0</v>
      </c>
      <c r="AM253" s="1">
        <v>0</v>
      </c>
      <c r="AN253" s="1">
        <v>0</v>
      </c>
      <c r="AO253" s="1">
        <v>1</v>
      </c>
      <c r="AP253" s="3">
        <v>0</v>
      </c>
      <c r="AQ253" s="3">
        <v>0</v>
      </c>
      <c r="AR253" s="1">
        <v>0</v>
      </c>
      <c r="AS253" s="1">
        <v>5</v>
      </c>
      <c r="AT253" s="1">
        <v>0</v>
      </c>
      <c r="AU253" s="3">
        <v>0</v>
      </c>
      <c r="AV253" s="3">
        <v>0</v>
      </c>
      <c r="AW253" s="1">
        <v>0</v>
      </c>
      <c r="AX253" s="3">
        <v>0</v>
      </c>
      <c r="AY253" s="3">
        <v>0</v>
      </c>
      <c r="AZ253" s="3">
        <v>0</v>
      </c>
      <c r="BA253" t="s">
        <v>806</v>
      </c>
      <c r="BB253">
        <v>0</v>
      </c>
      <c r="BC253">
        <f t="shared" si="9"/>
        <v>5</v>
      </c>
      <c r="BD253">
        <f t="shared" si="10"/>
        <v>6</v>
      </c>
      <c r="BE253">
        <f t="shared" si="11"/>
        <v>0</v>
      </c>
      <c r="BF253">
        <v>0</v>
      </c>
      <c r="BG253">
        <v>2</v>
      </c>
    </row>
    <row r="254" spans="1:59" x14ac:dyDescent="0.35">
      <c r="A254" s="1" t="s">
        <v>307</v>
      </c>
      <c r="B254" s="1">
        <v>4</v>
      </c>
      <c r="C254" s="1" t="s">
        <v>50</v>
      </c>
      <c r="D254" s="1" t="s">
        <v>56</v>
      </c>
      <c r="E254" s="1" t="s">
        <v>51</v>
      </c>
      <c r="F254" s="2">
        <v>1.095235</v>
      </c>
      <c r="G254" s="2">
        <v>0.82162900000000005</v>
      </c>
      <c r="H254" s="2">
        <v>246.33993799999999</v>
      </c>
      <c r="I254" s="1">
        <v>0.1</v>
      </c>
      <c r="J254" s="1" t="s">
        <v>52</v>
      </c>
      <c r="K254" s="2">
        <v>0.89987600000000001</v>
      </c>
      <c r="L254" s="1" t="s">
        <v>53</v>
      </c>
      <c r="M254" s="1" t="s">
        <v>54</v>
      </c>
      <c r="N254" s="1">
        <v>6</v>
      </c>
      <c r="O254" s="1">
        <v>1.45</v>
      </c>
      <c r="P254" s="1">
        <v>0.74</v>
      </c>
      <c r="Q254">
        <v>9</v>
      </c>
      <c r="R254" s="1">
        <v>6</v>
      </c>
      <c r="S254" s="3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3">
        <v>0</v>
      </c>
      <c r="Z254" s="3">
        <v>0</v>
      </c>
      <c r="AA254" s="1">
        <v>0</v>
      </c>
      <c r="AB254" s="3">
        <v>0</v>
      </c>
      <c r="AC254" s="3">
        <v>0</v>
      </c>
      <c r="AD254" s="1">
        <v>0</v>
      </c>
      <c r="AE254" s="3">
        <v>0</v>
      </c>
      <c r="AF254" s="1">
        <v>1</v>
      </c>
      <c r="AG254" s="3">
        <v>0</v>
      </c>
      <c r="AH254" s="1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">
        <v>0</v>
      </c>
      <c r="AO254" s="1">
        <v>0</v>
      </c>
      <c r="AP254" s="3">
        <v>0</v>
      </c>
      <c r="AQ254" s="3">
        <v>0</v>
      </c>
      <c r="AR254" s="1">
        <v>0</v>
      </c>
      <c r="AS254" s="1">
        <v>2</v>
      </c>
      <c r="AT254" s="1">
        <v>0</v>
      </c>
      <c r="AU254" s="3">
        <v>0</v>
      </c>
      <c r="AV254" s="3">
        <v>0</v>
      </c>
      <c r="AW254" s="1">
        <v>0</v>
      </c>
      <c r="AX254" s="3">
        <v>0</v>
      </c>
      <c r="AY254" s="3">
        <v>0</v>
      </c>
      <c r="AZ254" s="3">
        <v>0</v>
      </c>
      <c r="BA254" t="s">
        <v>806</v>
      </c>
      <c r="BB254">
        <v>0</v>
      </c>
      <c r="BC254">
        <f t="shared" si="9"/>
        <v>7</v>
      </c>
      <c r="BD254">
        <f t="shared" si="10"/>
        <v>2</v>
      </c>
      <c r="BE254">
        <f t="shared" si="11"/>
        <v>0</v>
      </c>
      <c r="BF254">
        <v>0</v>
      </c>
      <c r="BG254">
        <v>2</v>
      </c>
    </row>
    <row r="255" spans="1:59" x14ac:dyDescent="0.35">
      <c r="A255" s="1" t="s">
        <v>308</v>
      </c>
      <c r="B255" s="1">
        <v>4</v>
      </c>
      <c r="C255" s="1" t="s">
        <v>50</v>
      </c>
      <c r="D255" s="1" t="s">
        <v>56</v>
      </c>
      <c r="E255" s="1" t="s">
        <v>51</v>
      </c>
      <c r="F255" s="2">
        <v>0.95167800000000002</v>
      </c>
      <c r="G255" s="2">
        <v>0.71393499999999999</v>
      </c>
      <c r="H255" s="2">
        <v>283.49910899999998</v>
      </c>
      <c r="I255" s="1">
        <v>0.1</v>
      </c>
      <c r="J255" s="1" t="s">
        <v>52</v>
      </c>
      <c r="K255" s="2">
        <v>0.67943699999999996</v>
      </c>
      <c r="L255" s="1" t="s">
        <v>53</v>
      </c>
      <c r="M255" s="1" t="s">
        <v>54</v>
      </c>
      <c r="N255" s="1">
        <v>6</v>
      </c>
      <c r="O255" s="1">
        <v>1.45</v>
      </c>
      <c r="P255" s="1">
        <v>0.74</v>
      </c>
      <c r="Q255">
        <v>16</v>
      </c>
      <c r="R255" s="1">
        <v>11</v>
      </c>
      <c r="S255" s="3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3">
        <v>0</v>
      </c>
      <c r="Z255" s="3">
        <v>0</v>
      </c>
      <c r="AA255" s="1">
        <v>0</v>
      </c>
      <c r="AB255" s="3">
        <v>0</v>
      </c>
      <c r="AC255" s="3">
        <v>0</v>
      </c>
      <c r="AD255" s="1">
        <v>0</v>
      </c>
      <c r="AE255" s="3">
        <v>0</v>
      </c>
      <c r="AF255" s="1">
        <v>1</v>
      </c>
      <c r="AG255" s="3">
        <v>0</v>
      </c>
      <c r="AH255" s="1">
        <v>0</v>
      </c>
      <c r="AI255" s="1">
        <v>0</v>
      </c>
      <c r="AJ255" s="1">
        <v>0</v>
      </c>
      <c r="AK255" s="1">
        <v>0</v>
      </c>
      <c r="AL255" s="1">
        <v>0</v>
      </c>
      <c r="AM255" s="1">
        <v>0</v>
      </c>
      <c r="AN255" s="1">
        <v>0</v>
      </c>
      <c r="AO255" s="1">
        <v>0</v>
      </c>
      <c r="AP255" s="3">
        <v>0</v>
      </c>
      <c r="AQ255" s="3">
        <v>0</v>
      </c>
      <c r="AR255" s="1">
        <v>0</v>
      </c>
      <c r="AS255" s="1">
        <v>4</v>
      </c>
      <c r="AT255" s="1">
        <v>0</v>
      </c>
      <c r="AU255" s="3">
        <v>0</v>
      </c>
      <c r="AV255" s="3">
        <v>0</v>
      </c>
      <c r="AW255" s="1">
        <v>0</v>
      </c>
      <c r="AX255" s="3">
        <v>0</v>
      </c>
      <c r="AY255" s="3">
        <v>0</v>
      </c>
      <c r="AZ255" s="3">
        <v>0</v>
      </c>
      <c r="BA255" t="s">
        <v>806</v>
      </c>
      <c r="BB255">
        <v>0</v>
      </c>
      <c r="BC255">
        <f t="shared" si="9"/>
        <v>12</v>
      </c>
      <c r="BD255">
        <f t="shared" si="10"/>
        <v>4</v>
      </c>
      <c r="BE255">
        <f t="shared" si="11"/>
        <v>0</v>
      </c>
      <c r="BF255">
        <v>0</v>
      </c>
      <c r="BG255">
        <v>2</v>
      </c>
    </row>
    <row r="256" spans="1:59" x14ac:dyDescent="0.35">
      <c r="A256" s="1" t="s">
        <v>309</v>
      </c>
      <c r="B256" s="1">
        <v>4</v>
      </c>
      <c r="C256" s="1" t="s">
        <v>50</v>
      </c>
      <c r="D256" s="1" t="s">
        <v>56</v>
      </c>
      <c r="E256" s="1" t="s">
        <v>51</v>
      </c>
      <c r="F256" s="2">
        <v>0.82079400000000002</v>
      </c>
      <c r="G256" s="2">
        <v>0.61574700000000004</v>
      </c>
      <c r="H256" s="2">
        <v>328.70624099999998</v>
      </c>
      <c r="I256" s="1">
        <v>0.1</v>
      </c>
      <c r="J256" s="1" t="s">
        <v>52</v>
      </c>
      <c r="K256" s="2">
        <v>0.50540200000000002</v>
      </c>
      <c r="L256" s="1" t="s">
        <v>53</v>
      </c>
      <c r="M256" s="1" t="s">
        <v>54</v>
      </c>
      <c r="N256" s="1">
        <v>6</v>
      </c>
      <c r="O256" s="1">
        <v>1.45</v>
      </c>
      <c r="P256" s="1">
        <v>0.74</v>
      </c>
      <c r="Q256">
        <v>13</v>
      </c>
      <c r="R256" s="1">
        <v>9</v>
      </c>
      <c r="S256" s="3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3">
        <v>0</v>
      </c>
      <c r="Z256" s="3">
        <v>0</v>
      </c>
      <c r="AA256" s="1">
        <v>0</v>
      </c>
      <c r="AB256" s="3">
        <v>0</v>
      </c>
      <c r="AC256" s="3">
        <v>0</v>
      </c>
      <c r="AD256" s="1">
        <v>0</v>
      </c>
      <c r="AE256" s="3">
        <v>0</v>
      </c>
      <c r="AF256" s="1">
        <v>0</v>
      </c>
      <c r="AG256" s="3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  <c r="AM256" s="1">
        <v>0</v>
      </c>
      <c r="AN256" s="1">
        <v>0</v>
      </c>
      <c r="AO256" s="1">
        <v>0</v>
      </c>
      <c r="AP256" s="3">
        <v>0</v>
      </c>
      <c r="AQ256" s="3">
        <v>0</v>
      </c>
      <c r="AR256" s="1">
        <v>0</v>
      </c>
      <c r="AS256" s="1">
        <v>4</v>
      </c>
      <c r="AT256" s="1">
        <v>0</v>
      </c>
      <c r="AU256" s="3">
        <v>0</v>
      </c>
      <c r="AV256" s="3">
        <v>0</v>
      </c>
      <c r="AW256" s="1">
        <v>0</v>
      </c>
      <c r="AX256" s="3">
        <v>0</v>
      </c>
      <c r="AY256" s="3">
        <v>0</v>
      </c>
      <c r="AZ256" s="3">
        <v>0</v>
      </c>
      <c r="BA256" t="s">
        <v>806</v>
      </c>
      <c r="BB256">
        <v>0</v>
      </c>
      <c r="BC256">
        <f t="shared" si="9"/>
        <v>9</v>
      </c>
      <c r="BD256">
        <f t="shared" si="10"/>
        <v>4</v>
      </c>
      <c r="BE256">
        <f t="shared" si="11"/>
        <v>0</v>
      </c>
      <c r="BF256">
        <v>0</v>
      </c>
      <c r="BG256">
        <v>2</v>
      </c>
    </row>
    <row r="257" spans="1:59" x14ac:dyDescent="0.35">
      <c r="A257" s="1" t="s">
        <v>310</v>
      </c>
      <c r="B257" s="1">
        <v>4</v>
      </c>
      <c r="C257" s="1" t="s">
        <v>50</v>
      </c>
      <c r="D257" s="1" t="s">
        <v>56</v>
      </c>
      <c r="E257" s="1" t="s">
        <v>51</v>
      </c>
      <c r="F257" s="2">
        <v>1.1932700000000001</v>
      </c>
      <c r="G257" s="2">
        <v>0.89517400000000003</v>
      </c>
      <c r="H257" s="2">
        <v>226.101325</v>
      </c>
      <c r="I257" s="1">
        <v>0.1</v>
      </c>
      <c r="J257" s="1" t="s">
        <v>52</v>
      </c>
      <c r="K257" s="2">
        <v>1.068184</v>
      </c>
      <c r="L257" s="1" t="s">
        <v>53</v>
      </c>
      <c r="M257" s="1" t="s">
        <v>54</v>
      </c>
      <c r="N257" s="1">
        <v>6</v>
      </c>
      <c r="O257" s="1">
        <v>1.45</v>
      </c>
      <c r="P257" s="1">
        <v>0.74</v>
      </c>
      <c r="Q257">
        <v>16</v>
      </c>
      <c r="R257" s="1">
        <v>14</v>
      </c>
      <c r="S257" s="3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3">
        <v>0</v>
      </c>
      <c r="Z257" s="3">
        <v>0</v>
      </c>
      <c r="AA257" s="1">
        <v>0</v>
      </c>
      <c r="AB257" s="3">
        <v>0</v>
      </c>
      <c r="AC257" s="3">
        <v>0</v>
      </c>
      <c r="AD257" s="1">
        <v>0</v>
      </c>
      <c r="AE257" s="3">
        <v>0</v>
      </c>
      <c r="AF257" s="1">
        <v>0</v>
      </c>
      <c r="AG257" s="3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">
        <v>0</v>
      </c>
      <c r="AO257" s="1">
        <v>1</v>
      </c>
      <c r="AP257" s="3">
        <v>0</v>
      </c>
      <c r="AQ257" s="3">
        <v>0</v>
      </c>
      <c r="AR257" s="1">
        <v>0</v>
      </c>
      <c r="AS257" s="1">
        <v>1</v>
      </c>
      <c r="AT257" s="1">
        <v>0</v>
      </c>
      <c r="AU257" s="3">
        <v>0</v>
      </c>
      <c r="AV257" s="3">
        <v>0</v>
      </c>
      <c r="AW257" s="1">
        <v>0</v>
      </c>
      <c r="AX257" s="3">
        <v>0</v>
      </c>
      <c r="AY257" s="3">
        <v>0</v>
      </c>
      <c r="AZ257" s="3">
        <v>0</v>
      </c>
      <c r="BA257" t="s">
        <v>806</v>
      </c>
      <c r="BB257">
        <v>0</v>
      </c>
      <c r="BC257">
        <f t="shared" si="9"/>
        <v>14</v>
      </c>
      <c r="BD257">
        <f t="shared" si="10"/>
        <v>2</v>
      </c>
      <c r="BE257">
        <f t="shared" si="11"/>
        <v>0</v>
      </c>
      <c r="BF257">
        <v>0</v>
      </c>
      <c r="BG257">
        <v>2</v>
      </c>
    </row>
    <row r="258" spans="1:59" x14ac:dyDescent="0.35">
      <c r="A258" s="1" t="s">
        <v>311</v>
      </c>
      <c r="B258" s="1">
        <v>4</v>
      </c>
      <c r="C258" s="1" t="s">
        <v>50</v>
      </c>
      <c r="D258" s="1" t="s">
        <v>56</v>
      </c>
      <c r="E258" s="1" t="s">
        <v>51</v>
      </c>
      <c r="F258" s="2">
        <v>1.2645010000000001</v>
      </c>
      <c r="G258" s="2">
        <v>0.94860999999999995</v>
      </c>
      <c r="H258" s="2">
        <v>213.36478299999999</v>
      </c>
      <c r="I258" s="1">
        <v>0.1</v>
      </c>
      <c r="J258" s="1" t="s">
        <v>52</v>
      </c>
      <c r="K258" s="2">
        <v>1.199519</v>
      </c>
      <c r="L258" s="1" t="s">
        <v>53</v>
      </c>
      <c r="M258" s="1" t="s">
        <v>54</v>
      </c>
      <c r="N258" s="1">
        <v>6</v>
      </c>
      <c r="O258" s="1">
        <v>1.45</v>
      </c>
      <c r="P258" s="1">
        <v>0.74</v>
      </c>
      <c r="Q258">
        <v>24</v>
      </c>
      <c r="R258" s="1">
        <v>19</v>
      </c>
      <c r="S258" s="3">
        <v>0</v>
      </c>
      <c r="T258" s="1">
        <v>0</v>
      </c>
      <c r="U258" s="1">
        <v>0</v>
      </c>
      <c r="V258" s="1">
        <v>0</v>
      </c>
      <c r="W258" s="1">
        <v>0</v>
      </c>
      <c r="X258" s="1">
        <v>0</v>
      </c>
      <c r="Y258" s="3">
        <v>0</v>
      </c>
      <c r="Z258" s="3">
        <v>0</v>
      </c>
      <c r="AA258" s="1">
        <v>0</v>
      </c>
      <c r="AB258" s="3">
        <v>0</v>
      </c>
      <c r="AC258" s="3">
        <v>0</v>
      </c>
      <c r="AD258" s="1">
        <v>0</v>
      </c>
      <c r="AE258" s="3">
        <v>0</v>
      </c>
      <c r="AF258" s="1">
        <v>1</v>
      </c>
      <c r="AG258" s="3">
        <v>0</v>
      </c>
      <c r="AH258" s="1">
        <v>0</v>
      </c>
      <c r="AI258" s="1">
        <v>0</v>
      </c>
      <c r="AJ258" s="1">
        <v>0</v>
      </c>
      <c r="AK258" s="1">
        <v>0</v>
      </c>
      <c r="AL258" s="1">
        <v>0</v>
      </c>
      <c r="AM258" s="1">
        <v>0</v>
      </c>
      <c r="AN258" s="1">
        <v>0</v>
      </c>
      <c r="AO258" s="1">
        <v>0</v>
      </c>
      <c r="AP258" s="3">
        <v>0</v>
      </c>
      <c r="AQ258" s="3">
        <v>0</v>
      </c>
      <c r="AR258" s="1">
        <v>0</v>
      </c>
      <c r="AS258" s="1">
        <v>3</v>
      </c>
      <c r="AT258" s="1">
        <v>0</v>
      </c>
      <c r="AU258" s="3">
        <v>0</v>
      </c>
      <c r="AV258" s="3">
        <v>0</v>
      </c>
      <c r="AW258" s="1">
        <v>1</v>
      </c>
      <c r="AX258" s="3">
        <v>0</v>
      </c>
      <c r="AY258" s="3">
        <v>0</v>
      </c>
      <c r="AZ258" s="3">
        <v>0</v>
      </c>
      <c r="BA258" t="s">
        <v>806</v>
      </c>
      <c r="BB258">
        <v>0</v>
      </c>
      <c r="BC258">
        <f t="shared" si="9"/>
        <v>21</v>
      </c>
      <c r="BD258">
        <f t="shared" si="10"/>
        <v>3</v>
      </c>
      <c r="BE258">
        <f t="shared" si="11"/>
        <v>0</v>
      </c>
      <c r="BF258">
        <v>0</v>
      </c>
      <c r="BG258">
        <v>2</v>
      </c>
    </row>
    <row r="259" spans="1:59" x14ac:dyDescent="0.35">
      <c r="A259" s="1" t="s">
        <v>312</v>
      </c>
      <c r="B259" s="1">
        <v>5</v>
      </c>
      <c r="C259" s="1" t="s">
        <v>313</v>
      </c>
      <c r="D259" s="1" t="s">
        <v>56</v>
      </c>
      <c r="E259" s="1" t="s">
        <v>51</v>
      </c>
      <c r="F259" s="2">
        <v>1.0281119999999999</v>
      </c>
      <c r="G259" s="2">
        <v>0.77127500000000004</v>
      </c>
      <c r="H259" s="2">
        <v>262.42269199999998</v>
      </c>
      <c r="I259" s="1">
        <v>0.1</v>
      </c>
      <c r="J259" s="1" t="s">
        <v>52</v>
      </c>
      <c r="K259" s="2">
        <v>0.79295700000000002</v>
      </c>
      <c r="L259" s="1" t="s">
        <v>314</v>
      </c>
      <c r="M259" s="1" t="s">
        <v>315</v>
      </c>
      <c r="N259" s="1">
        <v>6</v>
      </c>
      <c r="O259" s="1">
        <v>1.7</v>
      </c>
      <c r="P259" s="1">
        <v>0.8</v>
      </c>
      <c r="Q259">
        <v>26</v>
      </c>
      <c r="R259" s="1">
        <v>2</v>
      </c>
      <c r="S259" s="1">
        <v>0</v>
      </c>
      <c r="T259" s="1">
        <v>0</v>
      </c>
      <c r="U259" s="1">
        <v>0</v>
      </c>
      <c r="V259" s="1">
        <v>18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1</v>
      </c>
      <c r="AG259" s="1">
        <v>0</v>
      </c>
      <c r="AH259" s="1">
        <v>0</v>
      </c>
      <c r="AI259" s="1">
        <v>0</v>
      </c>
      <c r="AJ259" s="1">
        <v>0</v>
      </c>
      <c r="AK259" s="1">
        <v>0</v>
      </c>
      <c r="AL259" s="1">
        <v>0</v>
      </c>
      <c r="AM259" s="1">
        <v>3</v>
      </c>
      <c r="AN259" s="1">
        <v>0</v>
      </c>
      <c r="AO259" s="1">
        <v>0</v>
      </c>
      <c r="AP259" s="1">
        <v>0</v>
      </c>
      <c r="AQ259" s="1">
        <v>0</v>
      </c>
      <c r="AR259" s="1">
        <v>0</v>
      </c>
      <c r="AS259" s="1">
        <v>0</v>
      </c>
      <c r="AT259" s="1">
        <v>1</v>
      </c>
      <c r="AU259" s="1">
        <v>0</v>
      </c>
      <c r="AV259" s="1">
        <v>0</v>
      </c>
      <c r="AW259" s="1">
        <v>0</v>
      </c>
      <c r="AX259" s="1">
        <v>0</v>
      </c>
      <c r="AY259" s="1">
        <v>0</v>
      </c>
      <c r="AZ259" s="1">
        <v>1</v>
      </c>
      <c r="BA259" t="s">
        <v>809</v>
      </c>
      <c r="BB259">
        <v>0</v>
      </c>
      <c r="BC259">
        <f t="shared" ref="BC259:BC322" si="12">SUM(AW259,AI259,AF259,AA259,X259,T259:U259,R259,AL259)</f>
        <v>3</v>
      </c>
      <c r="BD259">
        <f t="shared" ref="BD259:BD322" si="13">SUM(AR259:AT259,AM259:AO259,AJ259,AH259,AD259,V259:W259)</f>
        <v>22</v>
      </c>
      <c r="BE259">
        <f t="shared" ref="BE259:BE322" si="14">AK259</f>
        <v>0</v>
      </c>
      <c r="BF259">
        <v>0</v>
      </c>
      <c r="BG259">
        <v>3</v>
      </c>
    </row>
    <row r="260" spans="1:59" x14ac:dyDescent="0.35">
      <c r="A260" s="1" t="s">
        <v>316</v>
      </c>
      <c r="B260" s="1">
        <v>5</v>
      </c>
      <c r="C260" s="1" t="s">
        <v>313</v>
      </c>
      <c r="D260" s="1" t="s">
        <v>56</v>
      </c>
      <c r="E260" s="1" t="s">
        <v>51</v>
      </c>
      <c r="F260" s="2">
        <v>1.0347470000000001</v>
      </c>
      <c r="G260" s="2">
        <v>0.77625200000000005</v>
      </c>
      <c r="H260" s="2">
        <v>260.740094</v>
      </c>
      <c r="I260" s="1">
        <v>0.1</v>
      </c>
      <c r="J260" s="1" t="s">
        <v>52</v>
      </c>
      <c r="K260" s="2">
        <v>0.80322400000000005</v>
      </c>
      <c r="L260" s="1" t="s">
        <v>314</v>
      </c>
      <c r="M260" s="1" t="s">
        <v>315</v>
      </c>
      <c r="N260" s="1">
        <v>6</v>
      </c>
      <c r="O260" s="1">
        <v>1.7</v>
      </c>
      <c r="P260" s="1">
        <v>0.8</v>
      </c>
      <c r="Q260">
        <v>6</v>
      </c>
      <c r="R260" s="1">
        <v>2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4</v>
      </c>
      <c r="AN260" s="1">
        <v>0</v>
      </c>
      <c r="AO260" s="1">
        <v>0</v>
      </c>
      <c r="AP260" s="1">
        <v>0</v>
      </c>
      <c r="AQ260" s="1">
        <v>0</v>
      </c>
      <c r="AR260" s="1">
        <v>0</v>
      </c>
      <c r="AS260" s="1">
        <v>0</v>
      </c>
      <c r="AT260" s="1">
        <v>0</v>
      </c>
      <c r="AU260" s="1">
        <v>0</v>
      </c>
      <c r="AV260" s="1">
        <v>0</v>
      </c>
      <c r="AW260" s="1">
        <v>0</v>
      </c>
      <c r="AX260" s="1">
        <v>0</v>
      </c>
      <c r="AY260" s="1">
        <v>0</v>
      </c>
      <c r="AZ260" s="1">
        <v>0</v>
      </c>
      <c r="BA260" t="s">
        <v>809</v>
      </c>
      <c r="BB260">
        <v>0</v>
      </c>
      <c r="BC260">
        <f t="shared" si="12"/>
        <v>2</v>
      </c>
      <c r="BD260">
        <f t="shared" si="13"/>
        <v>4</v>
      </c>
      <c r="BE260">
        <f t="shared" si="14"/>
        <v>0</v>
      </c>
      <c r="BF260">
        <v>0</v>
      </c>
      <c r="BG260">
        <v>3</v>
      </c>
    </row>
    <row r="261" spans="1:59" x14ac:dyDescent="0.35">
      <c r="A261" s="1" t="s">
        <v>317</v>
      </c>
      <c r="B261" s="1">
        <v>5</v>
      </c>
      <c r="C261" s="1" t="s">
        <v>313</v>
      </c>
      <c r="D261" s="1" t="s">
        <v>56</v>
      </c>
      <c r="E261" s="1" t="s">
        <v>51</v>
      </c>
      <c r="F261" s="2">
        <v>1.145354</v>
      </c>
      <c r="G261" s="2">
        <v>0.85922799999999999</v>
      </c>
      <c r="H261" s="2">
        <v>235.56030899999999</v>
      </c>
      <c r="I261" s="1">
        <v>0.1</v>
      </c>
      <c r="J261" s="1" t="s">
        <v>52</v>
      </c>
      <c r="K261" s="2">
        <v>0.98411999999999999</v>
      </c>
      <c r="L261" s="1" t="s">
        <v>314</v>
      </c>
      <c r="M261" s="1" t="s">
        <v>315</v>
      </c>
      <c r="N261" s="1">
        <v>6</v>
      </c>
      <c r="O261" s="1">
        <v>1.7</v>
      </c>
      <c r="P261" s="1">
        <v>0.8</v>
      </c>
      <c r="Q261">
        <v>3</v>
      </c>
      <c r="R261" s="1">
        <v>0</v>
      </c>
      <c r="S261" s="1">
        <v>0</v>
      </c>
      <c r="T261" s="1">
        <v>0</v>
      </c>
      <c r="U261" s="1">
        <v>0</v>
      </c>
      <c r="V261" s="1">
        <v>1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  <c r="AE261" s="1">
        <v>0</v>
      </c>
      <c r="AF261" s="1">
        <v>0</v>
      </c>
      <c r="AG261" s="1">
        <v>0</v>
      </c>
      <c r="AH261" s="1">
        <v>0</v>
      </c>
      <c r="AI261" s="1">
        <v>0</v>
      </c>
      <c r="AJ261" s="1">
        <v>0</v>
      </c>
      <c r="AK261" s="1">
        <v>0</v>
      </c>
      <c r="AL261" s="1">
        <v>0</v>
      </c>
      <c r="AM261" s="1">
        <v>2</v>
      </c>
      <c r="AN261" s="1">
        <v>0</v>
      </c>
      <c r="AO261" s="1">
        <v>0</v>
      </c>
      <c r="AP261" s="1">
        <v>0</v>
      </c>
      <c r="AQ261" s="1">
        <v>0</v>
      </c>
      <c r="AR261" s="1">
        <v>0</v>
      </c>
      <c r="AS261" s="1">
        <v>0</v>
      </c>
      <c r="AT261" s="1">
        <v>0</v>
      </c>
      <c r="AU261" s="1">
        <v>0</v>
      </c>
      <c r="AV261" s="1">
        <v>0</v>
      </c>
      <c r="AW261" s="1">
        <v>0</v>
      </c>
      <c r="AX261" s="1">
        <v>0</v>
      </c>
      <c r="AY261" s="1">
        <v>0</v>
      </c>
      <c r="AZ261" s="1">
        <v>0</v>
      </c>
      <c r="BA261" t="s">
        <v>809</v>
      </c>
      <c r="BB261">
        <v>0</v>
      </c>
      <c r="BC261">
        <f t="shared" si="12"/>
        <v>0</v>
      </c>
      <c r="BD261">
        <f t="shared" si="13"/>
        <v>3</v>
      </c>
      <c r="BE261">
        <f t="shared" si="14"/>
        <v>0</v>
      </c>
      <c r="BF261">
        <v>0</v>
      </c>
      <c r="BG261">
        <v>3</v>
      </c>
    </row>
    <row r="262" spans="1:59" x14ac:dyDescent="0.35">
      <c r="A262" s="1" t="s">
        <v>318</v>
      </c>
      <c r="B262" s="1">
        <v>5</v>
      </c>
      <c r="C262" s="1" t="s">
        <v>313</v>
      </c>
      <c r="D262" s="1" t="s">
        <v>56</v>
      </c>
      <c r="E262" s="1" t="s">
        <v>51</v>
      </c>
      <c r="F262" s="2">
        <v>1.0624690000000001</v>
      </c>
      <c r="G262" s="2">
        <v>0.79704799999999998</v>
      </c>
      <c r="H262" s="2">
        <v>253.93690599999999</v>
      </c>
      <c r="I262" s="1">
        <v>0.1</v>
      </c>
      <c r="J262" s="1" t="s">
        <v>52</v>
      </c>
      <c r="K262" s="2">
        <v>0.84683900000000001</v>
      </c>
      <c r="L262" s="1" t="s">
        <v>314</v>
      </c>
      <c r="M262" s="1" t="s">
        <v>315</v>
      </c>
      <c r="N262" s="1">
        <v>6</v>
      </c>
      <c r="O262" s="1">
        <v>1.7</v>
      </c>
      <c r="P262" s="1">
        <v>0.8</v>
      </c>
      <c r="Q262">
        <v>1</v>
      </c>
      <c r="R262" s="1">
        <v>1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0</v>
      </c>
      <c r="AI262" s="1">
        <v>0</v>
      </c>
      <c r="AJ262" s="1">
        <v>0</v>
      </c>
      <c r="AK262" s="1">
        <v>0</v>
      </c>
      <c r="AL262" s="1">
        <v>0</v>
      </c>
      <c r="AM262" s="1">
        <v>0</v>
      </c>
      <c r="AN262" s="1">
        <v>0</v>
      </c>
      <c r="AO262" s="1">
        <v>0</v>
      </c>
      <c r="AP262" s="1">
        <v>0</v>
      </c>
      <c r="AQ262" s="1">
        <v>0</v>
      </c>
      <c r="AR262" s="1">
        <v>0</v>
      </c>
      <c r="AS262" s="1">
        <v>0</v>
      </c>
      <c r="AT262" s="1">
        <v>0</v>
      </c>
      <c r="AU262" s="1">
        <v>0</v>
      </c>
      <c r="AV262" s="1">
        <v>0</v>
      </c>
      <c r="AW262" s="1">
        <v>0</v>
      </c>
      <c r="AX262" s="1">
        <v>0</v>
      </c>
      <c r="AY262" s="1">
        <v>0</v>
      </c>
      <c r="AZ262" s="1">
        <v>0</v>
      </c>
      <c r="BA262" t="s">
        <v>809</v>
      </c>
      <c r="BB262">
        <v>0</v>
      </c>
      <c r="BC262">
        <f t="shared" si="12"/>
        <v>1</v>
      </c>
      <c r="BD262">
        <f t="shared" si="13"/>
        <v>0</v>
      </c>
      <c r="BE262">
        <f t="shared" si="14"/>
        <v>0</v>
      </c>
      <c r="BF262">
        <v>0</v>
      </c>
      <c r="BG262">
        <v>3</v>
      </c>
    </row>
    <row r="263" spans="1:59" x14ac:dyDescent="0.35">
      <c r="A263" s="1" t="s">
        <v>319</v>
      </c>
      <c r="B263" s="1">
        <v>5</v>
      </c>
      <c r="C263" s="1" t="s">
        <v>313</v>
      </c>
      <c r="D263" s="1" t="s">
        <v>56</v>
      </c>
      <c r="E263" s="1" t="s">
        <v>51</v>
      </c>
      <c r="F263" s="2">
        <v>1.038173</v>
      </c>
      <c r="G263" s="2">
        <v>0.77882200000000001</v>
      </c>
      <c r="H263" s="2">
        <v>259.87958900000001</v>
      </c>
      <c r="I263" s="1">
        <v>0.1</v>
      </c>
      <c r="J263" s="1" t="s">
        <v>52</v>
      </c>
      <c r="K263" s="2">
        <v>0.80855200000000005</v>
      </c>
      <c r="L263" s="1" t="s">
        <v>314</v>
      </c>
      <c r="M263" s="1" t="s">
        <v>315</v>
      </c>
      <c r="N263" s="1">
        <v>6</v>
      </c>
      <c r="O263" s="1">
        <v>1.7</v>
      </c>
      <c r="P263" s="1">
        <v>0.8</v>
      </c>
      <c r="Q263">
        <v>2</v>
      </c>
      <c r="R263" s="1">
        <v>1</v>
      </c>
      <c r="S263" s="1">
        <v>0</v>
      </c>
      <c r="T263" s="1">
        <v>0</v>
      </c>
      <c r="U263" s="1">
        <v>0</v>
      </c>
      <c r="V263" s="1">
        <v>1</v>
      </c>
      <c r="W263" s="1">
        <v>0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0</v>
      </c>
      <c r="AH263" s="1">
        <v>0</v>
      </c>
      <c r="AI263" s="1">
        <v>0</v>
      </c>
      <c r="AJ263" s="1">
        <v>0</v>
      </c>
      <c r="AK263" s="1">
        <v>0</v>
      </c>
      <c r="AL263" s="1">
        <v>0</v>
      </c>
      <c r="AM263" s="1">
        <v>0</v>
      </c>
      <c r="AN263" s="1">
        <v>0</v>
      </c>
      <c r="AO263" s="1">
        <v>0</v>
      </c>
      <c r="AP263" s="1">
        <v>0</v>
      </c>
      <c r="AQ263" s="1">
        <v>0</v>
      </c>
      <c r="AR263" s="1">
        <v>0</v>
      </c>
      <c r="AS263" s="1">
        <v>0</v>
      </c>
      <c r="AT263" s="1">
        <v>0</v>
      </c>
      <c r="AU263" s="1">
        <v>0</v>
      </c>
      <c r="AV263" s="1">
        <v>0</v>
      </c>
      <c r="AW263" s="1">
        <v>0</v>
      </c>
      <c r="AX263" s="1">
        <v>0</v>
      </c>
      <c r="AY263" s="1">
        <v>0</v>
      </c>
      <c r="AZ263" s="1">
        <v>0</v>
      </c>
      <c r="BA263" t="s">
        <v>809</v>
      </c>
      <c r="BB263">
        <v>0</v>
      </c>
      <c r="BC263">
        <f t="shared" si="12"/>
        <v>1</v>
      </c>
      <c r="BD263">
        <f t="shared" si="13"/>
        <v>1</v>
      </c>
      <c r="BE263">
        <f t="shared" si="14"/>
        <v>0</v>
      </c>
      <c r="BF263">
        <v>0</v>
      </c>
      <c r="BG263">
        <v>3</v>
      </c>
    </row>
    <row r="264" spans="1:59" x14ac:dyDescent="0.35">
      <c r="A264" s="1" t="s">
        <v>320</v>
      </c>
      <c r="B264" s="1">
        <v>5</v>
      </c>
      <c r="C264" s="1" t="s">
        <v>313</v>
      </c>
      <c r="D264" s="1" t="s">
        <v>56</v>
      </c>
      <c r="E264" s="1" t="s">
        <v>51</v>
      </c>
      <c r="F264" s="2">
        <v>1.0438369999999999</v>
      </c>
      <c r="G264" s="2">
        <v>0.78307099999999996</v>
      </c>
      <c r="H264" s="2">
        <v>258.46945499999998</v>
      </c>
      <c r="I264" s="1">
        <v>0.1</v>
      </c>
      <c r="J264" s="1" t="s">
        <v>52</v>
      </c>
      <c r="K264" s="2">
        <v>0.81739899999999999</v>
      </c>
      <c r="L264" s="1" t="s">
        <v>314</v>
      </c>
      <c r="M264" s="1" t="s">
        <v>315</v>
      </c>
      <c r="N264" s="1">
        <v>6</v>
      </c>
      <c r="O264" s="1">
        <v>1.7</v>
      </c>
      <c r="P264" s="1">
        <v>0.8</v>
      </c>
      <c r="Q264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0</v>
      </c>
      <c r="AJ264" s="1">
        <v>0</v>
      </c>
      <c r="AK264" s="1">
        <v>0</v>
      </c>
      <c r="AL264" s="1">
        <v>0</v>
      </c>
      <c r="AM264" s="1">
        <v>0</v>
      </c>
      <c r="AN264" s="1">
        <v>0</v>
      </c>
      <c r="AO264" s="1">
        <v>0</v>
      </c>
      <c r="AP264" s="1">
        <v>0</v>
      </c>
      <c r="AQ264" s="1">
        <v>0</v>
      </c>
      <c r="AR264" s="1">
        <v>0</v>
      </c>
      <c r="AS264" s="1">
        <v>0</v>
      </c>
      <c r="AT264" s="1">
        <v>0</v>
      </c>
      <c r="AU264" s="1">
        <v>0</v>
      </c>
      <c r="AV264" s="1">
        <v>0</v>
      </c>
      <c r="AW264" s="1">
        <v>0</v>
      </c>
      <c r="AX264" s="1">
        <v>0</v>
      </c>
      <c r="AY264" s="1">
        <v>0</v>
      </c>
      <c r="AZ264" s="1">
        <v>0</v>
      </c>
      <c r="BA264" t="s">
        <v>809</v>
      </c>
      <c r="BB264">
        <v>0</v>
      </c>
      <c r="BC264">
        <f t="shared" si="12"/>
        <v>0</v>
      </c>
      <c r="BD264">
        <f t="shared" si="13"/>
        <v>0</v>
      </c>
      <c r="BE264">
        <f t="shared" si="14"/>
        <v>0</v>
      </c>
      <c r="BF264">
        <v>0</v>
      </c>
      <c r="BG264">
        <v>3</v>
      </c>
    </row>
    <row r="265" spans="1:59" x14ac:dyDescent="0.35">
      <c r="A265" s="1" t="s">
        <v>321</v>
      </c>
      <c r="B265" s="1">
        <v>5</v>
      </c>
      <c r="C265" s="1" t="s">
        <v>313</v>
      </c>
      <c r="D265" s="1" t="s">
        <v>56</v>
      </c>
      <c r="E265" s="1" t="s">
        <v>51</v>
      </c>
      <c r="F265" s="2">
        <v>1.104538</v>
      </c>
      <c r="G265" s="2">
        <v>0.82860800000000001</v>
      </c>
      <c r="H265" s="2">
        <v>244.265106</v>
      </c>
      <c r="I265" s="1">
        <v>0.1</v>
      </c>
      <c r="J265" s="1" t="s">
        <v>52</v>
      </c>
      <c r="K265" s="2">
        <v>0.91522899999999996</v>
      </c>
      <c r="L265" s="1" t="s">
        <v>314</v>
      </c>
      <c r="M265" s="1" t="s">
        <v>315</v>
      </c>
      <c r="N265" s="1">
        <v>6</v>
      </c>
      <c r="O265" s="1">
        <v>1.7</v>
      </c>
      <c r="P265" s="1">
        <v>0.8</v>
      </c>
      <c r="Q265">
        <v>1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  <c r="AL265" s="1">
        <v>0</v>
      </c>
      <c r="AM265" s="1">
        <v>1</v>
      </c>
      <c r="AN265" s="1">
        <v>0</v>
      </c>
      <c r="AO265" s="1">
        <v>0</v>
      </c>
      <c r="AP265" s="1">
        <v>0</v>
      </c>
      <c r="AQ265" s="1">
        <v>0</v>
      </c>
      <c r="AR265" s="1">
        <v>0</v>
      </c>
      <c r="AS265" s="1">
        <v>0</v>
      </c>
      <c r="AT265" s="1">
        <v>0</v>
      </c>
      <c r="AU265" s="1">
        <v>0</v>
      </c>
      <c r="AV265" s="1">
        <v>0</v>
      </c>
      <c r="AW265" s="1">
        <v>0</v>
      </c>
      <c r="AX265" s="1">
        <v>0</v>
      </c>
      <c r="AY265" s="1">
        <v>0</v>
      </c>
      <c r="AZ265" s="1">
        <v>0</v>
      </c>
      <c r="BA265" t="s">
        <v>809</v>
      </c>
      <c r="BB265">
        <v>0</v>
      </c>
      <c r="BC265">
        <f t="shared" si="12"/>
        <v>0</v>
      </c>
      <c r="BD265">
        <f t="shared" si="13"/>
        <v>1</v>
      </c>
      <c r="BE265">
        <f t="shared" si="14"/>
        <v>0</v>
      </c>
      <c r="BF265">
        <v>0</v>
      </c>
      <c r="BG265">
        <v>3</v>
      </c>
    </row>
    <row r="266" spans="1:59" x14ac:dyDescent="0.35">
      <c r="A266" s="1" t="s">
        <v>322</v>
      </c>
      <c r="B266" s="1">
        <v>5</v>
      </c>
      <c r="C266" s="1" t="s">
        <v>313</v>
      </c>
      <c r="D266" s="1" t="s">
        <v>56</v>
      </c>
      <c r="E266" s="1" t="s">
        <v>51</v>
      </c>
      <c r="F266" s="2">
        <v>1.0237830000000001</v>
      </c>
      <c r="G266" s="2">
        <v>0.76802700000000002</v>
      </c>
      <c r="H266" s="2">
        <v>263.53242399999999</v>
      </c>
      <c r="I266" s="1">
        <v>0.1</v>
      </c>
      <c r="J266" s="1" t="s">
        <v>52</v>
      </c>
      <c r="K266" s="2">
        <v>0.78629300000000002</v>
      </c>
      <c r="L266" s="1" t="s">
        <v>314</v>
      </c>
      <c r="M266" s="1" t="s">
        <v>315</v>
      </c>
      <c r="N266" s="1">
        <v>6</v>
      </c>
      <c r="O266" s="1">
        <v>1.7</v>
      </c>
      <c r="P266" s="1">
        <v>0.8</v>
      </c>
      <c r="Q266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1">
        <v>0</v>
      </c>
      <c r="AH266" s="1">
        <v>0</v>
      </c>
      <c r="AI266" s="1">
        <v>0</v>
      </c>
      <c r="AJ266" s="1">
        <v>0</v>
      </c>
      <c r="AK266" s="1">
        <v>0</v>
      </c>
      <c r="AL266" s="1">
        <v>0</v>
      </c>
      <c r="AM266" s="1">
        <v>0</v>
      </c>
      <c r="AN266" s="1">
        <v>0</v>
      </c>
      <c r="AO266" s="1">
        <v>0</v>
      </c>
      <c r="AP266" s="1">
        <v>0</v>
      </c>
      <c r="AQ266" s="1">
        <v>0</v>
      </c>
      <c r="AR266" s="1">
        <v>0</v>
      </c>
      <c r="AS266" s="1">
        <v>0</v>
      </c>
      <c r="AT266" s="1">
        <v>0</v>
      </c>
      <c r="AU266" s="1">
        <v>0</v>
      </c>
      <c r="AV266" s="1">
        <v>0</v>
      </c>
      <c r="AW266" s="1">
        <v>0</v>
      </c>
      <c r="AX266" s="1">
        <v>0</v>
      </c>
      <c r="AY266" s="1">
        <v>0</v>
      </c>
      <c r="AZ266" s="1">
        <v>0</v>
      </c>
      <c r="BA266" t="s">
        <v>809</v>
      </c>
      <c r="BB266">
        <v>0</v>
      </c>
      <c r="BC266">
        <f t="shared" si="12"/>
        <v>0</v>
      </c>
      <c r="BD266">
        <f t="shared" si="13"/>
        <v>0</v>
      </c>
      <c r="BE266">
        <f t="shared" si="14"/>
        <v>0</v>
      </c>
      <c r="BF266">
        <v>0</v>
      </c>
      <c r="BG266">
        <v>3</v>
      </c>
    </row>
    <row r="267" spans="1:59" x14ac:dyDescent="0.35">
      <c r="A267" s="1" t="s">
        <v>323</v>
      </c>
      <c r="B267" s="1">
        <v>5</v>
      </c>
      <c r="C267" s="1" t="s">
        <v>313</v>
      </c>
      <c r="D267" s="1" t="s">
        <v>56</v>
      </c>
      <c r="E267" s="1" t="s">
        <v>51</v>
      </c>
      <c r="F267" s="2">
        <v>0.86714100000000005</v>
      </c>
      <c r="G267" s="2">
        <v>0.65051599999999998</v>
      </c>
      <c r="H267" s="2">
        <v>311.13741099999999</v>
      </c>
      <c r="I267" s="1">
        <v>0.1</v>
      </c>
      <c r="J267" s="1" t="s">
        <v>52</v>
      </c>
      <c r="K267" s="2">
        <v>0.56408899999999995</v>
      </c>
      <c r="L267" s="1" t="s">
        <v>314</v>
      </c>
      <c r="M267" s="1" t="s">
        <v>315</v>
      </c>
      <c r="N267" s="1">
        <v>6</v>
      </c>
      <c r="O267" s="1">
        <v>1.7</v>
      </c>
      <c r="P267" s="1">
        <v>0.8</v>
      </c>
      <c r="Q267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0</v>
      </c>
      <c r="AG267" s="1">
        <v>0</v>
      </c>
      <c r="AH267" s="1">
        <v>0</v>
      </c>
      <c r="AI267" s="1">
        <v>0</v>
      </c>
      <c r="AJ267" s="1">
        <v>0</v>
      </c>
      <c r="AK267" s="1">
        <v>0</v>
      </c>
      <c r="AL267" s="1">
        <v>0</v>
      </c>
      <c r="AM267" s="1">
        <v>0</v>
      </c>
      <c r="AN267" s="1">
        <v>0</v>
      </c>
      <c r="AO267" s="1">
        <v>0</v>
      </c>
      <c r="AP267" s="1">
        <v>0</v>
      </c>
      <c r="AQ267" s="1">
        <v>0</v>
      </c>
      <c r="AR267" s="1">
        <v>0</v>
      </c>
      <c r="AS267" s="1">
        <v>0</v>
      </c>
      <c r="AT267" s="1">
        <v>0</v>
      </c>
      <c r="AU267" s="1">
        <v>0</v>
      </c>
      <c r="AV267" s="1">
        <v>0</v>
      </c>
      <c r="AW267" s="1">
        <v>0</v>
      </c>
      <c r="AX267" s="1">
        <v>0</v>
      </c>
      <c r="AY267" s="1">
        <v>0</v>
      </c>
      <c r="AZ267" s="1">
        <v>0</v>
      </c>
      <c r="BA267" t="s">
        <v>809</v>
      </c>
      <c r="BB267">
        <v>0</v>
      </c>
      <c r="BC267">
        <f t="shared" si="12"/>
        <v>0</v>
      </c>
      <c r="BD267">
        <f t="shared" si="13"/>
        <v>0</v>
      </c>
      <c r="BE267">
        <f t="shared" si="14"/>
        <v>0</v>
      </c>
      <c r="BF267">
        <v>0</v>
      </c>
      <c r="BG267">
        <v>3</v>
      </c>
    </row>
    <row r="268" spans="1:59" x14ac:dyDescent="0.35">
      <c r="A268" s="1" t="s">
        <v>324</v>
      </c>
      <c r="B268" s="1">
        <v>5</v>
      </c>
      <c r="C268" s="1" t="s">
        <v>313</v>
      </c>
      <c r="D268" s="1" t="s">
        <v>56</v>
      </c>
      <c r="E268" s="1" t="s">
        <v>51</v>
      </c>
      <c r="F268" s="2">
        <v>1.2375750000000001</v>
      </c>
      <c r="G268" s="2">
        <v>0.92840999999999996</v>
      </c>
      <c r="H268" s="2">
        <v>218.00701799999999</v>
      </c>
      <c r="I268" s="1">
        <v>0.1</v>
      </c>
      <c r="J268" s="1" t="s">
        <v>52</v>
      </c>
      <c r="K268" s="2">
        <v>1.1489769999999999</v>
      </c>
      <c r="L268" s="1" t="s">
        <v>314</v>
      </c>
      <c r="M268" s="1" t="s">
        <v>315</v>
      </c>
      <c r="N268" s="1">
        <v>6</v>
      </c>
      <c r="O268" s="1">
        <v>1.7</v>
      </c>
      <c r="P268" s="1">
        <v>0.8</v>
      </c>
      <c r="Q268">
        <v>1</v>
      </c>
      <c r="R268" s="1">
        <v>0</v>
      </c>
      <c r="S268" s="1">
        <v>0</v>
      </c>
      <c r="T268" s="1">
        <v>0</v>
      </c>
      <c r="U268" s="1">
        <v>0</v>
      </c>
      <c r="V268" s="1">
        <v>1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0</v>
      </c>
      <c r="AN268" s="1">
        <v>0</v>
      </c>
      <c r="AO268" s="1">
        <v>0</v>
      </c>
      <c r="AP268" s="1">
        <v>0</v>
      </c>
      <c r="AQ268" s="1">
        <v>0</v>
      </c>
      <c r="AR268" s="1">
        <v>0</v>
      </c>
      <c r="AS268" s="1">
        <v>0</v>
      </c>
      <c r="AT268" s="1">
        <v>0</v>
      </c>
      <c r="AU268" s="1">
        <v>0</v>
      </c>
      <c r="AV268" s="1">
        <v>0</v>
      </c>
      <c r="AW268" s="1">
        <v>0</v>
      </c>
      <c r="AX268" s="1">
        <v>0</v>
      </c>
      <c r="AY268" s="1">
        <v>0</v>
      </c>
      <c r="AZ268" s="1">
        <v>0</v>
      </c>
      <c r="BA268" t="s">
        <v>809</v>
      </c>
      <c r="BB268">
        <v>0</v>
      </c>
      <c r="BC268">
        <f t="shared" si="12"/>
        <v>0</v>
      </c>
      <c r="BD268">
        <f t="shared" si="13"/>
        <v>1</v>
      </c>
      <c r="BE268">
        <f t="shared" si="14"/>
        <v>0</v>
      </c>
      <c r="BF268">
        <v>0</v>
      </c>
      <c r="BG268">
        <v>3</v>
      </c>
    </row>
    <row r="269" spans="1:59" x14ac:dyDescent="0.35">
      <c r="A269" s="1" t="s">
        <v>325</v>
      </c>
      <c r="B269" s="1">
        <v>5</v>
      </c>
      <c r="C269" s="1" t="s">
        <v>313</v>
      </c>
      <c r="D269" s="1" t="s">
        <v>56</v>
      </c>
      <c r="E269" s="1" t="s">
        <v>51</v>
      </c>
      <c r="F269" s="2">
        <v>1.122341</v>
      </c>
      <c r="G269" s="2">
        <v>0.84196300000000002</v>
      </c>
      <c r="H269" s="2">
        <v>240.390489</v>
      </c>
      <c r="I269" s="1">
        <v>0.1</v>
      </c>
      <c r="J269" s="1" t="s">
        <v>52</v>
      </c>
      <c r="K269" s="2">
        <v>0.94496999999999998</v>
      </c>
      <c r="L269" s="1" t="s">
        <v>314</v>
      </c>
      <c r="M269" s="1" t="s">
        <v>315</v>
      </c>
      <c r="N269" s="1">
        <v>6</v>
      </c>
      <c r="O269" s="1">
        <v>1.7</v>
      </c>
      <c r="P269" s="1">
        <v>0.8</v>
      </c>
      <c r="Q269">
        <v>13</v>
      </c>
      <c r="R269" s="1">
        <v>0</v>
      </c>
      <c r="S269" s="1">
        <v>0</v>
      </c>
      <c r="T269" s="1">
        <v>0</v>
      </c>
      <c r="U269" s="1">
        <v>0</v>
      </c>
      <c r="V269" s="1">
        <v>13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  <c r="AJ269" s="1">
        <v>0</v>
      </c>
      <c r="AK269" s="1">
        <v>0</v>
      </c>
      <c r="AL269" s="1">
        <v>0</v>
      </c>
      <c r="AM269" s="1">
        <v>0</v>
      </c>
      <c r="AN269" s="1">
        <v>0</v>
      </c>
      <c r="AO269" s="1">
        <v>0</v>
      </c>
      <c r="AP269" s="1">
        <v>0</v>
      </c>
      <c r="AQ269" s="1">
        <v>0</v>
      </c>
      <c r="AR269" s="1">
        <v>0</v>
      </c>
      <c r="AS269" s="1">
        <v>0</v>
      </c>
      <c r="AT269" s="1">
        <v>0</v>
      </c>
      <c r="AU269" s="1">
        <v>0</v>
      </c>
      <c r="AV269" s="1">
        <v>0</v>
      </c>
      <c r="AW269" s="1">
        <v>0</v>
      </c>
      <c r="AX269" s="1">
        <v>0</v>
      </c>
      <c r="AY269" s="1">
        <v>0</v>
      </c>
      <c r="AZ269" s="1">
        <v>0</v>
      </c>
      <c r="BA269" t="s">
        <v>809</v>
      </c>
      <c r="BB269">
        <v>0</v>
      </c>
      <c r="BC269">
        <f t="shared" si="12"/>
        <v>0</v>
      </c>
      <c r="BD269">
        <f t="shared" si="13"/>
        <v>13</v>
      </c>
      <c r="BE269">
        <f t="shared" si="14"/>
        <v>0</v>
      </c>
      <c r="BF269">
        <v>0</v>
      </c>
      <c r="BG269">
        <v>3</v>
      </c>
    </row>
    <row r="270" spans="1:59" x14ac:dyDescent="0.35">
      <c r="A270" s="1" t="s">
        <v>326</v>
      </c>
      <c r="B270" s="1">
        <v>5</v>
      </c>
      <c r="C270" s="1" t="s">
        <v>313</v>
      </c>
      <c r="D270" s="1" t="s">
        <v>56</v>
      </c>
      <c r="E270" s="1" t="s">
        <v>51</v>
      </c>
      <c r="F270" s="2">
        <v>0.80787399999999998</v>
      </c>
      <c r="G270" s="2">
        <v>0.60605500000000001</v>
      </c>
      <c r="H270" s="2">
        <v>333.96281599999998</v>
      </c>
      <c r="I270" s="1">
        <v>0.1</v>
      </c>
      <c r="J270" s="1" t="s">
        <v>52</v>
      </c>
      <c r="K270" s="2">
        <v>0.48961700000000002</v>
      </c>
      <c r="L270" s="1" t="s">
        <v>314</v>
      </c>
      <c r="M270" s="1" t="s">
        <v>315</v>
      </c>
      <c r="N270" s="1">
        <v>6</v>
      </c>
      <c r="O270" s="1">
        <v>1.7</v>
      </c>
      <c r="P270" s="1">
        <v>0.8</v>
      </c>
      <c r="Q270">
        <v>31</v>
      </c>
      <c r="R270" s="1">
        <v>15</v>
      </c>
      <c r="S270" s="1">
        <v>0</v>
      </c>
      <c r="T270" s="1">
        <v>0</v>
      </c>
      <c r="U270" s="1">
        <v>0</v>
      </c>
      <c r="V270" s="1">
        <v>14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1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L270" s="1">
        <v>0</v>
      </c>
      <c r="AM270" s="1">
        <v>0</v>
      </c>
      <c r="AN270" s="1">
        <v>0</v>
      </c>
      <c r="AO270" s="1">
        <v>0</v>
      </c>
      <c r="AP270" s="1">
        <v>0</v>
      </c>
      <c r="AQ270" s="1">
        <v>0</v>
      </c>
      <c r="AR270" s="1">
        <v>0</v>
      </c>
      <c r="AS270" s="1">
        <v>0</v>
      </c>
      <c r="AT270" s="1">
        <v>1</v>
      </c>
      <c r="AU270" s="1">
        <v>0</v>
      </c>
      <c r="AV270" s="1">
        <v>0</v>
      </c>
      <c r="AW270" s="1">
        <v>0</v>
      </c>
      <c r="AX270" s="1">
        <v>0</v>
      </c>
      <c r="AY270" s="1">
        <v>0</v>
      </c>
      <c r="AZ270" s="1">
        <v>0</v>
      </c>
      <c r="BA270" t="s">
        <v>809</v>
      </c>
      <c r="BB270">
        <v>0</v>
      </c>
      <c r="BC270">
        <f t="shared" si="12"/>
        <v>16</v>
      </c>
      <c r="BD270">
        <f t="shared" si="13"/>
        <v>15</v>
      </c>
      <c r="BE270">
        <f t="shared" si="14"/>
        <v>0</v>
      </c>
      <c r="BF270">
        <v>0</v>
      </c>
      <c r="BG270">
        <v>3</v>
      </c>
    </row>
    <row r="271" spans="1:59" x14ac:dyDescent="0.35">
      <c r="A271" s="1" t="s">
        <v>327</v>
      </c>
      <c r="B271" s="1">
        <v>5</v>
      </c>
      <c r="C271" s="1" t="s">
        <v>313</v>
      </c>
      <c r="D271" s="1" t="s">
        <v>56</v>
      </c>
      <c r="E271" s="1" t="s">
        <v>51</v>
      </c>
      <c r="F271" s="2">
        <v>1.0978000000000001</v>
      </c>
      <c r="G271" s="2">
        <v>0.82355299999999998</v>
      </c>
      <c r="H271" s="2">
        <v>245.764353</v>
      </c>
      <c r="I271" s="1">
        <v>0.1</v>
      </c>
      <c r="J271" s="1" t="s">
        <v>52</v>
      </c>
      <c r="K271" s="2">
        <v>0.90409600000000001</v>
      </c>
      <c r="L271" s="1" t="s">
        <v>314</v>
      </c>
      <c r="M271" s="1" t="s">
        <v>315</v>
      </c>
      <c r="N271" s="1">
        <v>6</v>
      </c>
      <c r="O271" s="1">
        <v>1.7</v>
      </c>
      <c r="P271" s="1">
        <v>0.8</v>
      </c>
      <c r="Q271">
        <v>9</v>
      </c>
      <c r="R271" s="1">
        <v>1</v>
      </c>
      <c r="S271" s="1">
        <v>0</v>
      </c>
      <c r="T271" s="1">
        <v>0</v>
      </c>
      <c r="U271" s="1">
        <v>0</v>
      </c>
      <c r="V271" s="1">
        <v>5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>
        <v>0</v>
      </c>
      <c r="AE271" s="1">
        <v>0</v>
      </c>
      <c r="AF271" s="1">
        <v>2</v>
      </c>
      <c r="AG271" s="1">
        <v>0</v>
      </c>
      <c r="AH271" s="1">
        <v>0</v>
      </c>
      <c r="AI271" s="1">
        <v>0</v>
      </c>
      <c r="AJ271" s="1">
        <v>0</v>
      </c>
      <c r="AK271" s="1">
        <v>0</v>
      </c>
      <c r="AL271" s="1">
        <v>0</v>
      </c>
      <c r="AM271" s="1">
        <v>1</v>
      </c>
      <c r="AN271" s="1">
        <v>0</v>
      </c>
      <c r="AO271" s="1">
        <v>0</v>
      </c>
      <c r="AP271" s="1">
        <v>0</v>
      </c>
      <c r="AQ271" s="1">
        <v>0</v>
      </c>
      <c r="AR271" s="1">
        <v>0</v>
      </c>
      <c r="AS271" s="1">
        <v>0</v>
      </c>
      <c r="AT271" s="1">
        <v>0</v>
      </c>
      <c r="AU271" s="1">
        <v>0</v>
      </c>
      <c r="AV271" s="1">
        <v>0</v>
      </c>
      <c r="AW271" s="1">
        <v>0</v>
      </c>
      <c r="AX271" s="1">
        <v>0</v>
      </c>
      <c r="AY271" s="1">
        <v>0</v>
      </c>
      <c r="AZ271" s="1">
        <v>0</v>
      </c>
      <c r="BA271" t="s">
        <v>809</v>
      </c>
      <c r="BB271">
        <v>0</v>
      </c>
      <c r="BC271">
        <f t="shared" si="12"/>
        <v>3</v>
      </c>
      <c r="BD271">
        <f t="shared" si="13"/>
        <v>6</v>
      </c>
      <c r="BE271">
        <f t="shared" si="14"/>
        <v>0</v>
      </c>
      <c r="BF271">
        <v>0</v>
      </c>
      <c r="BG271">
        <v>3</v>
      </c>
    </row>
    <row r="272" spans="1:59" x14ac:dyDescent="0.35">
      <c r="A272" s="1" t="s">
        <v>328</v>
      </c>
      <c r="B272" s="1">
        <v>5</v>
      </c>
      <c r="C272" s="1" t="s">
        <v>313</v>
      </c>
      <c r="D272" s="1" t="s">
        <v>56</v>
      </c>
      <c r="E272" s="1" t="s">
        <v>51</v>
      </c>
      <c r="F272" s="2">
        <v>1.1923900000000001</v>
      </c>
      <c r="G272" s="2">
        <v>0.894513</v>
      </c>
      <c r="H272" s="2">
        <v>226.26826199999999</v>
      </c>
      <c r="I272" s="1">
        <v>0.1</v>
      </c>
      <c r="J272" s="1" t="s">
        <v>52</v>
      </c>
      <c r="K272" s="2">
        <v>1.0666089999999999</v>
      </c>
      <c r="L272" s="1" t="s">
        <v>314</v>
      </c>
      <c r="M272" s="1" t="s">
        <v>315</v>
      </c>
      <c r="N272" s="1">
        <v>6</v>
      </c>
      <c r="O272" s="1">
        <v>1.7</v>
      </c>
      <c r="P272" s="1">
        <v>0.8</v>
      </c>
      <c r="Q272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0</v>
      </c>
      <c r="AI272" s="1">
        <v>0</v>
      </c>
      <c r="AJ272" s="1">
        <v>0</v>
      </c>
      <c r="AK272" s="1">
        <v>0</v>
      </c>
      <c r="AL272" s="1">
        <v>0</v>
      </c>
      <c r="AM272" s="1">
        <v>0</v>
      </c>
      <c r="AN272" s="1">
        <v>0</v>
      </c>
      <c r="AO272" s="1">
        <v>0</v>
      </c>
      <c r="AP272" s="1">
        <v>0</v>
      </c>
      <c r="AQ272" s="1">
        <v>0</v>
      </c>
      <c r="AR272" s="1">
        <v>0</v>
      </c>
      <c r="AS272" s="1">
        <v>0</v>
      </c>
      <c r="AT272" s="1">
        <v>0</v>
      </c>
      <c r="AU272" s="1">
        <v>0</v>
      </c>
      <c r="AV272" s="1">
        <v>0</v>
      </c>
      <c r="AW272" s="1">
        <v>0</v>
      </c>
      <c r="AX272" s="1">
        <v>0</v>
      </c>
      <c r="AY272" s="1">
        <v>0</v>
      </c>
      <c r="AZ272" s="1">
        <v>0</v>
      </c>
      <c r="BA272" t="s">
        <v>809</v>
      </c>
      <c r="BB272">
        <v>0</v>
      </c>
      <c r="BC272">
        <f t="shared" si="12"/>
        <v>0</v>
      </c>
      <c r="BD272">
        <f t="shared" si="13"/>
        <v>0</v>
      </c>
      <c r="BE272">
        <f t="shared" si="14"/>
        <v>0</v>
      </c>
      <c r="BF272">
        <v>0</v>
      </c>
      <c r="BG272">
        <v>3</v>
      </c>
    </row>
    <row r="273" spans="1:59" x14ac:dyDescent="0.35">
      <c r="A273" s="1" t="s">
        <v>329</v>
      </c>
      <c r="B273" s="1">
        <v>5</v>
      </c>
      <c r="C273" s="1" t="s">
        <v>313</v>
      </c>
      <c r="D273" s="1" t="s">
        <v>56</v>
      </c>
      <c r="E273" s="1" t="s">
        <v>51</v>
      </c>
      <c r="F273" s="2">
        <v>1.2562040000000001</v>
      </c>
      <c r="G273" s="2">
        <v>0.94238599999999995</v>
      </c>
      <c r="H273" s="2">
        <v>214.774056</v>
      </c>
      <c r="I273" s="1">
        <v>0.1</v>
      </c>
      <c r="J273" s="1" t="s">
        <v>52</v>
      </c>
      <c r="K273" s="2">
        <v>1.183829</v>
      </c>
      <c r="L273" s="1" t="s">
        <v>314</v>
      </c>
      <c r="M273" s="1" t="s">
        <v>315</v>
      </c>
      <c r="N273" s="1">
        <v>6</v>
      </c>
      <c r="O273" s="1">
        <v>1.7</v>
      </c>
      <c r="P273" s="1">
        <v>0.8</v>
      </c>
      <c r="Q273">
        <v>1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0</v>
      </c>
      <c r="AH273" s="1">
        <v>0</v>
      </c>
      <c r="AI273" s="1">
        <v>0</v>
      </c>
      <c r="AJ273" s="1">
        <v>0</v>
      </c>
      <c r="AK273" s="1">
        <v>0</v>
      </c>
      <c r="AL273" s="1">
        <v>0</v>
      </c>
      <c r="AM273" s="1">
        <v>1</v>
      </c>
      <c r="AN273" s="1">
        <v>0</v>
      </c>
      <c r="AO273" s="1">
        <v>0</v>
      </c>
      <c r="AP273" s="1">
        <v>0</v>
      </c>
      <c r="AQ273" s="1">
        <v>0</v>
      </c>
      <c r="AR273" s="1">
        <v>0</v>
      </c>
      <c r="AS273" s="1">
        <v>0</v>
      </c>
      <c r="AT273" s="1">
        <v>0</v>
      </c>
      <c r="AU273" s="1">
        <v>0</v>
      </c>
      <c r="AV273" s="1">
        <v>0</v>
      </c>
      <c r="AW273" s="1">
        <v>0</v>
      </c>
      <c r="AX273" s="1">
        <v>0</v>
      </c>
      <c r="AY273" s="1">
        <v>0</v>
      </c>
      <c r="AZ273" s="1">
        <v>0</v>
      </c>
      <c r="BA273" t="s">
        <v>809</v>
      </c>
      <c r="BB273">
        <v>0</v>
      </c>
      <c r="BC273">
        <f t="shared" si="12"/>
        <v>0</v>
      </c>
      <c r="BD273">
        <f t="shared" si="13"/>
        <v>1</v>
      </c>
      <c r="BE273">
        <f t="shared" si="14"/>
        <v>0</v>
      </c>
      <c r="BF273">
        <v>0</v>
      </c>
      <c r="BG273">
        <v>3</v>
      </c>
    </row>
    <row r="274" spans="1:59" x14ac:dyDescent="0.35">
      <c r="A274" s="1" t="s">
        <v>330</v>
      </c>
      <c r="B274" s="1">
        <v>5</v>
      </c>
      <c r="C274" s="1" t="s">
        <v>313</v>
      </c>
      <c r="D274" s="1" t="s">
        <v>56</v>
      </c>
      <c r="E274" s="1" t="s">
        <v>51</v>
      </c>
      <c r="F274" s="2">
        <v>1.350773</v>
      </c>
      <c r="G274" s="2">
        <v>1.0133300000000001</v>
      </c>
      <c r="H274" s="2">
        <v>199.73755800000001</v>
      </c>
      <c r="I274" s="1">
        <v>0.1</v>
      </c>
      <c r="J274" s="1" t="s">
        <v>52</v>
      </c>
      <c r="K274" s="2">
        <v>1.3687780000000001</v>
      </c>
      <c r="L274" s="1" t="s">
        <v>314</v>
      </c>
      <c r="M274" s="1" t="s">
        <v>315</v>
      </c>
      <c r="N274" s="1">
        <v>6</v>
      </c>
      <c r="O274" s="1">
        <v>1.7</v>
      </c>
      <c r="P274" s="1">
        <v>0.8</v>
      </c>
      <c r="Q274">
        <v>2</v>
      </c>
      <c r="R274" s="1">
        <v>2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</v>
      </c>
      <c r="AG274" s="1">
        <v>0</v>
      </c>
      <c r="AH274" s="1">
        <v>0</v>
      </c>
      <c r="AI274" s="1">
        <v>0</v>
      </c>
      <c r="AJ274" s="1">
        <v>0</v>
      </c>
      <c r="AK274" s="1">
        <v>0</v>
      </c>
      <c r="AL274" s="1">
        <v>0</v>
      </c>
      <c r="AM274" s="1">
        <v>0</v>
      </c>
      <c r="AN274" s="1">
        <v>0</v>
      </c>
      <c r="AO274" s="1">
        <v>0</v>
      </c>
      <c r="AP274" s="1">
        <v>0</v>
      </c>
      <c r="AQ274" s="1">
        <v>0</v>
      </c>
      <c r="AR274" s="1">
        <v>0</v>
      </c>
      <c r="AS274" s="1">
        <v>0</v>
      </c>
      <c r="AT274" s="1">
        <v>0</v>
      </c>
      <c r="AU274" s="1">
        <v>0</v>
      </c>
      <c r="AV274" s="1">
        <v>0</v>
      </c>
      <c r="AW274" s="1">
        <v>0</v>
      </c>
      <c r="AX274" s="1">
        <v>0</v>
      </c>
      <c r="AY274" s="1">
        <v>0</v>
      </c>
      <c r="AZ274" s="1">
        <v>0</v>
      </c>
      <c r="BA274" t="s">
        <v>809</v>
      </c>
      <c r="BB274">
        <v>0</v>
      </c>
      <c r="BC274">
        <f t="shared" si="12"/>
        <v>2</v>
      </c>
      <c r="BD274">
        <f t="shared" si="13"/>
        <v>0</v>
      </c>
      <c r="BE274">
        <f t="shared" si="14"/>
        <v>0</v>
      </c>
      <c r="BF274">
        <v>0</v>
      </c>
      <c r="BG274">
        <v>3</v>
      </c>
    </row>
    <row r="275" spans="1:59" x14ac:dyDescent="0.35">
      <c r="A275" s="1" t="s">
        <v>331</v>
      </c>
      <c r="B275" s="1">
        <v>5</v>
      </c>
      <c r="C275" s="1" t="s">
        <v>313</v>
      </c>
      <c r="D275" s="1" t="s">
        <v>56</v>
      </c>
      <c r="E275" s="1" t="s">
        <v>51</v>
      </c>
      <c r="F275" s="2">
        <v>1.243555</v>
      </c>
      <c r="G275" s="2">
        <v>0.93289699999999998</v>
      </c>
      <c r="H275" s="2">
        <v>216.95862600000001</v>
      </c>
      <c r="I275" s="1">
        <v>0.1</v>
      </c>
      <c r="J275" s="1" t="s">
        <v>52</v>
      </c>
      <c r="K275" s="2">
        <v>1.1601090000000001</v>
      </c>
      <c r="L275" s="1" t="s">
        <v>314</v>
      </c>
      <c r="M275" s="1" t="s">
        <v>315</v>
      </c>
      <c r="N275" s="1">
        <v>6</v>
      </c>
      <c r="O275" s="1">
        <v>1.7</v>
      </c>
      <c r="P275" s="1">
        <v>0.8</v>
      </c>
      <c r="Q275">
        <v>8</v>
      </c>
      <c r="R275" s="1">
        <v>3</v>
      </c>
      <c r="S275" s="1">
        <v>0</v>
      </c>
      <c r="T275" s="1">
        <v>0</v>
      </c>
      <c r="U275" s="1">
        <v>0</v>
      </c>
      <c r="V275" s="1">
        <v>1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1</v>
      </c>
      <c r="AG275" s="1">
        <v>0</v>
      </c>
      <c r="AH275" s="1">
        <v>0</v>
      </c>
      <c r="AI275" s="1">
        <v>0</v>
      </c>
      <c r="AJ275" s="1">
        <v>0</v>
      </c>
      <c r="AK275" s="1">
        <v>0</v>
      </c>
      <c r="AL275" s="1">
        <v>0</v>
      </c>
      <c r="AM275" s="1">
        <v>3</v>
      </c>
      <c r="AN275" s="1">
        <v>0</v>
      </c>
      <c r="AO275" s="1">
        <v>0</v>
      </c>
      <c r="AP275" s="1">
        <v>0</v>
      </c>
      <c r="AQ275" s="1">
        <v>0</v>
      </c>
      <c r="AR275" s="1">
        <v>0</v>
      </c>
      <c r="AS275" s="1">
        <v>0</v>
      </c>
      <c r="AT275" s="1">
        <v>0</v>
      </c>
      <c r="AU275" s="1">
        <v>0</v>
      </c>
      <c r="AV275" s="1">
        <v>0</v>
      </c>
      <c r="AW275" s="1">
        <v>0</v>
      </c>
      <c r="AX275" s="1">
        <v>0</v>
      </c>
      <c r="AY275" s="1">
        <v>0</v>
      </c>
      <c r="AZ275" s="1">
        <v>0</v>
      </c>
      <c r="BA275" t="s">
        <v>809</v>
      </c>
      <c r="BB275">
        <v>0</v>
      </c>
      <c r="BC275">
        <f t="shared" si="12"/>
        <v>4</v>
      </c>
      <c r="BD275">
        <f t="shared" si="13"/>
        <v>4</v>
      </c>
      <c r="BE275">
        <f t="shared" si="14"/>
        <v>0</v>
      </c>
      <c r="BF275">
        <v>0</v>
      </c>
      <c r="BG275">
        <v>3</v>
      </c>
    </row>
    <row r="276" spans="1:59" x14ac:dyDescent="0.35">
      <c r="A276" s="1" t="s">
        <v>332</v>
      </c>
      <c r="B276" s="1">
        <v>5</v>
      </c>
      <c r="C276" s="1" t="s">
        <v>313</v>
      </c>
      <c r="D276" s="1" t="s">
        <v>56</v>
      </c>
      <c r="E276" s="1" t="s">
        <v>51</v>
      </c>
      <c r="F276" s="2">
        <v>1.203557</v>
      </c>
      <c r="G276" s="2">
        <v>0.902891</v>
      </c>
      <c r="H276" s="2">
        <v>224.168779</v>
      </c>
      <c r="I276" s="1">
        <v>0.1</v>
      </c>
      <c r="J276" s="1" t="s">
        <v>52</v>
      </c>
      <c r="K276" s="2">
        <v>1.086681</v>
      </c>
      <c r="L276" s="1" t="s">
        <v>314</v>
      </c>
      <c r="M276" s="1" t="s">
        <v>315</v>
      </c>
      <c r="N276" s="1">
        <v>6</v>
      </c>
      <c r="O276" s="1">
        <v>1.7</v>
      </c>
      <c r="P276" s="1">
        <v>0.8</v>
      </c>
      <c r="Q276">
        <v>5</v>
      </c>
      <c r="R276" s="1">
        <v>1</v>
      </c>
      <c r="S276" s="1">
        <v>0</v>
      </c>
      <c r="T276" s="1">
        <v>0</v>
      </c>
      <c r="U276" s="1">
        <v>0</v>
      </c>
      <c r="V276" s="1">
        <v>1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3</v>
      </c>
      <c r="AJ276" s="1">
        <v>0</v>
      </c>
      <c r="AK276" s="1">
        <v>0</v>
      </c>
      <c r="AL276" s="1">
        <v>0</v>
      </c>
      <c r="AM276" s="1">
        <v>0</v>
      </c>
      <c r="AN276" s="1">
        <v>0</v>
      </c>
      <c r="AO276" s="1">
        <v>0</v>
      </c>
      <c r="AP276" s="1">
        <v>0</v>
      </c>
      <c r="AQ276" s="1">
        <v>0</v>
      </c>
      <c r="AR276" s="1">
        <v>0</v>
      </c>
      <c r="AS276" s="1">
        <v>0</v>
      </c>
      <c r="AT276" s="1">
        <v>0</v>
      </c>
      <c r="AU276" s="1">
        <v>0</v>
      </c>
      <c r="AV276" s="1">
        <v>0</v>
      </c>
      <c r="AW276" s="1">
        <v>0</v>
      </c>
      <c r="AX276" s="1">
        <v>0</v>
      </c>
      <c r="AY276" s="1">
        <v>0</v>
      </c>
      <c r="AZ276" s="1">
        <v>0</v>
      </c>
      <c r="BA276" t="s">
        <v>809</v>
      </c>
      <c r="BB276">
        <v>0</v>
      </c>
      <c r="BC276">
        <f t="shared" si="12"/>
        <v>4</v>
      </c>
      <c r="BD276">
        <f t="shared" si="13"/>
        <v>1</v>
      </c>
      <c r="BE276">
        <f t="shared" si="14"/>
        <v>0</v>
      </c>
      <c r="BF276">
        <v>0</v>
      </c>
      <c r="BG276">
        <v>3</v>
      </c>
    </row>
    <row r="277" spans="1:59" x14ac:dyDescent="0.35">
      <c r="A277" s="1" t="s">
        <v>333</v>
      </c>
      <c r="B277" s="1">
        <v>5</v>
      </c>
      <c r="C277" s="1" t="s">
        <v>313</v>
      </c>
      <c r="D277" s="1" t="s">
        <v>56</v>
      </c>
      <c r="E277" s="1" t="s">
        <v>51</v>
      </c>
      <c r="F277" s="2">
        <v>1.116247</v>
      </c>
      <c r="G277" s="2">
        <v>0.83739200000000003</v>
      </c>
      <c r="H277" s="2">
        <v>241.70288300000001</v>
      </c>
      <c r="I277" s="1">
        <v>0.1</v>
      </c>
      <c r="J277" s="1" t="s">
        <v>52</v>
      </c>
      <c r="K277" s="2">
        <v>0.93473600000000001</v>
      </c>
      <c r="L277" s="1" t="s">
        <v>314</v>
      </c>
      <c r="M277" s="1" t="s">
        <v>315</v>
      </c>
      <c r="N277" s="1">
        <v>6</v>
      </c>
      <c r="O277" s="1">
        <v>1.7</v>
      </c>
      <c r="P277" s="1">
        <v>0.8</v>
      </c>
      <c r="Q277">
        <v>1</v>
      </c>
      <c r="R277" s="1">
        <v>1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K277" s="1">
        <v>0</v>
      </c>
      <c r="AL277" s="1">
        <v>0</v>
      </c>
      <c r="AM277" s="1">
        <v>0</v>
      </c>
      <c r="AN277" s="1">
        <v>0</v>
      </c>
      <c r="AO277" s="1">
        <v>0</v>
      </c>
      <c r="AP277" s="1">
        <v>0</v>
      </c>
      <c r="AQ277" s="1">
        <v>0</v>
      </c>
      <c r="AR277" s="1">
        <v>0</v>
      </c>
      <c r="AS277" s="1">
        <v>0</v>
      </c>
      <c r="AT277" s="1">
        <v>0</v>
      </c>
      <c r="AU277" s="1">
        <v>0</v>
      </c>
      <c r="AV277" s="1">
        <v>0</v>
      </c>
      <c r="AW277" s="1">
        <v>0</v>
      </c>
      <c r="AX277" s="1">
        <v>0</v>
      </c>
      <c r="AY277" s="1">
        <v>0</v>
      </c>
      <c r="AZ277" s="1">
        <v>0</v>
      </c>
      <c r="BA277" t="s">
        <v>809</v>
      </c>
      <c r="BB277">
        <v>0</v>
      </c>
      <c r="BC277">
        <f t="shared" si="12"/>
        <v>1</v>
      </c>
      <c r="BD277">
        <f t="shared" si="13"/>
        <v>0</v>
      </c>
      <c r="BE277">
        <f t="shared" si="14"/>
        <v>0</v>
      </c>
      <c r="BF277">
        <v>0</v>
      </c>
      <c r="BG277">
        <v>3</v>
      </c>
    </row>
    <row r="278" spans="1:59" x14ac:dyDescent="0.35">
      <c r="A278" s="1" t="s">
        <v>334</v>
      </c>
      <c r="B278" s="1">
        <v>5</v>
      </c>
      <c r="C278" s="1" t="s">
        <v>313</v>
      </c>
      <c r="D278" s="1" t="s">
        <v>56</v>
      </c>
      <c r="E278" s="1" t="s">
        <v>51</v>
      </c>
      <c r="F278" s="2">
        <v>1.1734610000000001</v>
      </c>
      <c r="G278" s="2">
        <v>0.88031300000000001</v>
      </c>
      <c r="H278" s="2">
        <v>229.918183</v>
      </c>
      <c r="I278" s="1">
        <v>0.1</v>
      </c>
      <c r="J278" s="1" t="s">
        <v>52</v>
      </c>
      <c r="K278" s="2">
        <v>1.033013</v>
      </c>
      <c r="L278" s="1" t="s">
        <v>314</v>
      </c>
      <c r="M278" s="1" t="s">
        <v>315</v>
      </c>
      <c r="N278" s="1">
        <v>6</v>
      </c>
      <c r="O278" s="1">
        <v>1.7</v>
      </c>
      <c r="P278" s="1">
        <v>0.8</v>
      </c>
      <c r="Q278">
        <v>1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0</v>
      </c>
      <c r="AH278" s="1">
        <v>0</v>
      </c>
      <c r="AI278" s="1">
        <v>0</v>
      </c>
      <c r="AJ278" s="1">
        <v>0</v>
      </c>
      <c r="AK278" s="1">
        <v>0</v>
      </c>
      <c r="AL278" s="1">
        <v>0</v>
      </c>
      <c r="AM278" s="1">
        <v>1</v>
      </c>
      <c r="AN278" s="1">
        <v>0</v>
      </c>
      <c r="AO278" s="1">
        <v>0</v>
      </c>
      <c r="AP278" s="1">
        <v>0</v>
      </c>
      <c r="AQ278" s="1">
        <v>0</v>
      </c>
      <c r="AR278" s="1">
        <v>0</v>
      </c>
      <c r="AS278" s="1">
        <v>0</v>
      </c>
      <c r="AT278" s="1">
        <v>0</v>
      </c>
      <c r="AU278" s="1">
        <v>0</v>
      </c>
      <c r="AV278" s="1">
        <v>0</v>
      </c>
      <c r="AW278" s="1">
        <v>0</v>
      </c>
      <c r="AX278" s="1">
        <v>0</v>
      </c>
      <c r="AY278" s="1">
        <v>0</v>
      </c>
      <c r="AZ278" s="1">
        <v>0</v>
      </c>
      <c r="BA278" t="s">
        <v>809</v>
      </c>
      <c r="BB278">
        <v>0</v>
      </c>
      <c r="BC278">
        <f t="shared" si="12"/>
        <v>0</v>
      </c>
      <c r="BD278">
        <f t="shared" si="13"/>
        <v>1</v>
      </c>
      <c r="BE278">
        <f t="shared" si="14"/>
        <v>0</v>
      </c>
      <c r="BF278">
        <v>0</v>
      </c>
      <c r="BG278">
        <v>3</v>
      </c>
    </row>
    <row r="279" spans="1:59" x14ac:dyDescent="0.35">
      <c r="A279" s="1" t="s">
        <v>335</v>
      </c>
      <c r="B279" s="1">
        <v>5</v>
      </c>
      <c r="C279" s="1" t="s">
        <v>313</v>
      </c>
      <c r="D279" s="1" t="s">
        <v>56</v>
      </c>
      <c r="E279" s="1" t="s">
        <v>51</v>
      </c>
      <c r="F279" s="2">
        <v>1.185989</v>
      </c>
      <c r="G279" s="2">
        <v>0.88971199999999995</v>
      </c>
      <c r="H279" s="2">
        <v>227.48940099999999</v>
      </c>
      <c r="I279" s="1">
        <v>0.1</v>
      </c>
      <c r="J279" s="1" t="s">
        <v>52</v>
      </c>
      <c r="K279" s="2">
        <v>1.0551889999999999</v>
      </c>
      <c r="L279" s="1" t="s">
        <v>314</v>
      </c>
      <c r="M279" s="1" t="s">
        <v>315</v>
      </c>
      <c r="N279" s="1">
        <v>6</v>
      </c>
      <c r="O279" s="1">
        <v>1.7</v>
      </c>
      <c r="P279" s="1">
        <v>0.8</v>
      </c>
      <c r="Q279">
        <v>1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1">
        <v>0</v>
      </c>
      <c r="AH279" s="1">
        <v>0</v>
      </c>
      <c r="AI279" s="1">
        <v>0</v>
      </c>
      <c r="AJ279" s="1">
        <v>0</v>
      </c>
      <c r="AK279" s="1">
        <v>0</v>
      </c>
      <c r="AL279" s="1">
        <v>0</v>
      </c>
      <c r="AM279" s="1">
        <v>0</v>
      </c>
      <c r="AN279" s="1">
        <v>1</v>
      </c>
      <c r="AO279" s="1">
        <v>0</v>
      </c>
      <c r="AP279" s="1">
        <v>0</v>
      </c>
      <c r="AQ279" s="1">
        <v>0</v>
      </c>
      <c r="AR279" s="1">
        <v>0</v>
      </c>
      <c r="AS279" s="1">
        <v>0</v>
      </c>
      <c r="AT279" s="1">
        <v>0</v>
      </c>
      <c r="AU279" s="1">
        <v>0</v>
      </c>
      <c r="AV279" s="1">
        <v>0</v>
      </c>
      <c r="AW279" s="1">
        <v>0</v>
      </c>
      <c r="AX279" s="1">
        <v>0</v>
      </c>
      <c r="AY279" s="1">
        <v>0</v>
      </c>
      <c r="AZ279" s="1">
        <v>0</v>
      </c>
      <c r="BA279" t="s">
        <v>809</v>
      </c>
      <c r="BB279">
        <v>0</v>
      </c>
      <c r="BC279">
        <f t="shared" si="12"/>
        <v>0</v>
      </c>
      <c r="BD279">
        <f t="shared" si="13"/>
        <v>1</v>
      </c>
      <c r="BE279">
        <f t="shared" si="14"/>
        <v>0</v>
      </c>
      <c r="BF279">
        <v>0</v>
      </c>
      <c r="BG279">
        <v>3</v>
      </c>
    </row>
    <row r="280" spans="1:59" x14ac:dyDescent="0.35">
      <c r="A280" s="1" t="s">
        <v>336</v>
      </c>
      <c r="B280" s="1">
        <v>5</v>
      </c>
      <c r="C280" s="1" t="s">
        <v>313</v>
      </c>
      <c r="D280" s="1" t="s">
        <v>56</v>
      </c>
      <c r="E280" s="1" t="s">
        <v>51</v>
      </c>
      <c r="F280" s="2">
        <v>0.948021</v>
      </c>
      <c r="G280" s="2">
        <v>0.71119200000000005</v>
      </c>
      <c r="H280" s="2">
        <v>284.59270400000003</v>
      </c>
      <c r="I280" s="1">
        <v>0.1</v>
      </c>
      <c r="J280" s="1" t="s">
        <v>52</v>
      </c>
      <c r="K280" s="2">
        <v>0.67422499999999996</v>
      </c>
      <c r="L280" s="1" t="s">
        <v>314</v>
      </c>
      <c r="M280" s="1" t="s">
        <v>315</v>
      </c>
      <c r="N280" s="1">
        <v>6</v>
      </c>
      <c r="O280" s="1">
        <v>1.7</v>
      </c>
      <c r="P280" s="1">
        <v>0.8</v>
      </c>
      <c r="Q280">
        <v>2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</v>
      </c>
      <c r="AD280" s="1">
        <v>0</v>
      </c>
      <c r="AE280" s="1">
        <v>0</v>
      </c>
      <c r="AF280" s="1">
        <v>0</v>
      </c>
      <c r="AG280" s="1">
        <v>0</v>
      </c>
      <c r="AH280" s="1">
        <v>0</v>
      </c>
      <c r="AI280" s="1">
        <v>0</v>
      </c>
      <c r="AJ280" s="1">
        <v>0</v>
      </c>
      <c r="AK280" s="1">
        <v>0</v>
      </c>
      <c r="AL280" s="1">
        <v>0</v>
      </c>
      <c r="AM280" s="1">
        <v>1</v>
      </c>
      <c r="AN280" s="1">
        <v>0</v>
      </c>
      <c r="AO280" s="1">
        <v>0</v>
      </c>
      <c r="AP280" s="1">
        <v>0</v>
      </c>
      <c r="AQ280" s="1">
        <v>0</v>
      </c>
      <c r="AR280" s="1">
        <v>0</v>
      </c>
      <c r="AS280" s="1">
        <v>0</v>
      </c>
      <c r="AT280" s="1">
        <v>1</v>
      </c>
      <c r="AU280" s="1">
        <v>0</v>
      </c>
      <c r="AV280" s="1">
        <v>0</v>
      </c>
      <c r="AW280" s="1">
        <v>0</v>
      </c>
      <c r="AX280" s="1">
        <v>0</v>
      </c>
      <c r="AY280" s="1">
        <v>0</v>
      </c>
      <c r="AZ280" s="1">
        <v>0</v>
      </c>
      <c r="BA280" t="s">
        <v>809</v>
      </c>
      <c r="BB280">
        <v>0</v>
      </c>
      <c r="BC280">
        <f t="shared" si="12"/>
        <v>0</v>
      </c>
      <c r="BD280">
        <f t="shared" si="13"/>
        <v>2</v>
      </c>
      <c r="BE280">
        <f t="shared" si="14"/>
        <v>0</v>
      </c>
      <c r="BF280">
        <v>0</v>
      </c>
      <c r="BG280">
        <v>3</v>
      </c>
    </row>
    <row r="281" spans="1:59" x14ac:dyDescent="0.35">
      <c r="A281" s="1" t="s">
        <v>337</v>
      </c>
      <c r="B281" s="1">
        <v>5</v>
      </c>
      <c r="C281" s="1" t="s">
        <v>313</v>
      </c>
      <c r="D281" s="1" t="s">
        <v>56</v>
      </c>
      <c r="E281" s="1" t="s">
        <v>51</v>
      </c>
      <c r="F281" s="2">
        <v>1.1903360000000001</v>
      </c>
      <c r="G281" s="2">
        <v>0.89297300000000002</v>
      </c>
      <c r="H281" s="2">
        <v>226.65870100000001</v>
      </c>
      <c r="I281" s="1">
        <v>0.1</v>
      </c>
      <c r="J281" s="1" t="s">
        <v>52</v>
      </c>
      <c r="K281" s="2">
        <v>1.062937</v>
      </c>
      <c r="L281" s="1" t="s">
        <v>314</v>
      </c>
      <c r="M281" s="1" t="s">
        <v>315</v>
      </c>
      <c r="N281" s="1">
        <v>6</v>
      </c>
      <c r="O281" s="1">
        <v>1.7</v>
      </c>
      <c r="P281" s="1">
        <v>0.8</v>
      </c>
      <c r="Q281">
        <v>4</v>
      </c>
      <c r="R281" s="1">
        <v>4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0</v>
      </c>
      <c r="AN281" s="1">
        <v>0</v>
      </c>
      <c r="AO281" s="1">
        <v>0</v>
      </c>
      <c r="AP281" s="1">
        <v>0</v>
      </c>
      <c r="AQ281" s="1">
        <v>0</v>
      </c>
      <c r="AR281" s="1">
        <v>0</v>
      </c>
      <c r="AS281" s="1">
        <v>0</v>
      </c>
      <c r="AT281" s="1">
        <v>0</v>
      </c>
      <c r="AU281" s="1">
        <v>0</v>
      </c>
      <c r="AV281" s="1">
        <v>0</v>
      </c>
      <c r="AW281" s="1">
        <v>0</v>
      </c>
      <c r="AX281" s="1">
        <v>0</v>
      </c>
      <c r="AY281" s="1">
        <v>0</v>
      </c>
      <c r="AZ281" s="1">
        <v>0</v>
      </c>
      <c r="BA281" t="s">
        <v>809</v>
      </c>
      <c r="BB281">
        <v>0</v>
      </c>
      <c r="BC281">
        <f t="shared" si="12"/>
        <v>4</v>
      </c>
      <c r="BD281">
        <f t="shared" si="13"/>
        <v>0</v>
      </c>
      <c r="BE281">
        <f t="shared" si="14"/>
        <v>0</v>
      </c>
      <c r="BF281">
        <v>0</v>
      </c>
      <c r="BG281">
        <v>3</v>
      </c>
    </row>
    <row r="282" spans="1:59" x14ac:dyDescent="0.35">
      <c r="A282" s="1" t="s">
        <v>338</v>
      </c>
      <c r="B282" s="1">
        <v>5</v>
      </c>
      <c r="C282" s="1" t="s">
        <v>313</v>
      </c>
      <c r="D282" s="1" t="s">
        <v>56</v>
      </c>
      <c r="E282" s="1" t="s">
        <v>51</v>
      </c>
      <c r="F282" s="2">
        <v>1.173535</v>
      </c>
      <c r="G282" s="2">
        <v>0.88036899999999996</v>
      </c>
      <c r="H282" s="2">
        <v>229.903672</v>
      </c>
      <c r="I282" s="1">
        <v>0.1</v>
      </c>
      <c r="J282" s="1" t="s">
        <v>52</v>
      </c>
      <c r="K282" s="2">
        <v>1.0331429999999999</v>
      </c>
      <c r="L282" s="1" t="s">
        <v>314</v>
      </c>
      <c r="M282" s="1" t="s">
        <v>315</v>
      </c>
      <c r="N282" s="1">
        <v>6</v>
      </c>
      <c r="O282" s="1">
        <v>1.7</v>
      </c>
      <c r="P282" s="1">
        <v>0.8</v>
      </c>
      <c r="Q282">
        <v>7</v>
      </c>
      <c r="R282" s="1">
        <v>7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>
        <v>0</v>
      </c>
      <c r="AE282" s="1">
        <v>0</v>
      </c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0</v>
      </c>
      <c r="AL282" s="1">
        <v>0</v>
      </c>
      <c r="AM282" s="1">
        <v>0</v>
      </c>
      <c r="AN282" s="1">
        <v>0</v>
      </c>
      <c r="AO282" s="1">
        <v>0</v>
      </c>
      <c r="AP282" s="1">
        <v>0</v>
      </c>
      <c r="AQ282" s="1">
        <v>0</v>
      </c>
      <c r="AR282" s="1">
        <v>0</v>
      </c>
      <c r="AS282" s="1">
        <v>0</v>
      </c>
      <c r="AT282" s="1">
        <v>0</v>
      </c>
      <c r="AU282" s="1">
        <v>0</v>
      </c>
      <c r="AV282" s="1">
        <v>0</v>
      </c>
      <c r="AW282" s="1">
        <v>0</v>
      </c>
      <c r="AX282" s="1">
        <v>0</v>
      </c>
      <c r="AY282" s="1">
        <v>0</v>
      </c>
      <c r="AZ282" s="1">
        <v>0</v>
      </c>
      <c r="BA282" t="s">
        <v>809</v>
      </c>
      <c r="BB282">
        <v>0</v>
      </c>
      <c r="BC282">
        <f t="shared" si="12"/>
        <v>7</v>
      </c>
      <c r="BD282">
        <f t="shared" si="13"/>
        <v>0</v>
      </c>
      <c r="BE282">
        <f t="shared" si="14"/>
        <v>0</v>
      </c>
      <c r="BF282">
        <v>0</v>
      </c>
      <c r="BG282">
        <v>3</v>
      </c>
    </row>
    <row r="283" spans="1:59" x14ac:dyDescent="0.35">
      <c r="A283" s="1" t="s">
        <v>339</v>
      </c>
      <c r="B283" s="1">
        <v>5</v>
      </c>
      <c r="C283" s="1" t="s">
        <v>313</v>
      </c>
      <c r="D283" s="1" t="s">
        <v>56</v>
      </c>
      <c r="E283" s="1" t="s">
        <v>51</v>
      </c>
      <c r="F283" s="2">
        <v>1.210313</v>
      </c>
      <c r="G283" s="2">
        <v>0.90795899999999996</v>
      </c>
      <c r="H283" s="2">
        <v>222.91750999999999</v>
      </c>
      <c r="I283" s="1">
        <v>0.1</v>
      </c>
      <c r="J283" s="1" t="s">
        <v>52</v>
      </c>
      <c r="K283" s="2">
        <v>1.0989150000000001</v>
      </c>
      <c r="L283" s="1" t="s">
        <v>314</v>
      </c>
      <c r="M283" s="1" t="s">
        <v>315</v>
      </c>
      <c r="N283" s="1">
        <v>6</v>
      </c>
      <c r="O283" s="1">
        <v>1.7</v>
      </c>
      <c r="P283" s="1">
        <v>0.8</v>
      </c>
      <c r="Q283">
        <v>4</v>
      </c>
      <c r="R283" s="1">
        <v>2</v>
      </c>
      <c r="S283" s="1">
        <v>0</v>
      </c>
      <c r="T283" s="1">
        <v>0</v>
      </c>
      <c r="U283" s="1">
        <v>0</v>
      </c>
      <c r="V283" s="1">
        <v>0</v>
      </c>
      <c r="W283" s="1">
        <v>0</v>
      </c>
      <c r="X283" s="1">
        <v>0</v>
      </c>
      <c r="Y283" s="1">
        <v>0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0</v>
      </c>
      <c r="AG283" s="1">
        <v>0</v>
      </c>
      <c r="AH283" s="1">
        <v>0</v>
      </c>
      <c r="AI283" s="1">
        <v>0</v>
      </c>
      <c r="AJ283" s="1">
        <v>0</v>
      </c>
      <c r="AK283" s="1">
        <v>0</v>
      </c>
      <c r="AL283" s="1">
        <v>0</v>
      </c>
      <c r="AM283" s="1">
        <v>2</v>
      </c>
      <c r="AN283" s="1">
        <v>0</v>
      </c>
      <c r="AO283" s="1">
        <v>0</v>
      </c>
      <c r="AP283" s="1">
        <v>0</v>
      </c>
      <c r="AQ283" s="1">
        <v>0</v>
      </c>
      <c r="AR283" s="1">
        <v>0</v>
      </c>
      <c r="AS283" s="1">
        <v>0</v>
      </c>
      <c r="AT283" s="1">
        <v>0</v>
      </c>
      <c r="AU283" s="1">
        <v>0</v>
      </c>
      <c r="AV283" s="1">
        <v>0</v>
      </c>
      <c r="AW283" s="1">
        <v>0</v>
      </c>
      <c r="AX283" s="1">
        <v>0</v>
      </c>
      <c r="AY283" s="1">
        <v>0</v>
      </c>
      <c r="AZ283" s="1">
        <v>0</v>
      </c>
      <c r="BA283" t="s">
        <v>809</v>
      </c>
      <c r="BB283">
        <v>0</v>
      </c>
      <c r="BC283">
        <f t="shared" si="12"/>
        <v>2</v>
      </c>
      <c r="BD283">
        <f t="shared" si="13"/>
        <v>2</v>
      </c>
      <c r="BE283">
        <f t="shared" si="14"/>
        <v>0</v>
      </c>
      <c r="BF283">
        <v>0</v>
      </c>
      <c r="BG283">
        <v>3</v>
      </c>
    </row>
    <row r="284" spans="1:59" x14ac:dyDescent="0.35">
      <c r="A284" s="1" t="s">
        <v>340</v>
      </c>
      <c r="B284" s="1">
        <v>5</v>
      </c>
      <c r="C284" s="1" t="s">
        <v>313</v>
      </c>
      <c r="D284" s="1" t="s">
        <v>56</v>
      </c>
      <c r="E284" s="1" t="s">
        <v>51</v>
      </c>
      <c r="F284" s="2">
        <v>1.09121</v>
      </c>
      <c r="G284" s="2">
        <v>0.81860900000000003</v>
      </c>
      <c r="H284" s="2">
        <v>247.24853999999999</v>
      </c>
      <c r="I284" s="1">
        <v>0.1</v>
      </c>
      <c r="J284" s="1" t="s">
        <v>52</v>
      </c>
      <c r="K284" s="2">
        <v>0.89327500000000004</v>
      </c>
      <c r="L284" s="1" t="s">
        <v>314</v>
      </c>
      <c r="M284" s="1" t="s">
        <v>315</v>
      </c>
      <c r="N284" s="1">
        <v>6</v>
      </c>
      <c r="O284" s="1">
        <v>1.7</v>
      </c>
      <c r="P284" s="1">
        <v>0.8</v>
      </c>
      <c r="Q284">
        <v>3</v>
      </c>
      <c r="R284" s="1">
        <v>1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>
        <v>0</v>
      </c>
      <c r="AD284" s="1">
        <v>0</v>
      </c>
      <c r="AE284" s="1">
        <v>0</v>
      </c>
      <c r="AF284" s="1">
        <v>0</v>
      </c>
      <c r="AG284" s="1">
        <v>0</v>
      </c>
      <c r="AH284" s="1">
        <v>0</v>
      </c>
      <c r="AI284" s="1">
        <v>0</v>
      </c>
      <c r="AJ284" s="1">
        <v>0</v>
      </c>
      <c r="AK284" s="1">
        <v>0</v>
      </c>
      <c r="AL284" s="1">
        <v>0</v>
      </c>
      <c r="AM284" s="1">
        <v>2</v>
      </c>
      <c r="AN284" s="1">
        <v>0</v>
      </c>
      <c r="AO284" s="1">
        <v>0</v>
      </c>
      <c r="AP284" s="1">
        <v>0</v>
      </c>
      <c r="AQ284" s="1">
        <v>0</v>
      </c>
      <c r="AR284" s="1">
        <v>0</v>
      </c>
      <c r="AS284" s="1">
        <v>0</v>
      </c>
      <c r="AT284" s="1">
        <v>0</v>
      </c>
      <c r="AU284" s="1">
        <v>0</v>
      </c>
      <c r="AV284" s="1">
        <v>0</v>
      </c>
      <c r="AW284" s="1">
        <v>0</v>
      </c>
      <c r="AX284" s="1">
        <v>0</v>
      </c>
      <c r="AY284" s="1">
        <v>0</v>
      </c>
      <c r="AZ284" s="1">
        <v>0</v>
      </c>
      <c r="BA284" t="s">
        <v>809</v>
      </c>
      <c r="BB284">
        <v>0</v>
      </c>
      <c r="BC284">
        <f t="shared" si="12"/>
        <v>1</v>
      </c>
      <c r="BD284">
        <f t="shared" si="13"/>
        <v>2</v>
      </c>
      <c r="BE284">
        <f t="shared" si="14"/>
        <v>0</v>
      </c>
      <c r="BF284">
        <v>0</v>
      </c>
      <c r="BG284">
        <v>3</v>
      </c>
    </row>
    <row r="285" spans="1:59" x14ac:dyDescent="0.35">
      <c r="A285" s="1" t="s">
        <v>341</v>
      </c>
      <c r="B285" s="1">
        <v>5</v>
      </c>
      <c r="C285" s="1" t="s">
        <v>313</v>
      </c>
      <c r="D285" s="1" t="s">
        <v>56</v>
      </c>
      <c r="E285" s="1" t="s">
        <v>51</v>
      </c>
      <c r="F285" s="2">
        <v>1.1121019999999999</v>
      </c>
      <c r="G285" s="2">
        <v>0.834283</v>
      </c>
      <c r="H285" s="2">
        <v>242.603566</v>
      </c>
      <c r="I285" s="1">
        <v>0.1</v>
      </c>
      <c r="J285" s="1" t="s">
        <v>52</v>
      </c>
      <c r="K285" s="2">
        <v>0.92780799999999997</v>
      </c>
      <c r="L285" s="1" t="s">
        <v>314</v>
      </c>
      <c r="M285" s="1" t="s">
        <v>315</v>
      </c>
      <c r="N285" s="1">
        <v>6</v>
      </c>
      <c r="O285" s="1">
        <v>1.7</v>
      </c>
      <c r="P285" s="1">
        <v>0.8</v>
      </c>
      <c r="Q285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>
        <v>0</v>
      </c>
      <c r="AG285" s="1">
        <v>0</v>
      </c>
      <c r="AH285" s="1">
        <v>0</v>
      </c>
      <c r="AI285" s="1">
        <v>0</v>
      </c>
      <c r="AJ285" s="1">
        <v>0</v>
      </c>
      <c r="AK285" s="1">
        <v>0</v>
      </c>
      <c r="AL285" s="1">
        <v>0</v>
      </c>
      <c r="AM285" s="1">
        <v>0</v>
      </c>
      <c r="AN285" s="1">
        <v>0</v>
      </c>
      <c r="AO285" s="1">
        <v>0</v>
      </c>
      <c r="AP285" s="1">
        <v>0</v>
      </c>
      <c r="AQ285" s="1">
        <v>0</v>
      </c>
      <c r="AR285" s="1">
        <v>0</v>
      </c>
      <c r="AS285" s="1">
        <v>0</v>
      </c>
      <c r="AT285" s="1">
        <v>0</v>
      </c>
      <c r="AU285" s="1">
        <v>0</v>
      </c>
      <c r="AV285" s="1">
        <v>0</v>
      </c>
      <c r="AW285" s="1">
        <v>0</v>
      </c>
      <c r="AX285" s="1">
        <v>0</v>
      </c>
      <c r="AY285" s="1">
        <v>0</v>
      </c>
      <c r="AZ285" s="1">
        <v>0</v>
      </c>
      <c r="BA285" t="s">
        <v>809</v>
      </c>
      <c r="BB285">
        <v>0</v>
      </c>
      <c r="BC285">
        <f t="shared" si="12"/>
        <v>0</v>
      </c>
      <c r="BD285">
        <f t="shared" si="13"/>
        <v>0</v>
      </c>
      <c r="BE285">
        <f t="shared" si="14"/>
        <v>0</v>
      </c>
      <c r="BF285">
        <v>0</v>
      </c>
      <c r="BG285">
        <v>3</v>
      </c>
    </row>
    <row r="286" spans="1:59" x14ac:dyDescent="0.35">
      <c r="A286" s="1" t="s">
        <v>342</v>
      </c>
      <c r="B286" s="1">
        <v>5</v>
      </c>
      <c r="C286" s="1" t="s">
        <v>313</v>
      </c>
      <c r="D286" s="1" t="s">
        <v>56</v>
      </c>
      <c r="E286" s="1" t="s">
        <v>51</v>
      </c>
      <c r="F286" s="2">
        <v>1.170277</v>
      </c>
      <c r="G286" s="2">
        <v>0.87792400000000004</v>
      </c>
      <c r="H286" s="2">
        <v>230.54377600000001</v>
      </c>
      <c r="I286" s="1">
        <v>0.1</v>
      </c>
      <c r="J286" s="1" t="s">
        <v>52</v>
      </c>
      <c r="K286" s="2">
        <v>1.027414</v>
      </c>
      <c r="L286" s="1" t="s">
        <v>314</v>
      </c>
      <c r="M286" s="1" t="s">
        <v>315</v>
      </c>
      <c r="N286" s="1">
        <v>6</v>
      </c>
      <c r="O286" s="1">
        <v>1.7</v>
      </c>
      <c r="P286" s="1">
        <v>0.8</v>
      </c>
      <c r="Q286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L286" s="1">
        <v>0</v>
      </c>
      <c r="AM286" s="1">
        <v>0</v>
      </c>
      <c r="AN286" s="1">
        <v>0</v>
      </c>
      <c r="AO286" s="1">
        <v>0</v>
      </c>
      <c r="AP286" s="1">
        <v>0</v>
      </c>
      <c r="AQ286" s="1">
        <v>0</v>
      </c>
      <c r="AR286" s="1">
        <v>0</v>
      </c>
      <c r="AS286" s="1">
        <v>0</v>
      </c>
      <c r="AT286" s="1">
        <v>0</v>
      </c>
      <c r="AU286" s="1">
        <v>0</v>
      </c>
      <c r="AV286" s="1">
        <v>0</v>
      </c>
      <c r="AW286" s="1">
        <v>0</v>
      </c>
      <c r="AX286" s="1">
        <v>0</v>
      </c>
      <c r="AY286" s="1">
        <v>0</v>
      </c>
      <c r="AZ286" s="1">
        <v>0</v>
      </c>
      <c r="BA286" t="s">
        <v>809</v>
      </c>
      <c r="BB286">
        <v>0</v>
      </c>
      <c r="BC286">
        <f t="shared" si="12"/>
        <v>0</v>
      </c>
      <c r="BD286">
        <f t="shared" si="13"/>
        <v>0</v>
      </c>
      <c r="BE286">
        <f t="shared" si="14"/>
        <v>0</v>
      </c>
      <c r="BF286">
        <v>0</v>
      </c>
      <c r="BG286">
        <v>3</v>
      </c>
    </row>
    <row r="287" spans="1:59" x14ac:dyDescent="0.35">
      <c r="A287" s="1" t="s">
        <v>343</v>
      </c>
      <c r="B287" s="1">
        <v>5</v>
      </c>
      <c r="C287" s="1" t="s">
        <v>313</v>
      </c>
      <c r="D287" s="1" t="s">
        <v>56</v>
      </c>
      <c r="E287" s="1" t="s">
        <v>51</v>
      </c>
      <c r="F287" s="2">
        <v>1.0201960000000001</v>
      </c>
      <c r="G287" s="2">
        <v>0.76533600000000002</v>
      </c>
      <c r="H287" s="2">
        <v>264.458887</v>
      </c>
      <c r="I287" s="1">
        <v>0.1</v>
      </c>
      <c r="J287" s="1" t="s">
        <v>52</v>
      </c>
      <c r="K287" s="2">
        <v>0.78079299999999996</v>
      </c>
      <c r="L287" s="1" t="s">
        <v>314</v>
      </c>
      <c r="M287" s="1" t="s">
        <v>315</v>
      </c>
      <c r="N287" s="1">
        <v>6</v>
      </c>
      <c r="O287" s="1">
        <v>1.7</v>
      </c>
      <c r="P287" s="1">
        <v>0.8</v>
      </c>
      <c r="Q287">
        <v>1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>
        <v>0</v>
      </c>
      <c r="AL287" s="1">
        <v>0</v>
      </c>
      <c r="AM287" s="1">
        <v>1</v>
      </c>
      <c r="AN287" s="1">
        <v>0</v>
      </c>
      <c r="AO287" s="1">
        <v>0</v>
      </c>
      <c r="AP287" s="1">
        <v>0</v>
      </c>
      <c r="AQ287" s="1">
        <v>0</v>
      </c>
      <c r="AR287" s="1">
        <v>0</v>
      </c>
      <c r="AS287" s="1">
        <v>0</v>
      </c>
      <c r="AT287" s="1">
        <v>0</v>
      </c>
      <c r="AU287" s="1">
        <v>0</v>
      </c>
      <c r="AV287" s="1">
        <v>0</v>
      </c>
      <c r="AW287" s="1">
        <v>0</v>
      </c>
      <c r="AX287" s="1">
        <v>0</v>
      </c>
      <c r="AY287" s="1">
        <v>0</v>
      </c>
      <c r="AZ287" s="1">
        <v>0</v>
      </c>
      <c r="BA287" t="s">
        <v>809</v>
      </c>
      <c r="BB287">
        <v>0</v>
      </c>
      <c r="BC287">
        <f t="shared" si="12"/>
        <v>0</v>
      </c>
      <c r="BD287">
        <f t="shared" si="13"/>
        <v>1</v>
      </c>
      <c r="BE287">
        <f t="shared" si="14"/>
        <v>0</v>
      </c>
      <c r="BF287">
        <v>0</v>
      </c>
      <c r="BG287">
        <v>3</v>
      </c>
    </row>
    <row r="288" spans="1:59" x14ac:dyDescent="0.35">
      <c r="A288" s="1" t="s">
        <v>344</v>
      </c>
      <c r="B288" s="1">
        <v>5</v>
      </c>
      <c r="C288" s="1" t="s">
        <v>313</v>
      </c>
      <c r="D288" s="1" t="s">
        <v>56</v>
      </c>
      <c r="E288" s="1" t="s">
        <v>51</v>
      </c>
      <c r="F288" s="2">
        <v>1.0790690000000001</v>
      </c>
      <c r="G288" s="2">
        <v>0.80950200000000005</v>
      </c>
      <c r="H288" s="2">
        <v>250.03025099999999</v>
      </c>
      <c r="I288" s="1">
        <v>0.1</v>
      </c>
      <c r="J288" s="1" t="s">
        <v>52</v>
      </c>
      <c r="K288" s="2">
        <v>0.87350899999999998</v>
      </c>
      <c r="L288" s="1" t="s">
        <v>314</v>
      </c>
      <c r="M288" s="1" t="s">
        <v>315</v>
      </c>
      <c r="N288" s="1">
        <v>6</v>
      </c>
      <c r="O288" s="1">
        <v>1.7</v>
      </c>
      <c r="P288" s="1">
        <v>0.8</v>
      </c>
      <c r="Q288">
        <v>3</v>
      </c>
      <c r="R288" s="1">
        <v>2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0</v>
      </c>
      <c r="AJ288" s="1">
        <v>0</v>
      </c>
      <c r="AK288" s="1">
        <v>0</v>
      </c>
      <c r="AL288" s="1">
        <v>0</v>
      </c>
      <c r="AM288" s="1">
        <v>1</v>
      </c>
      <c r="AN288" s="1">
        <v>0</v>
      </c>
      <c r="AO288" s="1">
        <v>0</v>
      </c>
      <c r="AP288" s="1">
        <v>0</v>
      </c>
      <c r="AQ288" s="1">
        <v>0</v>
      </c>
      <c r="AR288" s="1">
        <v>0</v>
      </c>
      <c r="AS288" s="1">
        <v>0</v>
      </c>
      <c r="AT288" s="1">
        <v>0</v>
      </c>
      <c r="AU288" s="1">
        <v>0</v>
      </c>
      <c r="AV288" s="1">
        <v>0</v>
      </c>
      <c r="AW288" s="1">
        <v>0</v>
      </c>
      <c r="AX288" s="1">
        <v>0</v>
      </c>
      <c r="AY288" s="1">
        <v>0</v>
      </c>
      <c r="AZ288" s="1">
        <v>0</v>
      </c>
      <c r="BA288" t="s">
        <v>809</v>
      </c>
      <c r="BB288">
        <v>0</v>
      </c>
      <c r="BC288">
        <f t="shared" si="12"/>
        <v>2</v>
      </c>
      <c r="BD288">
        <f t="shared" si="13"/>
        <v>1</v>
      </c>
      <c r="BE288">
        <f t="shared" si="14"/>
        <v>0</v>
      </c>
      <c r="BF288">
        <v>0</v>
      </c>
      <c r="BG288">
        <v>3</v>
      </c>
    </row>
    <row r="289" spans="1:59" x14ac:dyDescent="0.35">
      <c r="A289" s="1" t="s">
        <v>345</v>
      </c>
      <c r="B289" s="1">
        <v>5</v>
      </c>
      <c r="C289" s="1" t="s">
        <v>313</v>
      </c>
      <c r="D289" s="1" t="s">
        <v>56</v>
      </c>
      <c r="E289" s="1" t="s">
        <v>51</v>
      </c>
      <c r="F289" s="2">
        <v>1.166317</v>
      </c>
      <c r="G289" s="2">
        <v>0.87495400000000001</v>
      </c>
      <c r="H289" s="2">
        <v>231.32655199999999</v>
      </c>
      <c r="I289" s="1">
        <v>0.1</v>
      </c>
      <c r="J289" s="1" t="s">
        <v>52</v>
      </c>
      <c r="K289" s="2">
        <v>1.020473</v>
      </c>
      <c r="L289" s="1" t="s">
        <v>314</v>
      </c>
      <c r="M289" s="1" t="s">
        <v>315</v>
      </c>
      <c r="N289" s="1">
        <v>6</v>
      </c>
      <c r="O289" s="1">
        <v>1.7</v>
      </c>
      <c r="P289" s="1">
        <v>0.8</v>
      </c>
      <c r="Q289">
        <v>1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0</v>
      </c>
      <c r="AH289" s="1">
        <v>0</v>
      </c>
      <c r="AI289" s="1">
        <v>0</v>
      </c>
      <c r="AJ289" s="1">
        <v>0</v>
      </c>
      <c r="AK289" s="1">
        <v>0</v>
      </c>
      <c r="AL289" s="1">
        <v>0</v>
      </c>
      <c r="AM289" s="1">
        <v>1</v>
      </c>
      <c r="AN289" s="1">
        <v>0</v>
      </c>
      <c r="AO289" s="1">
        <v>0</v>
      </c>
      <c r="AP289" s="1">
        <v>0</v>
      </c>
      <c r="AQ289" s="1">
        <v>0</v>
      </c>
      <c r="AR289" s="1">
        <v>0</v>
      </c>
      <c r="AS289" s="1">
        <v>0</v>
      </c>
      <c r="AT289" s="1">
        <v>0</v>
      </c>
      <c r="AU289" s="1">
        <v>0</v>
      </c>
      <c r="AV289" s="1">
        <v>0</v>
      </c>
      <c r="AW289" s="1">
        <v>0</v>
      </c>
      <c r="AX289" s="1">
        <v>0</v>
      </c>
      <c r="AY289" s="1">
        <v>0</v>
      </c>
      <c r="AZ289" s="1">
        <v>0</v>
      </c>
      <c r="BA289" t="s">
        <v>809</v>
      </c>
      <c r="BB289">
        <v>0</v>
      </c>
      <c r="BC289">
        <f t="shared" si="12"/>
        <v>0</v>
      </c>
      <c r="BD289">
        <f t="shared" si="13"/>
        <v>1</v>
      </c>
      <c r="BE289">
        <f t="shared" si="14"/>
        <v>0</v>
      </c>
      <c r="BF289">
        <v>0</v>
      </c>
      <c r="BG289">
        <v>3</v>
      </c>
    </row>
    <row r="290" spans="1:59" x14ac:dyDescent="0.35">
      <c r="A290" s="1" t="s">
        <v>346</v>
      </c>
      <c r="B290" s="1">
        <v>5</v>
      </c>
      <c r="C290" s="1" t="s">
        <v>313</v>
      </c>
      <c r="D290" s="1" t="s">
        <v>56</v>
      </c>
      <c r="E290" s="1" t="s">
        <v>51</v>
      </c>
      <c r="F290" s="2">
        <v>0.98692999999999997</v>
      </c>
      <c r="G290" s="2">
        <v>0.74038000000000004</v>
      </c>
      <c r="H290" s="2">
        <v>273.37309499999998</v>
      </c>
      <c r="I290" s="1">
        <v>0.1</v>
      </c>
      <c r="J290" s="1" t="s">
        <v>52</v>
      </c>
      <c r="K290" s="2">
        <v>0.73070299999999999</v>
      </c>
      <c r="L290" s="1" t="s">
        <v>314</v>
      </c>
      <c r="M290" s="1" t="s">
        <v>315</v>
      </c>
      <c r="N290" s="1">
        <v>6</v>
      </c>
      <c r="O290" s="1">
        <v>1.7</v>
      </c>
      <c r="P290" s="1">
        <v>0.8</v>
      </c>
      <c r="Q290">
        <v>38</v>
      </c>
      <c r="R290" s="1">
        <v>37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  <c r="AJ290" s="1">
        <v>0</v>
      </c>
      <c r="AK290" s="1">
        <v>0</v>
      </c>
      <c r="AL290" s="1">
        <v>0</v>
      </c>
      <c r="AM290" s="1">
        <v>0</v>
      </c>
      <c r="AN290" s="1">
        <v>0</v>
      </c>
      <c r="AO290" s="1">
        <v>0</v>
      </c>
      <c r="AP290" s="1">
        <v>0</v>
      </c>
      <c r="AQ290" s="1">
        <v>0</v>
      </c>
      <c r="AR290" s="1">
        <v>0</v>
      </c>
      <c r="AS290" s="1">
        <v>0</v>
      </c>
      <c r="AT290" s="1">
        <v>1</v>
      </c>
      <c r="AU290" s="1">
        <v>0</v>
      </c>
      <c r="AV290" s="1">
        <v>0</v>
      </c>
      <c r="AW290" s="1">
        <v>0</v>
      </c>
      <c r="AX290" s="1">
        <v>0</v>
      </c>
      <c r="AY290" s="1">
        <v>0</v>
      </c>
      <c r="AZ290" s="1">
        <v>0</v>
      </c>
      <c r="BA290" t="s">
        <v>809</v>
      </c>
      <c r="BB290">
        <v>0</v>
      </c>
      <c r="BC290">
        <f t="shared" si="12"/>
        <v>37</v>
      </c>
      <c r="BD290">
        <f t="shared" si="13"/>
        <v>1</v>
      </c>
      <c r="BE290">
        <f t="shared" si="14"/>
        <v>0</v>
      </c>
      <c r="BF290">
        <v>0</v>
      </c>
      <c r="BG290">
        <v>3</v>
      </c>
    </row>
    <row r="291" spans="1:59" x14ac:dyDescent="0.35">
      <c r="A291" s="1" t="s">
        <v>347</v>
      </c>
      <c r="B291" s="1">
        <v>5</v>
      </c>
      <c r="C291" s="1" t="s">
        <v>313</v>
      </c>
      <c r="D291" s="1" t="s">
        <v>56</v>
      </c>
      <c r="E291" s="1" t="s">
        <v>51</v>
      </c>
      <c r="F291" s="2">
        <v>1.273925</v>
      </c>
      <c r="G291" s="2">
        <v>0.95567899999999995</v>
      </c>
      <c r="H291" s="2">
        <v>211.786486</v>
      </c>
      <c r="I291" s="1">
        <v>0.1</v>
      </c>
      <c r="J291" s="1" t="s">
        <v>52</v>
      </c>
      <c r="K291" s="2">
        <v>1.2174640000000001</v>
      </c>
      <c r="L291" s="1" t="s">
        <v>314</v>
      </c>
      <c r="M291" s="1" t="s">
        <v>315</v>
      </c>
      <c r="N291" s="1">
        <v>6</v>
      </c>
      <c r="O291" s="1">
        <v>1.7</v>
      </c>
      <c r="P291" s="1">
        <v>0.8</v>
      </c>
      <c r="Q291">
        <v>1</v>
      </c>
      <c r="R291" s="1">
        <v>1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>
        <v>0</v>
      </c>
      <c r="AJ291" s="1">
        <v>0</v>
      </c>
      <c r="AK291" s="1">
        <v>0</v>
      </c>
      <c r="AL291" s="1">
        <v>0</v>
      </c>
      <c r="AM291" s="1">
        <v>0</v>
      </c>
      <c r="AN291" s="1">
        <v>0</v>
      </c>
      <c r="AO291" s="1">
        <v>0</v>
      </c>
      <c r="AP291" s="1">
        <v>0</v>
      </c>
      <c r="AQ291" s="1">
        <v>0</v>
      </c>
      <c r="AR291" s="1">
        <v>0</v>
      </c>
      <c r="AS291" s="1">
        <v>0</v>
      </c>
      <c r="AT291" s="1">
        <v>0</v>
      </c>
      <c r="AU291" s="1">
        <v>0</v>
      </c>
      <c r="AV291" s="1">
        <v>0</v>
      </c>
      <c r="AW291" s="1">
        <v>0</v>
      </c>
      <c r="AX291" s="1">
        <v>0</v>
      </c>
      <c r="AY291" s="1">
        <v>0</v>
      </c>
      <c r="AZ291" s="1">
        <v>0</v>
      </c>
      <c r="BA291" t="s">
        <v>809</v>
      </c>
      <c r="BB291">
        <v>0</v>
      </c>
      <c r="BC291">
        <f t="shared" si="12"/>
        <v>1</v>
      </c>
      <c r="BD291">
        <f t="shared" si="13"/>
        <v>0</v>
      </c>
      <c r="BE291">
        <f t="shared" si="14"/>
        <v>0</v>
      </c>
      <c r="BF291">
        <v>0</v>
      </c>
      <c r="BG291">
        <v>3</v>
      </c>
    </row>
    <row r="292" spans="1:59" x14ac:dyDescent="0.35">
      <c r="A292" s="1" t="s">
        <v>348</v>
      </c>
      <c r="B292" s="1">
        <v>5</v>
      </c>
      <c r="C292" s="1" t="s">
        <v>313</v>
      </c>
      <c r="D292" s="1" t="s">
        <v>56</v>
      </c>
      <c r="E292" s="1" t="s">
        <v>51</v>
      </c>
      <c r="F292" s="2">
        <v>1.2429250000000001</v>
      </c>
      <c r="G292" s="2">
        <v>0.93242400000000003</v>
      </c>
      <c r="H292" s="2">
        <v>217.06857400000001</v>
      </c>
      <c r="I292" s="1">
        <v>0.1</v>
      </c>
      <c r="J292" s="1" t="s">
        <v>52</v>
      </c>
      <c r="K292" s="2">
        <v>1.1589339999999999</v>
      </c>
      <c r="L292" s="1" t="s">
        <v>314</v>
      </c>
      <c r="M292" s="1" t="s">
        <v>315</v>
      </c>
      <c r="N292" s="1">
        <v>6</v>
      </c>
      <c r="O292" s="1">
        <v>1.7</v>
      </c>
      <c r="P292" s="1">
        <v>0.8</v>
      </c>
      <c r="Q292">
        <v>5</v>
      </c>
      <c r="R292" s="1">
        <v>3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0</v>
      </c>
      <c r="AD292" s="1">
        <v>0</v>
      </c>
      <c r="AE292" s="1">
        <v>0</v>
      </c>
      <c r="AF292" s="1">
        <v>0</v>
      </c>
      <c r="AG292" s="1">
        <v>0</v>
      </c>
      <c r="AH292" s="1">
        <v>0</v>
      </c>
      <c r="AI292" s="1">
        <v>0</v>
      </c>
      <c r="AJ292" s="1">
        <v>0</v>
      </c>
      <c r="AK292" s="1">
        <v>0</v>
      </c>
      <c r="AL292" s="1">
        <v>0</v>
      </c>
      <c r="AM292" s="1">
        <v>1</v>
      </c>
      <c r="AN292" s="1">
        <v>0</v>
      </c>
      <c r="AO292" s="1">
        <v>0</v>
      </c>
      <c r="AP292" s="1">
        <v>0</v>
      </c>
      <c r="AQ292" s="1">
        <v>0</v>
      </c>
      <c r="AR292" s="1">
        <v>1</v>
      </c>
      <c r="AS292" s="1">
        <v>0</v>
      </c>
      <c r="AT292" s="1">
        <v>0</v>
      </c>
      <c r="AU292" s="1">
        <v>0</v>
      </c>
      <c r="AV292" s="1">
        <v>0</v>
      </c>
      <c r="AW292" s="1">
        <v>0</v>
      </c>
      <c r="AX292" s="1">
        <v>0</v>
      </c>
      <c r="AY292" s="1">
        <v>0</v>
      </c>
      <c r="AZ292" s="1">
        <v>0</v>
      </c>
      <c r="BA292" t="s">
        <v>809</v>
      </c>
      <c r="BB292">
        <v>0</v>
      </c>
      <c r="BC292">
        <f t="shared" si="12"/>
        <v>3</v>
      </c>
      <c r="BD292">
        <f t="shared" si="13"/>
        <v>2</v>
      </c>
      <c r="BE292">
        <f t="shared" si="14"/>
        <v>0</v>
      </c>
      <c r="BF292">
        <v>0</v>
      </c>
      <c r="BG292">
        <v>3</v>
      </c>
    </row>
    <row r="293" spans="1:59" x14ac:dyDescent="0.35">
      <c r="A293" s="1" t="s">
        <v>349</v>
      </c>
      <c r="B293" s="1">
        <v>5</v>
      </c>
      <c r="C293" s="1" t="s">
        <v>313</v>
      </c>
      <c r="D293" s="1" t="s">
        <v>56</v>
      </c>
      <c r="E293" s="1" t="s">
        <v>51</v>
      </c>
      <c r="F293" s="2">
        <v>1.2761039999999999</v>
      </c>
      <c r="G293" s="2">
        <v>0.95731500000000003</v>
      </c>
      <c r="H293" s="2">
        <v>211.42470299999999</v>
      </c>
      <c r="I293" s="1">
        <v>0.1</v>
      </c>
      <c r="J293" s="1" t="s">
        <v>52</v>
      </c>
      <c r="K293" s="2">
        <v>1.2216340000000001</v>
      </c>
      <c r="L293" s="1" t="s">
        <v>314</v>
      </c>
      <c r="M293" s="1" t="s">
        <v>315</v>
      </c>
      <c r="N293" s="1">
        <v>6</v>
      </c>
      <c r="O293" s="1">
        <v>1.7</v>
      </c>
      <c r="P293" s="1">
        <v>0.8</v>
      </c>
      <c r="Q293">
        <v>3</v>
      </c>
      <c r="R293" s="1">
        <v>2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1</v>
      </c>
      <c r="AN293" s="1">
        <v>0</v>
      </c>
      <c r="AO293" s="1">
        <v>0</v>
      </c>
      <c r="AP293" s="1">
        <v>0</v>
      </c>
      <c r="AQ293" s="1">
        <v>0</v>
      </c>
      <c r="AR293" s="1">
        <v>0</v>
      </c>
      <c r="AS293" s="1">
        <v>0</v>
      </c>
      <c r="AT293" s="1">
        <v>0</v>
      </c>
      <c r="AU293" s="1">
        <v>0</v>
      </c>
      <c r="AV293" s="1">
        <v>0</v>
      </c>
      <c r="AW293" s="1">
        <v>0</v>
      </c>
      <c r="AX293" s="1">
        <v>0</v>
      </c>
      <c r="AY293" s="1">
        <v>0</v>
      </c>
      <c r="AZ293" s="1">
        <v>0</v>
      </c>
      <c r="BA293" t="s">
        <v>809</v>
      </c>
      <c r="BB293">
        <v>0</v>
      </c>
      <c r="BC293">
        <f t="shared" si="12"/>
        <v>2</v>
      </c>
      <c r="BD293">
        <f t="shared" si="13"/>
        <v>1</v>
      </c>
      <c r="BE293">
        <f t="shared" si="14"/>
        <v>0</v>
      </c>
      <c r="BF293">
        <v>0</v>
      </c>
      <c r="BG293">
        <v>3</v>
      </c>
    </row>
    <row r="294" spans="1:59" x14ac:dyDescent="0.35">
      <c r="A294" s="1" t="s">
        <v>350</v>
      </c>
      <c r="B294" s="1">
        <v>5</v>
      </c>
      <c r="C294" s="1" t="s">
        <v>313</v>
      </c>
      <c r="D294" s="1" t="s">
        <v>56</v>
      </c>
      <c r="E294" s="1" t="s">
        <v>51</v>
      </c>
      <c r="F294" s="2">
        <v>1.173535</v>
      </c>
      <c r="G294" s="2">
        <v>0.88036899999999996</v>
      </c>
      <c r="H294" s="2">
        <v>229.903672</v>
      </c>
      <c r="I294" s="1">
        <v>0.1</v>
      </c>
      <c r="J294" s="1" t="s">
        <v>52</v>
      </c>
      <c r="K294" s="2">
        <v>1.0331429999999999</v>
      </c>
      <c r="L294" s="1" t="s">
        <v>314</v>
      </c>
      <c r="M294" s="1" t="s">
        <v>315</v>
      </c>
      <c r="N294" s="1">
        <v>6</v>
      </c>
      <c r="O294" s="1">
        <v>1.7</v>
      </c>
      <c r="P294" s="1">
        <v>0.8</v>
      </c>
      <c r="Q294">
        <v>2</v>
      </c>
      <c r="R294" s="1">
        <v>1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0</v>
      </c>
      <c r="AF294" s="1">
        <v>0</v>
      </c>
      <c r="AG294" s="1">
        <v>0</v>
      </c>
      <c r="AH294" s="1">
        <v>0</v>
      </c>
      <c r="AI294" s="1">
        <v>0</v>
      </c>
      <c r="AJ294" s="1">
        <v>0</v>
      </c>
      <c r="AK294" s="1">
        <v>0</v>
      </c>
      <c r="AL294" s="1">
        <v>0</v>
      </c>
      <c r="AM294" s="1">
        <v>1</v>
      </c>
      <c r="AN294" s="1">
        <v>0</v>
      </c>
      <c r="AO294" s="1">
        <v>0</v>
      </c>
      <c r="AP294" s="1">
        <v>0</v>
      </c>
      <c r="AQ294" s="1">
        <v>0</v>
      </c>
      <c r="AR294" s="1">
        <v>0</v>
      </c>
      <c r="AS294" s="1">
        <v>0</v>
      </c>
      <c r="AT294" s="1">
        <v>0</v>
      </c>
      <c r="AU294" s="1">
        <v>0</v>
      </c>
      <c r="AV294" s="1">
        <v>0</v>
      </c>
      <c r="AW294" s="1">
        <v>0</v>
      </c>
      <c r="AX294" s="1">
        <v>0</v>
      </c>
      <c r="AY294" s="1">
        <v>0</v>
      </c>
      <c r="AZ294" s="1">
        <v>0</v>
      </c>
      <c r="BA294" t="s">
        <v>809</v>
      </c>
      <c r="BB294">
        <v>0</v>
      </c>
      <c r="BC294">
        <f t="shared" si="12"/>
        <v>1</v>
      </c>
      <c r="BD294">
        <f t="shared" si="13"/>
        <v>1</v>
      </c>
      <c r="BE294">
        <f t="shared" si="14"/>
        <v>0</v>
      </c>
      <c r="BF294">
        <v>0</v>
      </c>
      <c r="BG294">
        <v>3</v>
      </c>
    </row>
    <row r="295" spans="1:59" x14ac:dyDescent="0.35">
      <c r="A295" s="1" t="s">
        <v>351</v>
      </c>
      <c r="B295" s="1">
        <v>5</v>
      </c>
      <c r="C295" s="1" t="s">
        <v>313</v>
      </c>
      <c r="D295" s="1" t="s">
        <v>56</v>
      </c>
      <c r="E295" s="1" t="s">
        <v>51</v>
      </c>
      <c r="F295" s="2">
        <v>1.2930809999999999</v>
      </c>
      <c r="G295" s="2">
        <v>0.97004999999999997</v>
      </c>
      <c r="H295" s="2">
        <v>208.649012</v>
      </c>
      <c r="I295" s="1">
        <v>0.1</v>
      </c>
      <c r="J295" s="1" t="s">
        <v>52</v>
      </c>
      <c r="K295" s="2">
        <v>1.2543530000000001</v>
      </c>
      <c r="L295" s="1" t="s">
        <v>314</v>
      </c>
      <c r="M295" s="1" t="s">
        <v>315</v>
      </c>
      <c r="N295" s="1">
        <v>6</v>
      </c>
      <c r="O295" s="1">
        <v>1.7</v>
      </c>
      <c r="P295" s="1">
        <v>0.8</v>
      </c>
      <c r="Q295">
        <v>2</v>
      </c>
      <c r="R295" s="1">
        <v>0</v>
      </c>
      <c r="S295" s="1">
        <v>0</v>
      </c>
      <c r="T295" s="1">
        <v>0</v>
      </c>
      <c r="U295" s="1">
        <v>0</v>
      </c>
      <c r="V295" s="1">
        <v>1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1">
        <v>0</v>
      </c>
      <c r="AH295" s="1">
        <v>0</v>
      </c>
      <c r="AI295" s="1">
        <v>0</v>
      </c>
      <c r="AJ295" s="1">
        <v>0</v>
      </c>
      <c r="AK295" s="1">
        <v>0</v>
      </c>
      <c r="AL295" s="1">
        <v>0</v>
      </c>
      <c r="AM295" s="1">
        <v>0</v>
      </c>
      <c r="AN295" s="1">
        <v>0</v>
      </c>
      <c r="AO295" s="1">
        <v>0</v>
      </c>
      <c r="AP295" s="1">
        <v>0</v>
      </c>
      <c r="AQ295" s="1">
        <v>0</v>
      </c>
      <c r="AR295" s="1">
        <v>0</v>
      </c>
      <c r="AS295" s="1">
        <v>0</v>
      </c>
      <c r="AT295" s="1">
        <v>1</v>
      </c>
      <c r="AU295" s="1">
        <v>0</v>
      </c>
      <c r="AV295" s="1">
        <v>0</v>
      </c>
      <c r="AW295" s="1">
        <v>0</v>
      </c>
      <c r="AX295" s="1">
        <v>0</v>
      </c>
      <c r="AY295" s="1">
        <v>0</v>
      </c>
      <c r="AZ295" s="1">
        <v>0</v>
      </c>
      <c r="BA295" t="s">
        <v>809</v>
      </c>
      <c r="BB295">
        <v>0</v>
      </c>
      <c r="BC295">
        <f t="shared" si="12"/>
        <v>0</v>
      </c>
      <c r="BD295">
        <f t="shared" si="13"/>
        <v>2</v>
      </c>
      <c r="BE295">
        <f t="shared" si="14"/>
        <v>0</v>
      </c>
      <c r="BF295">
        <v>0</v>
      </c>
      <c r="BG295">
        <v>3</v>
      </c>
    </row>
    <row r="296" spans="1:59" x14ac:dyDescent="0.35">
      <c r="A296" s="1" t="s">
        <v>352</v>
      </c>
      <c r="B296" s="1">
        <v>5</v>
      </c>
      <c r="C296" s="1" t="s">
        <v>313</v>
      </c>
      <c r="D296" s="1" t="s">
        <v>56</v>
      </c>
      <c r="E296" s="1" t="s">
        <v>51</v>
      </c>
      <c r="F296" s="2">
        <v>1.1513629999999999</v>
      </c>
      <c r="G296" s="2">
        <v>0.86373599999999995</v>
      </c>
      <c r="H296" s="2">
        <v>234.330918</v>
      </c>
      <c r="I296" s="1">
        <v>0.1</v>
      </c>
      <c r="J296" s="1" t="s">
        <v>52</v>
      </c>
      <c r="K296" s="2">
        <v>0.99447399999999997</v>
      </c>
      <c r="L296" s="1" t="s">
        <v>314</v>
      </c>
      <c r="M296" s="1" t="s">
        <v>315</v>
      </c>
      <c r="N296" s="1">
        <v>6</v>
      </c>
      <c r="O296" s="1">
        <v>1.7</v>
      </c>
      <c r="P296" s="1">
        <v>0.8</v>
      </c>
      <c r="Q296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0</v>
      </c>
      <c r="AG296" s="1">
        <v>0</v>
      </c>
      <c r="AH296" s="1">
        <v>0</v>
      </c>
      <c r="AI296" s="1">
        <v>0</v>
      </c>
      <c r="AJ296" s="1">
        <v>0</v>
      </c>
      <c r="AK296" s="1">
        <v>0</v>
      </c>
      <c r="AL296" s="1">
        <v>0</v>
      </c>
      <c r="AM296" s="1">
        <v>0</v>
      </c>
      <c r="AN296" s="1">
        <v>0</v>
      </c>
      <c r="AO296" s="1">
        <v>0</v>
      </c>
      <c r="AP296" s="1">
        <v>0</v>
      </c>
      <c r="AQ296" s="1">
        <v>0</v>
      </c>
      <c r="AR296" s="1">
        <v>0</v>
      </c>
      <c r="AS296" s="1">
        <v>0</v>
      </c>
      <c r="AT296" s="1">
        <v>0</v>
      </c>
      <c r="AU296" s="1">
        <v>0</v>
      </c>
      <c r="AV296" s="1">
        <v>0</v>
      </c>
      <c r="AW296" s="1">
        <v>0</v>
      </c>
      <c r="AX296" s="1">
        <v>0</v>
      </c>
      <c r="AY296" s="1">
        <v>0</v>
      </c>
      <c r="AZ296" s="1">
        <v>0</v>
      </c>
      <c r="BA296" t="s">
        <v>809</v>
      </c>
      <c r="BB296">
        <v>0</v>
      </c>
      <c r="BC296">
        <f t="shared" si="12"/>
        <v>0</v>
      </c>
      <c r="BD296">
        <f t="shared" si="13"/>
        <v>0</v>
      </c>
      <c r="BE296">
        <f t="shared" si="14"/>
        <v>0</v>
      </c>
      <c r="BF296">
        <v>0</v>
      </c>
      <c r="BG296">
        <v>3</v>
      </c>
    </row>
    <row r="297" spans="1:59" x14ac:dyDescent="0.35">
      <c r="A297" s="1" t="s">
        <v>353</v>
      </c>
      <c r="B297" s="1">
        <v>5</v>
      </c>
      <c r="C297" s="1" t="s">
        <v>313</v>
      </c>
      <c r="D297" s="1" t="s">
        <v>56</v>
      </c>
      <c r="E297" s="1" t="s">
        <v>51</v>
      </c>
      <c r="F297" s="2">
        <v>1.162863</v>
      </c>
      <c r="G297" s="2">
        <v>0.872363</v>
      </c>
      <c r="H297" s="2">
        <v>232.01354900000001</v>
      </c>
      <c r="I297" s="1">
        <v>0.1</v>
      </c>
      <c r="J297" s="1" t="s">
        <v>52</v>
      </c>
      <c r="K297" s="2">
        <v>1.0144390000000001</v>
      </c>
      <c r="L297" s="1" t="s">
        <v>314</v>
      </c>
      <c r="M297" s="1" t="s">
        <v>315</v>
      </c>
      <c r="N297" s="1">
        <v>6</v>
      </c>
      <c r="O297" s="1">
        <v>1.7</v>
      </c>
      <c r="P297" s="1">
        <v>0.8</v>
      </c>
      <c r="Q297">
        <v>1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>
        <v>0</v>
      </c>
      <c r="AE297" s="1">
        <v>0</v>
      </c>
      <c r="AF297" s="1">
        <v>0</v>
      </c>
      <c r="AG297" s="1">
        <v>0</v>
      </c>
      <c r="AH297" s="1">
        <v>0</v>
      </c>
      <c r="AI297" s="1">
        <v>0</v>
      </c>
      <c r="AJ297" s="1">
        <v>0</v>
      </c>
      <c r="AK297" s="1">
        <v>0</v>
      </c>
      <c r="AL297" s="1">
        <v>0</v>
      </c>
      <c r="AM297" s="1">
        <v>1</v>
      </c>
      <c r="AN297" s="1">
        <v>0</v>
      </c>
      <c r="AO297" s="1">
        <v>0</v>
      </c>
      <c r="AP297" s="1">
        <v>0</v>
      </c>
      <c r="AQ297" s="1">
        <v>0</v>
      </c>
      <c r="AR297" s="1">
        <v>0</v>
      </c>
      <c r="AS297" s="1">
        <v>0</v>
      </c>
      <c r="AT297" s="1">
        <v>0</v>
      </c>
      <c r="AU297" s="1">
        <v>0</v>
      </c>
      <c r="AV297" s="1">
        <v>0</v>
      </c>
      <c r="AW297" s="1">
        <v>0</v>
      </c>
      <c r="AX297" s="1">
        <v>0</v>
      </c>
      <c r="AY297" s="1">
        <v>0</v>
      </c>
      <c r="AZ297" s="1">
        <v>0</v>
      </c>
      <c r="BA297" t="s">
        <v>809</v>
      </c>
      <c r="BB297">
        <v>0</v>
      </c>
      <c r="BC297">
        <f t="shared" si="12"/>
        <v>0</v>
      </c>
      <c r="BD297">
        <f t="shared" si="13"/>
        <v>1</v>
      </c>
      <c r="BE297">
        <f t="shared" si="14"/>
        <v>0</v>
      </c>
      <c r="BF297">
        <v>0</v>
      </c>
      <c r="BG297">
        <v>3</v>
      </c>
    </row>
    <row r="298" spans="1:59" x14ac:dyDescent="0.35">
      <c r="A298" s="1" t="s">
        <v>354</v>
      </c>
      <c r="B298" s="1">
        <v>5</v>
      </c>
      <c r="C298" s="1" t="s">
        <v>313</v>
      </c>
      <c r="D298" s="1" t="s">
        <v>56</v>
      </c>
      <c r="E298" s="1" t="s">
        <v>51</v>
      </c>
      <c r="F298" s="2">
        <v>1.0975429999999999</v>
      </c>
      <c r="G298" s="2">
        <v>0.82335999999999998</v>
      </c>
      <c r="H298" s="2">
        <v>245.821901</v>
      </c>
      <c r="I298" s="1">
        <v>0.1</v>
      </c>
      <c r="J298" s="1" t="s">
        <v>52</v>
      </c>
      <c r="K298" s="2">
        <v>0.90367299999999995</v>
      </c>
      <c r="L298" s="1" t="s">
        <v>314</v>
      </c>
      <c r="M298" s="1" t="s">
        <v>315</v>
      </c>
      <c r="N298" s="1">
        <v>6</v>
      </c>
      <c r="O298" s="1">
        <v>1.7</v>
      </c>
      <c r="P298" s="1">
        <v>0.8</v>
      </c>
      <c r="Q298">
        <v>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>
        <v>0</v>
      </c>
      <c r="AE298" s="1">
        <v>0</v>
      </c>
      <c r="AF298" s="1">
        <v>0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0</v>
      </c>
      <c r="AN298" s="1">
        <v>0</v>
      </c>
      <c r="AO298" s="1">
        <v>0</v>
      </c>
      <c r="AP298" s="1">
        <v>0</v>
      </c>
      <c r="AQ298" s="1">
        <v>0</v>
      </c>
      <c r="AR298" s="1">
        <v>0</v>
      </c>
      <c r="AS298" s="1">
        <v>0</v>
      </c>
      <c r="AT298" s="1">
        <v>0</v>
      </c>
      <c r="AU298" s="1">
        <v>0</v>
      </c>
      <c r="AV298" s="1">
        <v>0</v>
      </c>
      <c r="AW298" s="1">
        <v>0</v>
      </c>
      <c r="AX298" s="1">
        <v>0</v>
      </c>
      <c r="AY298" s="1">
        <v>0</v>
      </c>
      <c r="AZ298" s="1">
        <v>0</v>
      </c>
      <c r="BA298" t="s">
        <v>809</v>
      </c>
      <c r="BB298">
        <v>0</v>
      </c>
      <c r="BC298">
        <f t="shared" si="12"/>
        <v>0</v>
      </c>
      <c r="BD298">
        <f t="shared" si="13"/>
        <v>0</v>
      </c>
      <c r="BE298">
        <f t="shared" si="14"/>
        <v>0</v>
      </c>
      <c r="BF298">
        <v>0</v>
      </c>
      <c r="BG298">
        <v>3</v>
      </c>
    </row>
    <row r="299" spans="1:59" x14ac:dyDescent="0.35">
      <c r="A299" s="1" t="s">
        <v>355</v>
      </c>
      <c r="B299" s="1">
        <v>5</v>
      </c>
      <c r="C299" s="1" t="s">
        <v>313</v>
      </c>
      <c r="D299" s="1" t="s">
        <v>56</v>
      </c>
      <c r="E299" s="1" t="s">
        <v>51</v>
      </c>
      <c r="F299" s="2">
        <v>1.225179</v>
      </c>
      <c r="G299" s="2">
        <v>0.91911100000000001</v>
      </c>
      <c r="H299" s="2">
        <v>220.212693</v>
      </c>
      <c r="I299" s="1">
        <v>0.1</v>
      </c>
      <c r="J299" s="1" t="s">
        <v>52</v>
      </c>
      <c r="K299" s="2">
        <v>1.1260760000000001</v>
      </c>
      <c r="L299" s="1" t="s">
        <v>314</v>
      </c>
      <c r="M299" s="1" t="s">
        <v>315</v>
      </c>
      <c r="N299" s="1">
        <v>6</v>
      </c>
      <c r="O299" s="1">
        <v>1.7</v>
      </c>
      <c r="P299" s="1">
        <v>0.8</v>
      </c>
      <c r="Q299">
        <v>1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</v>
      </c>
      <c r="AG299" s="1">
        <v>0</v>
      </c>
      <c r="AH299" s="1">
        <v>0</v>
      </c>
      <c r="AI299" s="1">
        <v>0</v>
      </c>
      <c r="AJ299" s="1">
        <v>0</v>
      </c>
      <c r="AK299" s="1">
        <v>0</v>
      </c>
      <c r="AL299" s="1">
        <v>0</v>
      </c>
      <c r="AM299" s="1">
        <v>1</v>
      </c>
      <c r="AN299" s="1">
        <v>0</v>
      </c>
      <c r="AO299" s="1">
        <v>0</v>
      </c>
      <c r="AP299" s="1">
        <v>0</v>
      </c>
      <c r="AQ299" s="1">
        <v>0</v>
      </c>
      <c r="AR299" s="1">
        <v>0</v>
      </c>
      <c r="AS299" s="1">
        <v>0</v>
      </c>
      <c r="AT299" s="1">
        <v>0</v>
      </c>
      <c r="AU299" s="1">
        <v>0</v>
      </c>
      <c r="AV299" s="1">
        <v>0</v>
      </c>
      <c r="AW299" s="1">
        <v>0</v>
      </c>
      <c r="AX299" s="1">
        <v>0</v>
      </c>
      <c r="AY299" s="1">
        <v>0</v>
      </c>
      <c r="AZ299" s="1">
        <v>0</v>
      </c>
      <c r="BA299" t="s">
        <v>809</v>
      </c>
      <c r="BB299">
        <v>0</v>
      </c>
      <c r="BC299">
        <f t="shared" si="12"/>
        <v>0</v>
      </c>
      <c r="BD299">
        <f t="shared" si="13"/>
        <v>1</v>
      </c>
      <c r="BE299">
        <f t="shared" si="14"/>
        <v>0</v>
      </c>
      <c r="BF299">
        <v>0</v>
      </c>
      <c r="BG299">
        <v>3</v>
      </c>
    </row>
    <row r="300" spans="1:59" x14ac:dyDescent="0.35">
      <c r="A300" s="1" t="s">
        <v>356</v>
      </c>
      <c r="B300" s="1">
        <v>5</v>
      </c>
      <c r="C300" s="1" t="s">
        <v>313</v>
      </c>
      <c r="D300" s="1" t="s">
        <v>56</v>
      </c>
      <c r="E300" s="1" t="s">
        <v>51</v>
      </c>
      <c r="F300" s="2">
        <v>1.139518</v>
      </c>
      <c r="G300" s="2">
        <v>0.85485</v>
      </c>
      <c r="H300" s="2">
        <v>236.76671899999999</v>
      </c>
      <c r="I300" s="1">
        <v>0.1</v>
      </c>
      <c r="J300" s="1" t="s">
        <v>52</v>
      </c>
      <c r="K300" s="2">
        <v>0.97411700000000001</v>
      </c>
      <c r="L300" s="1" t="s">
        <v>314</v>
      </c>
      <c r="M300" s="1" t="s">
        <v>315</v>
      </c>
      <c r="N300" s="1">
        <v>6</v>
      </c>
      <c r="O300" s="1">
        <v>1.7</v>
      </c>
      <c r="P300" s="1">
        <v>0.8</v>
      </c>
      <c r="Q300">
        <v>2</v>
      </c>
      <c r="R300" s="1">
        <v>0</v>
      </c>
      <c r="S300" s="1">
        <v>0</v>
      </c>
      <c r="T300" s="1">
        <v>0</v>
      </c>
      <c r="U300" s="1">
        <v>0</v>
      </c>
      <c r="V300" s="1">
        <v>2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  <c r="AJ300" s="1">
        <v>0</v>
      </c>
      <c r="AK300" s="1">
        <v>0</v>
      </c>
      <c r="AL300" s="1">
        <v>0</v>
      </c>
      <c r="AM300" s="1">
        <v>0</v>
      </c>
      <c r="AN300" s="1">
        <v>0</v>
      </c>
      <c r="AO300" s="1">
        <v>0</v>
      </c>
      <c r="AP300" s="1">
        <v>0</v>
      </c>
      <c r="AQ300" s="1">
        <v>0</v>
      </c>
      <c r="AR300" s="1">
        <v>0</v>
      </c>
      <c r="AS300" s="1">
        <v>0</v>
      </c>
      <c r="AT300" s="1">
        <v>0</v>
      </c>
      <c r="AU300" s="1">
        <v>0</v>
      </c>
      <c r="AV300" s="1">
        <v>0</v>
      </c>
      <c r="AW300" s="1">
        <v>0</v>
      </c>
      <c r="AX300" s="1">
        <v>0</v>
      </c>
      <c r="AY300" s="1">
        <v>0</v>
      </c>
      <c r="AZ300" s="1">
        <v>0</v>
      </c>
      <c r="BA300" t="s">
        <v>809</v>
      </c>
      <c r="BB300">
        <v>0</v>
      </c>
      <c r="BC300">
        <f t="shared" si="12"/>
        <v>0</v>
      </c>
      <c r="BD300">
        <f t="shared" si="13"/>
        <v>2</v>
      </c>
      <c r="BE300">
        <f t="shared" si="14"/>
        <v>0</v>
      </c>
      <c r="BF300">
        <v>0</v>
      </c>
      <c r="BG300">
        <v>3</v>
      </c>
    </row>
    <row r="301" spans="1:59" x14ac:dyDescent="0.35">
      <c r="A301" s="1" t="s">
        <v>357</v>
      </c>
      <c r="B301" s="1">
        <v>5</v>
      </c>
      <c r="C301" s="1" t="s">
        <v>313</v>
      </c>
      <c r="D301" s="1" t="s">
        <v>56</v>
      </c>
      <c r="E301" s="1" t="s">
        <v>51</v>
      </c>
      <c r="F301" s="2">
        <v>1.0621130000000001</v>
      </c>
      <c r="G301" s="2">
        <v>0.79678099999999996</v>
      </c>
      <c r="H301" s="2">
        <v>254.022007</v>
      </c>
      <c r="I301" s="1">
        <v>0.1</v>
      </c>
      <c r="J301" s="1" t="s">
        <v>52</v>
      </c>
      <c r="K301" s="2">
        <v>0.84627200000000002</v>
      </c>
      <c r="L301" s="1" t="s">
        <v>314</v>
      </c>
      <c r="M301" s="1" t="s">
        <v>315</v>
      </c>
      <c r="N301" s="1">
        <v>6</v>
      </c>
      <c r="O301" s="1">
        <v>1.7</v>
      </c>
      <c r="P301" s="1">
        <v>0.8</v>
      </c>
      <c r="Q301">
        <v>1</v>
      </c>
      <c r="R301" s="1">
        <v>1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K301" s="1">
        <v>0</v>
      </c>
      <c r="AL301" s="1">
        <v>0</v>
      </c>
      <c r="AM301" s="1">
        <v>0</v>
      </c>
      <c r="AN301" s="1">
        <v>0</v>
      </c>
      <c r="AO301" s="1">
        <v>0</v>
      </c>
      <c r="AP301" s="1">
        <v>0</v>
      </c>
      <c r="AQ301" s="1">
        <v>0</v>
      </c>
      <c r="AR301" s="1">
        <v>0</v>
      </c>
      <c r="AS301" s="1">
        <v>0</v>
      </c>
      <c r="AT301" s="1">
        <v>0</v>
      </c>
      <c r="AU301" s="1">
        <v>0</v>
      </c>
      <c r="AV301" s="1">
        <v>0</v>
      </c>
      <c r="AW301" s="1">
        <v>0</v>
      </c>
      <c r="AX301" s="1">
        <v>0</v>
      </c>
      <c r="AY301" s="1">
        <v>0</v>
      </c>
      <c r="AZ301" s="1">
        <v>0</v>
      </c>
      <c r="BA301" t="s">
        <v>809</v>
      </c>
      <c r="BB301">
        <v>0</v>
      </c>
      <c r="BC301">
        <f t="shared" si="12"/>
        <v>1</v>
      </c>
      <c r="BD301">
        <f t="shared" si="13"/>
        <v>0</v>
      </c>
      <c r="BE301">
        <f t="shared" si="14"/>
        <v>0</v>
      </c>
      <c r="BF301">
        <v>0</v>
      </c>
      <c r="BG301">
        <v>3</v>
      </c>
    </row>
    <row r="302" spans="1:59" x14ac:dyDescent="0.35">
      <c r="A302" s="1" t="s">
        <v>358</v>
      </c>
      <c r="B302" s="1">
        <v>5</v>
      </c>
      <c r="C302" s="1" t="s">
        <v>313</v>
      </c>
      <c r="D302" s="1" t="s">
        <v>56</v>
      </c>
      <c r="E302" s="1" t="s">
        <v>51</v>
      </c>
      <c r="F302" s="2">
        <v>1.1021030000000001</v>
      </c>
      <c r="G302" s="2">
        <v>0.82678200000000002</v>
      </c>
      <c r="H302" s="2">
        <v>244.804664</v>
      </c>
      <c r="I302" s="1">
        <v>0.1</v>
      </c>
      <c r="J302" s="1" t="s">
        <v>52</v>
      </c>
      <c r="K302" s="2">
        <v>0.91119899999999998</v>
      </c>
      <c r="L302" s="1" t="s">
        <v>314</v>
      </c>
      <c r="M302" s="1" t="s">
        <v>315</v>
      </c>
      <c r="N302" s="1">
        <v>6</v>
      </c>
      <c r="O302" s="1">
        <v>1.7</v>
      </c>
      <c r="P302" s="1">
        <v>0.8</v>
      </c>
      <c r="Q302">
        <v>2</v>
      </c>
      <c r="R302" s="1">
        <v>2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K302" s="1">
        <v>0</v>
      </c>
      <c r="AL302" s="1">
        <v>0</v>
      </c>
      <c r="AM302" s="1">
        <v>0</v>
      </c>
      <c r="AN302" s="1">
        <v>0</v>
      </c>
      <c r="AO302" s="1">
        <v>0</v>
      </c>
      <c r="AP302" s="1">
        <v>0</v>
      </c>
      <c r="AQ302" s="1">
        <v>0</v>
      </c>
      <c r="AR302" s="1">
        <v>0</v>
      </c>
      <c r="AS302" s="1">
        <v>0</v>
      </c>
      <c r="AT302" s="1">
        <v>0</v>
      </c>
      <c r="AU302" s="1">
        <v>0</v>
      </c>
      <c r="AV302" s="1">
        <v>0</v>
      </c>
      <c r="AW302" s="1">
        <v>0</v>
      </c>
      <c r="AX302" s="1">
        <v>0</v>
      </c>
      <c r="AY302" s="1">
        <v>0</v>
      </c>
      <c r="AZ302" s="1">
        <v>0</v>
      </c>
      <c r="BA302" t="s">
        <v>809</v>
      </c>
      <c r="BB302">
        <v>0</v>
      </c>
      <c r="BC302">
        <f t="shared" si="12"/>
        <v>2</v>
      </c>
      <c r="BD302">
        <f t="shared" si="13"/>
        <v>0</v>
      </c>
      <c r="BE302">
        <f t="shared" si="14"/>
        <v>0</v>
      </c>
      <c r="BF302">
        <v>0</v>
      </c>
      <c r="BG302">
        <v>3</v>
      </c>
    </row>
    <row r="303" spans="1:59" x14ac:dyDescent="0.35">
      <c r="A303" s="1" t="s">
        <v>359</v>
      </c>
      <c r="B303" s="1">
        <v>5</v>
      </c>
      <c r="C303" s="1" t="s">
        <v>313</v>
      </c>
      <c r="D303" s="1" t="s">
        <v>56</v>
      </c>
      <c r="E303" s="1" t="s">
        <v>51</v>
      </c>
      <c r="F303" s="2">
        <v>1.243036</v>
      </c>
      <c r="G303" s="2">
        <v>0.932508</v>
      </c>
      <c r="H303" s="2">
        <v>217.049172</v>
      </c>
      <c r="I303" s="1">
        <v>0.1</v>
      </c>
      <c r="J303" s="1" t="s">
        <v>52</v>
      </c>
      <c r="K303" s="2">
        <v>1.159141</v>
      </c>
      <c r="L303" s="1" t="s">
        <v>314</v>
      </c>
      <c r="M303" s="1" t="s">
        <v>315</v>
      </c>
      <c r="N303" s="1">
        <v>6</v>
      </c>
      <c r="O303" s="1">
        <v>1.7</v>
      </c>
      <c r="P303" s="1">
        <v>0.8</v>
      </c>
      <c r="Q303">
        <v>2</v>
      </c>
      <c r="R303" s="1">
        <v>1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0</v>
      </c>
      <c r="AJ303" s="1">
        <v>0</v>
      </c>
      <c r="AK303" s="1">
        <v>0</v>
      </c>
      <c r="AL303" s="1">
        <v>0</v>
      </c>
      <c r="AM303" s="1">
        <v>1</v>
      </c>
      <c r="AN303" s="1">
        <v>0</v>
      </c>
      <c r="AO303" s="1">
        <v>0</v>
      </c>
      <c r="AP303" s="1">
        <v>0</v>
      </c>
      <c r="AQ303" s="1">
        <v>0</v>
      </c>
      <c r="AR303" s="1">
        <v>0</v>
      </c>
      <c r="AS303" s="1">
        <v>0</v>
      </c>
      <c r="AT303" s="1">
        <v>0</v>
      </c>
      <c r="AU303" s="1">
        <v>0</v>
      </c>
      <c r="AV303" s="1">
        <v>0</v>
      </c>
      <c r="AW303" s="1">
        <v>0</v>
      </c>
      <c r="AX303" s="1">
        <v>0</v>
      </c>
      <c r="AY303" s="1">
        <v>0</v>
      </c>
      <c r="AZ303" s="1">
        <v>0</v>
      </c>
      <c r="BA303" t="s">
        <v>809</v>
      </c>
      <c r="BB303">
        <v>0</v>
      </c>
      <c r="BC303">
        <f t="shared" si="12"/>
        <v>1</v>
      </c>
      <c r="BD303">
        <f t="shared" si="13"/>
        <v>1</v>
      </c>
      <c r="BE303">
        <f t="shared" si="14"/>
        <v>0</v>
      </c>
      <c r="BF303">
        <v>0</v>
      </c>
      <c r="BG303">
        <v>3</v>
      </c>
    </row>
    <row r="304" spans="1:59" x14ac:dyDescent="0.35">
      <c r="A304" s="1" t="s">
        <v>360</v>
      </c>
      <c r="B304" s="1">
        <v>5</v>
      </c>
      <c r="C304" s="1" t="s">
        <v>313</v>
      </c>
      <c r="D304" s="1" t="s">
        <v>56</v>
      </c>
      <c r="E304" s="1" t="s">
        <v>51</v>
      </c>
      <c r="F304" s="2">
        <v>1.2905230000000001</v>
      </c>
      <c r="G304" s="2">
        <v>0.96813099999999996</v>
      </c>
      <c r="H304" s="2">
        <v>209.06255100000001</v>
      </c>
      <c r="I304" s="1">
        <v>0.1</v>
      </c>
      <c r="J304" s="1" t="s">
        <v>52</v>
      </c>
      <c r="K304" s="2">
        <v>1.249396</v>
      </c>
      <c r="L304" s="1" t="s">
        <v>314</v>
      </c>
      <c r="M304" s="1" t="s">
        <v>315</v>
      </c>
      <c r="N304" s="1">
        <v>6</v>
      </c>
      <c r="O304" s="1">
        <v>1.7</v>
      </c>
      <c r="P304" s="1">
        <v>0.8</v>
      </c>
      <c r="Q304">
        <v>1</v>
      </c>
      <c r="R304" s="1">
        <v>1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0</v>
      </c>
      <c r="AH304" s="1">
        <v>0</v>
      </c>
      <c r="AI304" s="1">
        <v>0</v>
      </c>
      <c r="AJ304" s="1">
        <v>0</v>
      </c>
      <c r="AK304" s="1">
        <v>0</v>
      </c>
      <c r="AL304" s="1">
        <v>0</v>
      </c>
      <c r="AM304" s="1">
        <v>0</v>
      </c>
      <c r="AN304" s="1">
        <v>0</v>
      </c>
      <c r="AO304" s="1">
        <v>0</v>
      </c>
      <c r="AP304" s="1">
        <v>0</v>
      </c>
      <c r="AQ304" s="1">
        <v>0</v>
      </c>
      <c r="AR304" s="1">
        <v>0</v>
      </c>
      <c r="AS304" s="1">
        <v>0</v>
      </c>
      <c r="AT304" s="1">
        <v>0</v>
      </c>
      <c r="AU304" s="1">
        <v>0</v>
      </c>
      <c r="AV304" s="1">
        <v>0</v>
      </c>
      <c r="AW304" s="1">
        <v>0</v>
      </c>
      <c r="AX304" s="1">
        <v>0</v>
      </c>
      <c r="AY304" s="1">
        <v>0</v>
      </c>
      <c r="AZ304" s="1">
        <v>0</v>
      </c>
      <c r="BA304" t="s">
        <v>809</v>
      </c>
      <c r="BB304">
        <v>0</v>
      </c>
      <c r="BC304">
        <f t="shared" si="12"/>
        <v>1</v>
      </c>
      <c r="BD304">
        <f t="shared" si="13"/>
        <v>0</v>
      </c>
      <c r="BE304">
        <f t="shared" si="14"/>
        <v>0</v>
      </c>
      <c r="BF304">
        <v>0</v>
      </c>
      <c r="BG304">
        <v>3</v>
      </c>
    </row>
    <row r="305" spans="1:59" x14ac:dyDescent="0.35">
      <c r="A305" s="1" t="s">
        <v>361</v>
      </c>
      <c r="B305" s="1">
        <v>5</v>
      </c>
      <c r="C305" s="1" t="s">
        <v>313</v>
      </c>
      <c r="D305" s="1" t="s">
        <v>56</v>
      </c>
      <c r="E305" s="1" t="s">
        <v>51</v>
      </c>
      <c r="F305" s="2">
        <v>1.1585160000000001</v>
      </c>
      <c r="G305" s="2">
        <v>0.86910100000000001</v>
      </c>
      <c r="H305" s="2">
        <v>232.88421</v>
      </c>
      <c r="I305" s="1">
        <v>0.1</v>
      </c>
      <c r="J305" s="1" t="s">
        <v>52</v>
      </c>
      <c r="K305" s="2">
        <v>1.0068680000000001</v>
      </c>
      <c r="L305" s="1" t="s">
        <v>314</v>
      </c>
      <c r="M305" s="1" t="s">
        <v>315</v>
      </c>
      <c r="N305" s="1">
        <v>6</v>
      </c>
      <c r="O305" s="1">
        <v>1.7</v>
      </c>
      <c r="P305" s="1">
        <v>0.8</v>
      </c>
      <c r="Q305">
        <v>2</v>
      </c>
      <c r="R305" s="1">
        <v>1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>
        <v>0</v>
      </c>
      <c r="AE305" s="1">
        <v>0</v>
      </c>
      <c r="AF305" s="1">
        <v>0</v>
      </c>
      <c r="AG305" s="1">
        <v>0</v>
      </c>
      <c r="AH305" s="1">
        <v>0</v>
      </c>
      <c r="AI305" s="1">
        <v>0</v>
      </c>
      <c r="AJ305" s="1">
        <v>0</v>
      </c>
      <c r="AK305" s="1">
        <v>0</v>
      </c>
      <c r="AL305" s="1">
        <v>0</v>
      </c>
      <c r="AM305" s="1">
        <v>1</v>
      </c>
      <c r="AN305" s="1">
        <v>0</v>
      </c>
      <c r="AO305" s="1">
        <v>0</v>
      </c>
      <c r="AP305" s="1">
        <v>0</v>
      </c>
      <c r="AQ305" s="1">
        <v>0</v>
      </c>
      <c r="AR305" s="1">
        <v>0</v>
      </c>
      <c r="AS305" s="1">
        <v>0</v>
      </c>
      <c r="AT305" s="1">
        <v>0</v>
      </c>
      <c r="AU305" s="1">
        <v>0</v>
      </c>
      <c r="AV305" s="1">
        <v>0</v>
      </c>
      <c r="AW305" s="1">
        <v>0</v>
      </c>
      <c r="AX305" s="1">
        <v>0</v>
      </c>
      <c r="AY305" s="1">
        <v>0</v>
      </c>
      <c r="AZ305" s="1">
        <v>0</v>
      </c>
      <c r="BA305" t="s">
        <v>809</v>
      </c>
      <c r="BB305">
        <v>0</v>
      </c>
      <c r="BC305">
        <f t="shared" si="12"/>
        <v>1</v>
      </c>
      <c r="BD305">
        <f t="shared" si="13"/>
        <v>1</v>
      </c>
      <c r="BE305">
        <f t="shared" si="14"/>
        <v>0</v>
      </c>
      <c r="BF305">
        <v>0</v>
      </c>
      <c r="BG305">
        <v>3</v>
      </c>
    </row>
    <row r="306" spans="1:59" x14ac:dyDescent="0.35">
      <c r="A306" s="1" t="s">
        <v>362</v>
      </c>
      <c r="B306" s="1">
        <v>5</v>
      </c>
      <c r="C306" s="1" t="s">
        <v>313</v>
      </c>
      <c r="D306" s="1" t="s">
        <v>56</v>
      </c>
      <c r="E306" s="1" t="s">
        <v>51</v>
      </c>
      <c r="F306" s="2">
        <v>1.2370639999999999</v>
      </c>
      <c r="G306" s="2">
        <v>0.92802700000000005</v>
      </c>
      <c r="H306" s="2">
        <v>218.09704099999999</v>
      </c>
      <c r="I306" s="1">
        <v>0.1</v>
      </c>
      <c r="J306" s="1" t="s">
        <v>52</v>
      </c>
      <c r="K306" s="2">
        <v>1.148029</v>
      </c>
      <c r="L306" s="1" t="s">
        <v>314</v>
      </c>
      <c r="M306" s="1" t="s">
        <v>315</v>
      </c>
      <c r="N306" s="1">
        <v>6</v>
      </c>
      <c r="O306" s="1">
        <v>1.7</v>
      </c>
      <c r="P306" s="1">
        <v>0.8</v>
      </c>
      <c r="Q306">
        <v>9</v>
      </c>
      <c r="R306" s="1">
        <v>6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>
        <v>0</v>
      </c>
      <c r="AE306" s="1">
        <v>0</v>
      </c>
      <c r="AF306" s="1">
        <v>0</v>
      </c>
      <c r="AG306" s="1">
        <v>0</v>
      </c>
      <c r="AH306" s="1">
        <v>0</v>
      </c>
      <c r="AI306" s="1">
        <v>0</v>
      </c>
      <c r="AJ306" s="1">
        <v>0</v>
      </c>
      <c r="AK306" s="1">
        <v>0</v>
      </c>
      <c r="AL306" s="1">
        <v>0</v>
      </c>
      <c r="AM306" s="1">
        <v>2</v>
      </c>
      <c r="AN306" s="1">
        <v>0</v>
      </c>
      <c r="AO306" s="1">
        <v>0</v>
      </c>
      <c r="AP306" s="1">
        <v>0</v>
      </c>
      <c r="AQ306" s="1">
        <v>0</v>
      </c>
      <c r="AR306" s="1">
        <v>0</v>
      </c>
      <c r="AS306" s="1">
        <v>0</v>
      </c>
      <c r="AT306" s="1">
        <v>1</v>
      </c>
      <c r="AU306" s="1">
        <v>0</v>
      </c>
      <c r="AV306" s="1">
        <v>0</v>
      </c>
      <c r="AW306" s="1">
        <v>0</v>
      </c>
      <c r="AX306" s="1">
        <v>0</v>
      </c>
      <c r="AY306" s="1">
        <v>0</v>
      </c>
      <c r="AZ306" s="1">
        <v>0</v>
      </c>
      <c r="BA306" t="s">
        <v>809</v>
      </c>
      <c r="BB306">
        <v>0</v>
      </c>
      <c r="BC306">
        <f t="shared" si="12"/>
        <v>6</v>
      </c>
      <c r="BD306">
        <f t="shared" si="13"/>
        <v>3</v>
      </c>
      <c r="BE306">
        <f t="shared" si="14"/>
        <v>0</v>
      </c>
      <c r="BF306">
        <v>0</v>
      </c>
      <c r="BG306">
        <v>3</v>
      </c>
    </row>
    <row r="307" spans="1:59" x14ac:dyDescent="0.35">
      <c r="A307" s="1" t="s">
        <v>363</v>
      </c>
      <c r="B307" s="1">
        <v>5</v>
      </c>
      <c r="C307" s="1" t="s">
        <v>313</v>
      </c>
      <c r="D307" s="1" t="s">
        <v>56</v>
      </c>
      <c r="E307" s="1" t="s">
        <v>51</v>
      </c>
      <c r="F307" s="2">
        <v>1.236605</v>
      </c>
      <c r="G307" s="2">
        <v>0.92768300000000004</v>
      </c>
      <c r="H307" s="2">
        <v>218.17802900000001</v>
      </c>
      <c r="I307" s="1">
        <v>0.1</v>
      </c>
      <c r="J307" s="1" t="s">
        <v>52</v>
      </c>
      <c r="K307" s="2">
        <v>1.1471769999999999</v>
      </c>
      <c r="L307" s="1" t="s">
        <v>314</v>
      </c>
      <c r="M307" s="1" t="s">
        <v>315</v>
      </c>
      <c r="N307" s="1">
        <v>6</v>
      </c>
      <c r="O307" s="1">
        <v>1.7</v>
      </c>
      <c r="P307" s="1">
        <v>0.8</v>
      </c>
      <c r="Q307">
        <v>17</v>
      </c>
      <c r="R307" s="1">
        <v>4</v>
      </c>
      <c r="S307" s="1">
        <v>0</v>
      </c>
      <c r="T307" s="1">
        <v>0</v>
      </c>
      <c r="U307" s="1">
        <v>0</v>
      </c>
      <c r="V307" s="1">
        <v>3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>
        <v>0</v>
      </c>
      <c r="AE307" s="1">
        <v>0</v>
      </c>
      <c r="AF307" s="1">
        <v>0</v>
      </c>
      <c r="AG307" s="1">
        <v>0</v>
      </c>
      <c r="AH307" s="1">
        <v>0</v>
      </c>
      <c r="AI307" s="1">
        <v>10</v>
      </c>
      <c r="AJ307" s="1">
        <v>0</v>
      </c>
      <c r="AK307" s="1">
        <v>0</v>
      </c>
      <c r="AL307" s="1">
        <v>0</v>
      </c>
      <c r="AM307" s="1">
        <v>0</v>
      </c>
      <c r="AN307" s="1">
        <v>0</v>
      </c>
      <c r="AO307" s="1">
        <v>0</v>
      </c>
      <c r="AP307" s="1">
        <v>0</v>
      </c>
      <c r="AQ307" s="1">
        <v>0</v>
      </c>
      <c r="AR307" s="1">
        <v>0</v>
      </c>
      <c r="AS307" s="1">
        <v>0</v>
      </c>
      <c r="AT307" s="1">
        <v>0</v>
      </c>
      <c r="AU307" s="1">
        <v>0</v>
      </c>
      <c r="AV307" s="1">
        <v>0</v>
      </c>
      <c r="AW307" s="1">
        <v>0</v>
      </c>
      <c r="AX307" s="1">
        <v>0</v>
      </c>
      <c r="AY307" s="1">
        <v>0</v>
      </c>
      <c r="AZ307" s="1">
        <v>0</v>
      </c>
      <c r="BA307" t="s">
        <v>809</v>
      </c>
      <c r="BB307">
        <v>0</v>
      </c>
      <c r="BC307">
        <f t="shared" si="12"/>
        <v>14</v>
      </c>
      <c r="BD307">
        <f t="shared" si="13"/>
        <v>3</v>
      </c>
      <c r="BE307">
        <f t="shared" si="14"/>
        <v>0</v>
      </c>
      <c r="BF307">
        <v>0</v>
      </c>
      <c r="BG307">
        <v>3</v>
      </c>
    </row>
    <row r="308" spans="1:59" x14ac:dyDescent="0.35">
      <c r="A308" s="1" t="s">
        <v>364</v>
      </c>
      <c r="B308" s="1">
        <v>5</v>
      </c>
      <c r="C308" s="1" t="s">
        <v>313</v>
      </c>
      <c r="D308" s="1" t="s">
        <v>56</v>
      </c>
      <c r="E308" s="1" t="s">
        <v>51</v>
      </c>
      <c r="F308" s="2">
        <v>1.1834309999999999</v>
      </c>
      <c r="G308" s="2">
        <v>0.88779300000000005</v>
      </c>
      <c r="H308" s="2">
        <v>227.98119500000001</v>
      </c>
      <c r="I308" s="1">
        <v>0.1</v>
      </c>
      <c r="J308" s="1" t="s">
        <v>52</v>
      </c>
      <c r="K308" s="2">
        <v>1.0506409999999999</v>
      </c>
      <c r="L308" s="1" t="s">
        <v>314</v>
      </c>
      <c r="M308" s="1" t="s">
        <v>315</v>
      </c>
      <c r="N308" s="1">
        <v>6</v>
      </c>
      <c r="O308" s="1">
        <v>1.7</v>
      </c>
      <c r="P308" s="1">
        <v>0.8</v>
      </c>
      <c r="Q308">
        <v>1</v>
      </c>
      <c r="R308" s="1">
        <v>0</v>
      </c>
      <c r="S308" s="1">
        <v>0</v>
      </c>
      <c r="T308" s="1">
        <v>0</v>
      </c>
      <c r="U308" s="1">
        <v>0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>
        <v>0</v>
      </c>
      <c r="AD308" s="1">
        <v>0</v>
      </c>
      <c r="AE308" s="1">
        <v>0</v>
      </c>
      <c r="AF308" s="1">
        <v>0</v>
      </c>
      <c r="AG308" s="1">
        <v>0</v>
      </c>
      <c r="AH308" s="1">
        <v>0</v>
      </c>
      <c r="AI308" s="1">
        <v>0</v>
      </c>
      <c r="AJ308" s="1">
        <v>0</v>
      </c>
      <c r="AK308" s="1">
        <v>0</v>
      </c>
      <c r="AL308" s="1">
        <v>0</v>
      </c>
      <c r="AM308" s="1">
        <v>1</v>
      </c>
      <c r="AN308" s="1">
        <v>0</v>
      </c>
      <c r="AO308" s="1">
        <v>0</v>
      </c>
      <c r="AP308" s="1">
        <v>0</v>
      </c>
      <c r="AQ308" s="1">
        <v>0</v>
      </c>
      <c r="AR308" s="1">
        <v>0</v>
      </c>
      <c r="AS308" s="1">
        <v>0</v>
      </c>
      <c r="AT308" s="1">
        <v>0</v>
      </c>
      <c r="AU308" s="1">
        <v>0</v>
      </c>
      <c r="AV308" s="1">
        <v>0</v>
      </c>
      <c r="AW308" s="1">
        <v>0</v>
      </c>
      <c r="AX308" s="1">
        <v>0</v>
      </c>
      <c r="AY308" s="1">
        <v>0</v>
      </c>
      <c r="AZ308" s="1">
        <v>0</v>
      </c>
      <c r="BA308" t="s">
        <v>809</v>
      </c>
      <c r="BB308">
        <v>0</v>
      </c>
      <c r="BC308">
        <f t="shared" si="12"/>
        <v>0</v>
      </c>
      <c r="BD308">
        <f t="shared" si="13"/>
        <v>1</v>
      </c>
      <c r="BE308">
        <f t="shared" si="14"/>
        <v>0</v>
      </c>
      <c r="BF308">
        <v>0</v>
      </c>
      <c r="BG308">
        <v>3</v>
      </c>
    </row>
    <row r="309" spans="1:59" x14ac:dyDescent="0.35">
      <c r="A309" s="1" t="s">
        <v>365</v>
      </c>
      <c r="B309" s="1">
        <v>5</v>
      </c>
      <c r="C309" s="1" t="s">
        <v>313</v>
      </c>
      <c r="D309" s="1" t="s">
        <v>56</v>
      </c>
      <c r="E309" s="1" t="s">
        <v>51</v>
      </c>
      <c r="F309" s="2">
        <v>1.20062</v>
      </c>
      <c r="G309" s="2">
        <v>0.90068800000000004</v>
      </c>
      <c r="H309" s="2">
        <v>224.717208</v>
      </c>
      <c r="I309" s="1">
        <v>0.1</v>
      </c>
      <c r="J309" s="1" t="s">
        <v>52</v>
      </c>
      <c r="K309" s="2">
        <v>1.0813839999999999</v>
      </c>
      <c r="L309" s="1" t="s">
        <v>314</v>
      </c>
      <c r="M309" s="1" t="s">
        <v>315</v>
      </c>
      <c r="N309" s="1">
        <v>6</v>
      </c>
      <c r="O309" s="1">
        <v>1.7</v>
      </c>
      <c r="P309" s="1">
        <v>0.8</v>
      </c>
      <c r="Q309">
        <v>1</v>
      </c>
      <c r="R309" s="1">
        <v>0</v>
      </c>
      <c r="S309" s="1">
        <v>0</v>
      </c>
      <c r="T309" s="1">
        <v>0</v>
      </c>
      <c r="U309" s="1">
        <v>0</v>
      </c>
      <c r="V309" s="1">
        <v>1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0</v>
      </c>
      <c r="AD309" s="1">
        <v>0</v>
      </c>
      <c r="AE309" s="1">
        <v>0</v>
      </c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  <c r="AL309" s="1">
        <v>0</v>
      </c>
      <c r="AM309" s="1">
        <v>0</v>
      </c>
      <c r="AN309" s="1">
        <v>0</v>
      </c>
      <c r="AO309" s="1">
        <v>0</v>
      </c>
      <c r="AP309" s="1">
        <v>0</v>
      </c>
      <c r="AQ309" s="1">
        <v>0</v>
      </c>
      <c r="AR309" s="1">
        <v>0</v>
      </c>
      <c r="AS309" s="1">
        <v>0</v>
      </c>
      <c r="AT309" s="1">
        <v>0</v>
      </c>
      <c r="AU309" s="1">
        <v>0</v>
      </c>
      <c r="AV309" s="1">
        <v>0</v>
      </c>
      <c r="AW309" s="1">
        <v>0</v>
      </c>
      <c r="AX309" s="1">
        <v>0</v>
      </c>
      <c r="AY309" s="1">
        <v>0</v>
      </c>
      <c r="AZ309" s="1">
        <v>0</v>
      </c>
      <c r="BA309" t="s">
        <v>809</v>
      </c>
      <c r="BB309">
        <v>0</v>
      </c>
      <c r="BC309">
        <f t="shared" si="12"/>
        <v>0</v>
      </c>
      <c r="BD309">
        <f t="shared" si="13"/>
        <v>1</v>
      </c>
      <c r="BE309">
        <f t="shared" si="14"/>
        <v>0</v>
      </c>
      <c r="BF309">
        <v>0</v>
      </c>
      <c r="BG309">
        <v>3</v>
      </c>
    </row>
    <row r="310" spans="1:59" x14ac:dyDescent="0.35">
      <c r="A310" s="1" t="s">
        <v>366</v>
      </c>
      <c r="B310" s="1">
        <v>5</v>
      </c>
      <c r="C310" s="1" t="s">
        <v>313</v>
      </c>
      <c r="D310" s="1" t="s">
        <v>56</v>
      </c>
      <c r="E310" s="1" t="s">
        <v>51</v>
      </c>
      <c r="F310" s="2">
        <v>1.0066280000000001</v>
      </c>
      <c r="G310" s="2">
        <v>0.755158</v>
      </c>
      <c r="H310" s="2">
        <v>268.02349199999998</v>
      </c>
      <c r="I310" s="1">
        <v>0.1</v>
      </c>
      <c r="J310" s="1" t="s">
        <v>52</v>
      </c>
      <c r="K310" s="2">
        <v>0.76016300000000003</v>
      </c>
      <c r="L310" s="1" t="s">
        <v>314</v>
      </c>
      <c r="M310" s="1" t="s">
        <v>315</v>
      </c>
      <c r="N310" s="1">
        <v>6</v>
      </c>
      <c r="O310" s="1">
        <v>1.7</v>
      </c>
      <c r="P310" s="1">
        <v>0.8</v>
      </c>
      <c r="Q310">
        <v>2</v>
      </c>
      <c r="R310" s="1">
        <v>2</v>
      </c>
      <c r="S310" s="1">
        <v>0</v>
      </c>
      <c r="T310" s="1">
        <v>0</v>
      </c>
      <c r="U310" s="1">
        <v>0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  <c r="AL310" s="1">
        <v>0</v>
      </c>
      <c r="AM310" s="1">
        <v>0</v>
      </c>
      <c r="AN310" s="1">
        <v>0</v>
      </c>
      <c r="AO310" s="1">
        <v>0</v>
      </c>
      <c r="AP310" s="1">
        <v>0</v>
      </c>
      <c r="AQ310" s="1">
        <v>0</v>
      </c>
      <c r="AR310" s="1">
        <v>0</v>
      </c>
      <c r="AS310" s="1">
        <v>0</v>
      </c>
      <c r="AT310" s="1">
        <v>0</v>
      </c>
      <c r="AU310" s="1">
        <v>0</v>
      </c>
      <c r="AV310" s="1">
        <v>0</v>
      </c>
      <c r="AW310" s="1">
        <v>0</v>
      </c>
      <c r="AX310" s="1">
        <v>0</v>
      </c>
      <c r="AY310" s="1">
        <v>0</v>
      </c>
      <c r="AZ310" s="1">
        <v>0</v>
      </c>
      <c r="BA310" t="s">
        <v>809</v>
      </c>
      <c r="BB310">
        <v>0</v>
      </c>
      <c r="BC310">
        <f t="shared" si="12"/>
        <v>2</v>
      </c>
      <c r="BD310">
        <f t="shared" si="13"/>
        <v>0</v>
      </c>
      <c r="BE310">
        <f t="shared" si="14"/>
        <v>0</v>
      </c>
      <c r="BF310">
        <v>0</v>
      </c>
      <c r="BG310">
        <v>3</v>
      </c>
    </row>
    <row r="311" spans="1:59" x14ac:dyDescent="0.35">
      <c r="A311" s="1" t="s">
        <v>367</v>
      </c>
      <c r="B311" s="1">
        <v>5</v>
      </c>
      <c r="C311" s="1" t="s">
        <v>313</v>
      </c>
      <c r="D311" s="1" t="s">
        <v>56</v>
      </c>
      <c r="E311" s="1" t="s">
        <v>51</v>
      </c>
      <c r="F311" s="2">
        <v>0.99024199999999996</v>
      </c>
      <c r="G311" s="2">
        <v>0.742865</v>
      </c>
      <c r="H311" s="2">
        <v>272.45874099999997</v>
      </c>
      <c r="I311" s="1">
        <v>0.1</v>
      </c>
      <c r="J311" s="1" t="s">
        <v>52</v>
      </c>
      <c r="K311" s="2">
        <v>0.73561600000000005</v>
      </c>
      <c r="L311" s="1" t="s">
        <v>314</v>
      </c>
      <c r="M311" s="1" t="s">
        <v>315</v>
      </c>
      <c r="N311" s="1">
        <v>6</v>
      </c>
      <c r="O311" s="1">
        <v>1.7</v>
      </c>
      <c r="P311" s="1">
        <v>0.8</v>
      </c>
      <c r="Q31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0</v>
      </c>
      <c r="AD311" s="1">
        <v>0</v>
      </c>
      <c r="AE311" s="1">
        <v>0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  <c r="AL311" s="1">
        <v>0</v>
      </c>
      <c r="AM311" s="1">
        <v>0</v>
      </c>
      <c r="AN311" s="1">
        <v>0</v>
      </c>
      <c r="AO311" s="1">
        <v>0</v>
      </c>
      <c r="AP311" s="1">
        <v>0</v>
      </c>
      <c r="AQ311" s="1">
        <v>0</v>
      </c>
      <c r="AR311" s="1">
        <v>0</v>
      </c>
      <c r="AS311" s="1">
        <v>0</v>
      </c>
      <c r="AT311" s="1">
        <v>0</v>
      </c>
      <c r="AU311" s="1">
        <v>0</v>
      </c>
      <c r="AV311" s="1">
        <v>0</v>
      </c>
      <c r="AW311" s="1">
        <v>0</v>
      </c>
      <c r="AX311" s="1">
        <v>0</v>
      </c>
      <c r="AY311" s="1">
        <v>0</v>
      </c>
      <c r="AZ311" s="1">
        <v>0</v>
      </c>
      <c r="BA311" t="s">
        <v>809</v>
      </c>
      <c r="BB311">
        <v>0</v>
      </c>
      <c r="BC311">
        <f t="shared" si="12"/>
        <v>0</v>
      </c>
      <c r="BD311">
        <f t="shared" si="13"/>
        <v>0</v>
      </c>
      <c r="BE311">
        <f t="shared" si="14"/>
        <v>0</v>
      </c>
      <c r="BF311">
        <v>0</v>
      </c>
      <c r="BG311">
        <v>3</v>
      </c>
    </row>
    <row r="312" spans="1:59" x14ac:dyDescent="0.35">
      <c r="A312" s="1" t="s">
        <v>368</v>
      </c>
      <c r="B312" s="1">
        <v>5</v>
      </c>
      <c r="C312" s="1" t="s">
        <v>313</v>
      </c>
      <c r="D312" s="1" t="s">
        <v>56</v>
      </c>
      <c r="E312" s="1" t="s">
        <v>51</v>
      </c>
      <c r="F312" s="2">
        <v>1.0625979999999999</v>
      </c>
      <c r="G312" s="2">
        <v>0.79714600000000002</v>
      </c>
      <c r="H312" s="2">
        <v>253.90595300000001</v>
      </c>
      <c r="I312" s="1">
        <v>0.1</v>
      </c>
      <c r="J312" s="1" t="s">
        <v>52</v>
      </c>
      <c r="K312" s="2">
        <v>0.84704500000000005</v>
      </c>
      <c r="L312" s="1" t="s">
        <v>314</v>
      </c>
      <c r="M312" s="1" t="s">
        <v>315</v>
      </c>
      <c r="N312" s="1">
        <v>6</v>
      </c>
      <c r="O312" s="1">
        <v>1.7</v>
      </c>
      <c r="P312" s="1">
        <v>0.8</v>
      </c>
      <c r="Q312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0</v>
      </c>
      <c r="AD312" s="1">
        <v>0</v>
      </c>
      <c r="AE312" s="1">
        <v>0</v>
      </c>
      <c r="AF312" s="1">
        <v>0</v>
      </c>
      <c r="AG312" s="1">
        <v>0</v>
      </c>
      <c r="AH312" s="1">
        <v>0</v>
      </c>
      <c r="AI312" s="1">
        <v>0</v>
      </c>
      <c r="AJ312" s="1">
        <v>0</v>
      </c>
      <c r="AK312" s="1">
        <v>0</v>
      </c>
      <c r="AL312" s="1">
        <v>0</v>
      </c>
      <c r="AM312" s="1">
        <v>0</v>
      </c>
      <c r="AN312" s="1">
        <v>0</v>
      </c>
      <c r="AO312" s="1">
        <v>0</v>
      </c>
      <c r="AP312" s="1">
        <v>0</v>
      </c>
      <c r="AQ312" s="1">
        <v>0</v>
      </c>
      <c r="AR312" s="1">
        <v>0</v>
      </c>
      <c r="AS312" s="1">
        <v>0</v>
      </c>
      <c r="AT312" s="1">
        <v>0</v>
      </c>
      <c r="AU312" s="1">
        <v>0</v>
      </c>
      <c r="AV312" s="1">
        <v>0</v>
      </c>
      <c r="AW312" s="1">
        <v>0</v>
      </c>
      <c r="AX312" s="1">
        <v>0</v>
      </c>
      <c r="AY312" s="1">
        <v>0</v>
      </c>
      <c r="AZ312" s="1">
        <v>0</v>
      </c>
      <c r="BA312" t="s">
        <v>809</v>
      </c>
      <c r="BB312">
        <v>0</v>
      </c>
      <c r="BC312">
        <f t="shared" si="12"/>
        <v>0</v>
      </c>
      <c r="BD312">
        <f t="shared" si="13"/>
        <v>0</v>
      </c>
      <c r="BE312">
        <f t="shared" si="14"/>
        <v>0</v>
      </c>
      <c r="BF312">
        <v>0</v>
      </c>
      <c r="BG312">
        <v>3</v>
      </c>
    </row>
    <row r="313" spans="1:59" x14ac:dyDescent="0.35">
      <c r="A313" s="1" t="s">
        <v>369</v>
      </c>
      <c r="B313" s="1">
        <v>5</v>
      </c>
      <c r="C313" s="1" t="s">
        <v>313</v>
      </c>
      <c r="D313" s="1" t="s">
        <v>56</v>
      </c>
      <c r="E313" s="1" t="s">
        <v>51</v>
      </c>
      <c r="F313" s="2">
        <v>1.4055770000000001</v>
      </c>
      <c r="G313" s="2">
        <v>1.054443</v>
      </c>
      <c r="H313" s="2">
        <v>191.94963000000001</v>
      </c>
      <c r="I313" s="1">
        <v>0.1</v>
      </c>
      <c r="J313" s="1" t="s">
        <v>52</v>
      </c>
      <c r="K313" s="2">
        <v>1.4821009999999999</v>
      </c>
      <c r="L313" s="1" t="s">
        <v>314</v>
      </c>
      <c r="M313" s="1" t="s">
        <v>315</v>
      </c>
      <c r="N313" s="1">
        <v>6</v>
      </c>
      <c r="O313" s="1">
        <v>1.7</v>
      </c>
      <c r="P313" s="1">
        <v>0.8</v>
      </c>
      <c r="Q313">
        <v>3</v>
      </c>
      <c r="R313" s="1">
        <v>3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0</v>
      </c>
      <c r="AD313" s="1">
        <v>0</v>
      </c>
      <c r="AE313" s="1">
        <v>0</v>
      </c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K313" s="1">
        <v>0</v>
      </c>
      <c r="AL313" s="1">
        <v>0</v>
      </c>
      <c r="AM313" s="1">
        <v>0</v>
      </c>
      <c r="AN313" s="1">
        <v>0</v>
      </c>
      <c r="AO313" s="1">
        <v>0</v>
      </c>
      <c r="AP313" s="1">
        <v>0</v>
      </c>
      <c r="AQ313" s="1">
        <v>0</v>
      </c>
      <c r="AR313" s="1">
        <v>0</v>
      </c>
      <c r="AS313" s="1">
        <v>0</v>
      </c>
      <c r="AT313" s="1">
        <v>0</v>
      </c>
      <c r="AU313" s="1">
        <v>0</v>
      </c>
      <c r="AV313" s="1">
        <v>0</v>
      </c>
      <c r="AW313" s="1">
        <v>0</v>
      </c>
      <c r="AX313" s="1">
        <v>0</v>
      </c>
      <c r="AY313" s="1">
        <v>0</v>
      </c>
      <c r="AZ313" s="1">
        <v>0</v>
      </c>
      <c r="BA313" t="s">
        <v>809</v>
      </c>
      <c r="BB313">
        <v>0</v>
      </c>
      <c r="BC313">
        <f t="shared" si="12"/>
        <v>3</v>
      </c>
      <c r="BD313">
        <f t="shared" si="13"/>
        <v>0</v>
      </c>
      <c r="BE313">
        <f t="shared" si="14"/>
        <v>0</v>
      </c>
      <c r="BF313">
        <v>0</v>
      </c>
      <c r="BG313">
        <v>3</v>
      </c>
    </row>
    <row r="314" spans="1:59" x14ac:dyDescent="0.35">
      <c r="A314" s="1" t="s">
        <v>370</v>
      </c>
      <c r="B314" s="1">
        <v>5</v>
      </c>
      <c r="C314" s="1" t="s">
        <v>313</v>
      </c>
      <c r="D314" s="1" t="s">
        <v>56</v>
      </c>
      <c r="E314" s="1" t="s">
        <v>51</v>
      </c>
      <c r="F314" s="2">
        <v>0.97014999999999996</v>
      </c>
      <c r="G314" s="2">
        <v>0.72779199999999999</v>
      </c>
      <c r="H314" s="2">
        <v>278.10145</v>
      </c>
      <c r="I314" s="1">
        <v>0.1</v>
      </c>
      <c r="J314" s="1" t="s">
        <v>52</v>
      </c>
      <c r="K314" s="2">
        <v>0.706067</v>
      </c>
      <c r="L314" s="1" t="s">
        <v>314</v>
      </c>
      <c r="M314" s="1" t="s">
        <v>315</v>
      </c>
      <c r="N314" s="1">
        <v>6</v>
      </c>
      <c r="O314" s="1">
        <v>1.7</v>
      </c>
      <c r="P314" s="1">
        <v>0.8</v>
      </c>
      <c r="Q314">
        <v>7</v>
      </c>
      <c r="R314" s="1">
        <v>1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0</v>
      </c>
      <c r="AF314" s="1">
        <v>0</v>
      </c>
      <c r="AG314" s="1">
        <v>0</v>
      </c>
      <c r="AH314" s="1">
        <v>0</v>
      </c>
      <c r="AI314" s="1">
        <v>2</v>
      </c>
      <c r="AJ314" s="1">
        <v>0</v>
      </c>
      <c r="AK314" s="1">
        <v>0</v>
      </c>
      <c r="AL314" s="1">
        <v>0</v>
      </c>
      <c r="AM314" s="1">
        <v>0</v>
      </c>
      <c r="AN314" s="1">
        <v>0</v>
      </c>
      <c r="AO314" s="1">
        <v>0</v>
      </c>
      <c r="AP314" s="1">
        <v>0</v>
      </c>
      <c r="AQ314" s="1">
        <v>0</v>
      </c>
      <c r="AR314" s="1">
        <v>3</v>
      </c>
      <c r="AS314" s="1">
        <v>0</v>
      </c>
      <c r="AT314" s="1">
        <v>1</v>
      </c>
      <c r="AU314" s="1">
        <v>0</v>
      </c>
      <c r="AV314" s="1">
        <v>0</v>
      </c>
      <c r="AW314" s="1">
        <v>0</v>
      </c>
      <c r="AX314" s="1">
        <v>0</v>
      </c>
      <c r="AY314" s="1">
        <v>0</v>
      </c>
      <c r="AZ314" s="1">
        <v>0</v>
      </c>
      <c r="BA314" t="s">
        <v>809</v>
      </c>
      <c r="BB314">
        <v>0</v>
      </c>
      <c r="BC314">
        <f t="shared" si="12"/>
        <v>3</v>
      </c>
      <c r="BD314">
        <f t="shared" si="13"/>
        <v>4</v>
      </c>
      <c r="BE314">
        <f t="shared" si="14"/>
        <v>0</v>
      </c>
      <c r="BF314">
        <v>0</v>
      </c>
      <c r="BG314">
        <v>3</v>
      </c>
    </row>
    <row r="315" spans="1:59" x14ac:dyDescent="0.35">
      <c r="A315" s="1" t="s">
        <v>371</v>
      </c>
      <c r="B315" s="1">
        <v>5</v>
      </c>
      <c r="C315" s="1" t="s">
        <v>313</v>
      </c>
      <c r="D315" s="1" t="s">
        <v>56</v>
      </c>
      <c r="E315" s="1" t="s">
        <v>51</v>
      </c>
      <c r="F315" s="2">
        <v>1.198059</v>
      </c>
      <c r="G315" s="2">
        <v>0.89876599999999995</v>
      </c>
      <c r="H315" s="2">
        <v>225.197607</v>
      </c>
      <c r="I315" s="1">
        <v>0.1</v>
      </c>
      <c r="J315" s="1" t="s">
        <v>52</v>
      </c>
      <c r="K315" s="2">
        <v>1.076775</v>
      </c>
      <c r="L315" s="1" t="s">
        <v>314</v>
      </c>
      <c r="M315" s="1" t="s">
        <v>315</v>
      </c>
      <c r="N315" s="1">
        <v>6</v>
      </c>
      <c r="O315" s="1">
        <v>1.7</v>
      </c>
      <c r="P315" s="1">
        <v>0.8</v>
      </c>
      <c r="Q315">
        <v>1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0</v>
      </c>
      <c r="AD315" s="1">
        <v>0</v>
      </c>
      <c r="AE315" s="1">
        <v>0</v>
      </c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>
        <v>0</v>
      </c>
      <c r="AL315" s="1">
        <v>0</v>
      </c>
      <c r="AM315" s="1">
        <v>1</v>
      </c>
      <c r="AN315" s="1">
        <v>0</v>
      </c>
      <c r="AO315" s="1">
        <v>0</v>
      </c>
      <c r="AP315" s="1">
        <v>0</v>
      </c>
      <c r="AQ315" s="1">
        <v>0</v>
      </c>
      <c r="AR315" s="1">
        <v>0</v>
      </c>
      <c r="AS315" s="1">
        <v>0</v>
      </c>
      <c r="AT315" s="1">
        <v>0</v>
      </c>
      <c r="AU315" s="1">
        <v>0</v>
      </c>
      <c r="AV315" s="1">
        <v>0</v>
      </c>
      <c r="AW315" s="1">
        <v>0</v>
      </c>
      <c r="AX315" s="1">
        <v>0</v>
      </c>
      <c r="AY315" s="1">
        <v>0</v>
      </c>
      <c r="AZ315" s="1">
        <v>0</v>
      </c>
      <c r="BA315" t="s">
        <v>809</v>
      </c>
      <c r="BB315">
        <v>0</v>
      </c>
      <c r="BC315">
        <f t="shared" si="12"/>
        <v>0</v>
      </c>
      <c r="BD315">
        <f t="shared" si="13"/>
        <v>1</v>
      </c>
      <c r="BE315">
        <f t="shared" si="14"/>
        <v>0</v>
      </c>
      <c r="BF315">
        <v>0</v>
      </c>
      <c r="BG315">
        <v>3</v>
      </c>
    </row>
    <row r="316" spans="1:59" x14ac:dyDescent="0.35">
      <c r="A316" s="1" t="s">
        <v>372</v>
      </c>
      <c r="B316" s="1">
        <v>5</v>
      </c>
      <c r="C316" s="1" t="s">
        <v>313</v>
      </c>
      <c r="D316" s="1" t="s">
        <v>56</v>
      </c>
      <c r="E316" s="1" t="s">
        <v>51</v>
      </c>
      <c r="F316" s="2">
        <v>1.0647800000000001</v>
      </c>
      <c r="G316" s="2">
        <v>0.79878199999999999</v>
      </c>
      <c r="H316" s="2">
        <v>253.38572099999999</v>
      </c>
      <c r="I316" s="1">
        <v>0.1</v>
      </c>
      <c r="J316" s="1" t="s">
        <v>52</v>
      </c>
      <c r="K316" s="2">
        <v>0.85052700000000003</v>
      </c>
      <c r="L316" s="1" t="s">
        <v>314</v>
      </c>
      <c r="M316" s="1" t="s">
        <v>315</v>
      </c>
      <c r="N316" s="1">
        <v>6</v>
      </c>
      <c r="O316" s="1">
        <v>1.7</v>
      </c>
      <c r="P316" s="1">
        <v>0.8</v>
      </c>
      <c r="Q316">
        <v>23</v>
      </c>
      <c r="R316" s="1">
        <v>0</v>
      </c>
      <c r="S316" s="1">
        <v>0</v>
      </c>
      <c r="T316" s="1">
        <v>0</v>
      </c>
      <c r="U316" s="1">
        <v>0</v>
      </c>
      <c r="V316" s="1">
        <v>5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0</v>
      </c>
      <c r="AG316" s="1">
        <v>0</v>
      </c>
      <c r="AH316" s="1">
        <v>0</v>
      </c>
      <c r="AI316" s="1">
        <v>6</v>
      </c>
      <c r="AJ316" s="1">
        <v>0</v>
      </c>
      <c r="AK316" s="1">
        <v>0</v>
      </c>
      <c r="AL316" s="1">
        <v>0</v>
      </c>
      <c r="AM316" s="1">
        <v>11</v>
      </c>
      <c r="AN316" s="1">
        <v>0</v>
      </c>
      <c r="AO316" s="1">
        <v>0</v>
      </c>
      <c r="AP316" s="1">
        <v>0</v>
      </c>
      <c r="AQ316" s="1">
        <v>0</v>
      </c>
      <c r="AR316" s="1">
        <v>0</v>
      </c>
      <c r="AS316" s="1">
        <v>0</v>
      </c>
      <c r="AT316" s="1">
        <v>1</v>
      </c>
      <c r="AU316" s="1">
        <v>0</v>
      </c>
      <c r="AV316" s="1">
        <v>0</v>
      </c>
      <c r="AW316" s="1">
        <v>0</v>
      </c>
      <c r="AX316" s="1">
        <v>0</v>
      </c>
      <c r="AY316" s="1">
        <v>0</v>
      </c>
      <c r="AZ316" s="1">
        <v>0</v>
      </c>
      <c r="BA316" t="s">
        <v>809</v>
      </c>
      <c r="BB316">
        <v>0</v>
      </c>
      <c r="BC316">
        <f t="shared" si="12"/>
        <v>6</v>
      </c>
      <c r="BD316">
        <f t="shared" si="13"/>
        <v>17</v>
      </c>
      <c r="BE316">
        <f t="shared" si="14"/>
        <v>0</v>
      </c>
      <c r="BF316">
        <v>0</v>
      </c>
      <c r="BG316">
        <v>3</v>
      </c>
    </row>
    <row r="317" spans="1:59" x14ac:dyDescent="0.35">
      <c r="A317" s="1" t="s">
        <v>373</v>
      </c>
      <c r="B317" s="1">
        <v>5</v>
      </c>
      <c r="C317" s="1" t="s">
        <v>313</v>
      </c>
      <c r="D317" s="1" t="s">
        <v>56</v>
      </c>
      <c r="E317" s="1" t="s">
        <v>51</v>
      </c>
      <c r="F317" s="2">
        <v>1.2099549999999999</v>
      </c>
      <c r="G317" s="2">
        <v>0.90769</v>
      </c>
      <c r="H317" s="2">
        <v>222.98350500000001</v>
      </c>
      <c r="I317" s="1">
        <v>0.1</v>
      </c>
      <c r="J317" s="1" t="s">
        <v>52</v>
      </c>
      <c r="K317" s="2">
        <v>1.098265</v>
      </c>
      <c r="L317" s="1" t="s">
        <v>314</v>
      </c>
      <c r="M317" s="1" t="s">
        <v>315</v>
      </c>
      <c r="N317" s="1">
        <v>6</v>
      </c>
      <c r="O317" s="1">
        <v>1.7</v>
      </c>
      <c r="P317" s="1">
        <v>0.8</v>
      </c>
      <c r="Q317">
        <v>14</v>
      </c>
      <c r="R317" s="1">
        <v>2</v>
      </c>
      <c r="S317" s="1">
        <v>0</v>
      </c>
      <c r="T317" s="1">
        <v>0</v>
      </c>
      <c r="U317" s="1">
        <v>0</v>
      </c>
      <c r="V317" s="1">
        <v>1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>
        <v>0</v>
      </c>
      <c r="AE317" s="1">
        <v>0</v>
      </c>
      <c r="AF317" s="1">
        <v>0</v>
      </c>
      <c r="AG317" s="1">
        <v>0</v>
      </c>
      <c r="AH317" s="1">
        <v>0</v>
      </c>
      <c r="AI317" s="1">
        <v>0</v>
      </c>
      <c r="AJ317" s="1">
        <v>0</v>
      </c>
      <c r="AK317" s="1">
        <v>0</v>
      </c>
      <c r="AL317" s="1">
        <v>0</v>
      </c>
      <c r="AM317" s="1">
        <v>11</v>
      </c>
      <c r="AN317" s="1">
        <v>0</v>
      </c>
      <c r="AO317" s="1">
        <v>0</v>
      </c>
      <c r="AP317" s="1">
        <v>0</v>
      </c>
      <c r="AQ317" s="1">
        <v>0</v>
      </c>
      <c r="AR317" s="1">
        <v>0</v>
      </c>
      <c r="AS317" s="1">
        <v>0</v>
      </c>
      <c r="AT317" s="1">
        <v>0</v>
      </c>
      <c r="AU317" s="1">
        <v>0</v>
      </c>
      <c r="AV317" s="1">
        <v>0</v>
      </c>
      <c r="AW317" s="1">
        <v>0</v>
      </c>
      <c r="AX317" s="1">
        <v>0</v>
      </c>
      <c r="AY317" s="1">
        <v>0</v>
      </c>
      <c r="AZ317" s="1">
        <v>0</v>
      </c>
      <c r="BA317" t="s">
        <v>809</v>
      </c>
      <c r="BB317">
        <v>0</v>
      </c>
      <c r="BC317">
        <f t="shared" si="12"/>
        <v>2</v>
      </c>
      <c r="BD317">
        <f t="shared" si="13"/>
        <v>12</v>
      </c>
      <c r="BE317">
        <f t="shared" si="14"/>
        <v>0</v>
      </c>
      <c r="BF317">
        <v>0</v>
      </c>
      <c r="BG317">
        <v>3</v>
      </c>
    </row>
    <row r="318" spans="1:59" x14ac:dyDescent="0.35">
      <c r="A318" s="1" t="s">
        <v>374</v>
      </c>
      <c r="B318" s="1">
        <v>5</v>
      </c>
      <c r="C318" s="1" t="s">
        <v>313</v>
      </c>
      <c r="D318" s="1" t="s">
        <v>56</v>
      </c>
      <c r="E318" s="1" t="s">
        <v>51</v>
      </c>
      <c r="F318" s="2">
        <v>1.21187</v>
      </c>
      <c r="G318" s="2">
        <v>0.90912700000000002</v>
      </c>
      <c r="H318" s="2">
        <v>222.631101</v>
      </c>
      <c r="I318" s="1">
        <v>0.1</v>
      </c>
      <c r="J318" s="1" t="s">
        <v>52</v>
      </c>
      <c r="K318" s="2">
        <v>1.1017440000000001</v>
      </c>
      <c r="L318" s="1" t="s">
        <v>314</v>
      </c>
      <c r="M318" s="1" t="s">
        <v>315</v>
      </c>
      <c r="N318" s="1">
        <v>6</v>
      </c>
      <c r="O318" s="1">
        <v>1.7</v>
      </c>
      <c r="P318" s="1">
        <v>0.8</v>
      </c>
      <c r="Q318">
        <v>18</v>
      </c>
      <c r="R318" s="1">
        <v>0</v>
      </c>
      <c r="S318" s="1">
        <v>0</v>
      </c>
      <c r="T318" s="1">
        <v>0</v>
      </c>
      <c r="U318" s="1">
        <v>0</v>
      </c>
      <c r="V318" s="1">
        <v>5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3</v>
      </c>
      <c r="AG318" s="1">
        <v>0</v>
      </c>
      <c r="AH318" s="1">
        <v>0</v>
      </c>
      <c r="AI318" s="1">
        <v>2</v>
      </c>
      <c r="AJ318" s="1">
        <v>0</v>
      </c>
      <c r="AK318" s="1">
        <v>0</v>
      </c>
      <c r="AL318" s="1">
        <v>0</v>
      </c>
      <c r="AM318" s="1">
        <v>8</v>
      </c>
      <c r="AN318" s="1">
        <v>0</v>
      </c>
      <c r="AO318" s="1">
        <v>0</v>
      </c>
      <c r="AP318" s="1">
        <v>0</v>
      </c>
      <c r="AQ318" s="1">
        <v>0</v>
      </c>
      <c r="AR318" s="1">
        <v>0</v>
      </c>
      <c r="AS318" s="1">
        <v>0</v>
      </c>
      <c r="AT318" s="1">
        <v>0</v>
      </c>
      <c r="AU318" s="1">
        <v>0</v>
      </c>
      <c r="AV318" s="1">
        <v>0</v>
      </c>
      <c r="AW318" s="1">
        <v>0</v>
      </c>
      <c r="AX318" s="1">
        <v>0</v>
      </c>
      <c r="AY318" s="1">
        <v>0</v>
      </c>
      <c r="AZ318" s="1">
        <v>0</v>
      </c>
      <c r="BA318" t="s">
        <v>809</v>
      </c>
      <c r="BB318">
        <v>0</v>
      </c>
      <c r="BC318">
        <f t="shared" si="12"/>
        <v>5</v>
      </c>
      <c r="BD318">
        <f t="shared" si="13"/>
        <v>13</v>
      </c>
      <c r="BE318">
        <f t="shared" si="14"/>
        <v>0</v>
      </c>
      <c r="BF318">
        <v>0</v>
      </c>
      <c r="BG318">
        <v>3</v>
      </c>
    </row>
    <row r="319" spans="1:59" x14ac:dyDescent="0.35">
      <c r="A319" s="1" t="s">
        <v>375</v>
      </c>
      <c r="B319" s="1">
        <v>5</v>
      </c>
      <c r="C319" s="1" t="s">
        <v>313</v>
      </c>
      <c r="D319" s="1" t="s">
        <v>56</v>
      </c>
      <c r="E319" s="1" t="s">
        <v>51</v>
      </c>
      <c r="F319" s="2">
        <v>1.1341639999999999</v>
      </c>
      <c r="G319" s="2">
        <v>0.85083299999999995</v>
      </c>
      <c r="H319" s="2">
        <v>237.88442699999999</v>
      </c>
      <c r="I319" s="1">
        <v>0.1</v>
      </c>
      <c r="J319" s="1" t="s">
        <v>52</v>
      </c>
      <c r="K319" s="2">
        <v>0.96498499999999998</v>
      </c>
      <c r="L319" s="1" t="s">
        <v>314</v>
      </c>
      <c r="M319" s="1" t="s">
        <v>315</v>
      </c>
      <c r="N319" s="1">
        <v>6</v>
      </c>
      <c r="O319" s="1">
        <v>1.7</v>
      </c>
      <c r="P319" s="1">
        <v>0.8</v>
      </c>
      <c r="Q319">
        <v>5</v>
      </c>
      <c r="R319" s="1">
        <v>0</v>
      </c>
      <c r="S319" s="1">
        <v>0</v>
      </c>
      <c r="T319" s="1">
        <v>0</v>
      </c>
      <c r="U319" s="1">
        <v>0</v>
      </c>
      <c r="V319" s="1">
        <v>1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>
        <v>0</v>
      </c>
      <c r="AE319" s="1">
        <v>0</v>
      </c>
      <c r="AF319" s="1">
        <v>0</v>
      </c>
      <c r="AG319" s="1">
        <v>0</v>
      </c>
      <c r="AH319" s="1">
        <v>0</v>
      </c>
      <c r="AI319" s="1">
        <v>0</v>
      </c>
      <c r="AJ319" s="1">
        <v>0</v>
      </c>
      <c r="AK319" s="1">
        <v>0</v>
      </c>
      <c r="AL319" s="1">
        <v>0</v>
      </c>
      <c r="AM319" s="1">
        <v>4</v>
      </c>
      <c r="AN319" s="1">
        <v>0</v>
      </c>
      <c r="AO319" s="1">
        <v>0</v>
      </c>
      <c r="AP319" s="1">
        <v>0</v>
      </c>
      <c r="AQ319" s="1">
        <v>0</v>
      </c>
      <c r="AR319" s="1">
        <v>0</v>
      </c>
      <c r="AS319" s="1">
        <v>0</v>
      </c>
      <c r="AT319" s="1">
        <v>0</v>
      </c>
      <c r="AU319" s="1">
        <v>0</v>
      </c>
      <c r="AV319" s="1">
        <v>0</v>
      </c>
      <c r="AW319" s="1">
        <v>0</v>
      </c>
      <c r="AX319" s="1">
        <v>0</v>
      </c>
      <c r="AY319" s="1">
        <v>0</v>
      </c>
      <c r="AZ319" s="1">
        <v>0</v>
      </c>
      <c r="BA319" t="s">
        <v>809</v>
      </c>
      <c r="BB319">
        <v>0</v>
      </c>
      <c r="BC319">
        <f t="shared" si="12"/>
        <v>0</v>
      </c>
      <c r="BD319">
        <f t="shared" si="13"/>
        <v>5</v>
      </c>
      <c r="BE319">
        <f t="shared" si="14"/>
        <v>0</v>
      </c>
      <c r="BF319">
        <v>0</v>
      </c>
      <c r="BG319">
        <v>3</v>
      </c>
    </row>
    <row r="320" spans="1:59" x14ac:dyDescent="0.35">
      <c r="A320" s="1" t="s">
        <v>376</v>
      </c>
      <c r="B320" s="1">
        <v>5</v>
      </c>
      <c r="C320" s="1" t="s">
        <v>313</v>
      </c>
      <c r="D320" s="1" t="s">
        <v>56</v>
      </c>
      <c r="E320" s="1" t="s">
        <v>51</v>
      </c>
      <c r="F320" s="2">
        <v>1.1293899999999999</v>
      </c>
      <c r="G320" s="2">
        <v>0.84725200000000001</v>
      </c>
      <c r="H320" s="2">
        <v>238.890007</v>
      </c>
      <c r="I320" s="1">
        <v>0.1</v>
      </c>
      <c r="J320" s="1" t="s">
        <v>52</v>
      </c>
      <c r="K320" s="2">
        <v>0.95687800000000001</v>
      </c>
      <c r="L320" s="1" t="s">
        <v>314</v>
      </c>
      <c r="M320" s="1" t="s">
        <v>315</v>
      </c>
      <c r="N320" s="1">
        <v>6</v>
      </c>
      <c r="O320" s="1">
        <v>1.7</v>
      </c>
      <c r="P320" s="1">
        <v>0.8</v>
      </c>
      <c r="Q320">
        <v>2</v>
      </c>
      <c r="R320" s="1">
        <v>1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0</v>
      </c>
      <c r="AE320" s="1">
        <v>0</v>
      </c>
      <c r="AF320" s="1">
        <v>0</v>
      </c>
      <c r="AG320" s="1">
        <v>0</v>
      </c>
      <c r="AH320" s="1">
        <v>0</v>
      </c>
      <c r="AI320" s="1">
        <v>0</v>
      </c>
      <c r="AJ320" s="1">
        <v>0</v>
      </c>
      <c r="AK320" s="1">
        <v>0</v>
      </c>
      <c r="AL320" s="1">
        <v>0</v>
      </c>
      <c r="AM320" s="1">
        <v>1</v>
      </c>
      <c r="AN320" s="1">
        <v>0</v>
      </c>
      <c r="AO320" s="1">
        <v>0</v>
      </c>
      <c r="AP320" s="1">
        <v>0</v>
      </c>
      <c r="AQ320" s="1">
        <v>0</v>
      </c>
      <c r="AR320" s="1">
        <v>0</v>
      </c>
      <c r="AS320" s="1">
        <v>0</v>
      </c>
      <c r="AT320" s="1">
        <v>0</v>
      </c>
      <c r="AU320" s="1">
        <v>0</v>
      </c>
      <c r="AV320" s="1">
        <v>0</v>
      </c>
      <c r="AW320" s="1">
        <v>0</v>
      </c>
      <c r="AX320" s="1">
        <v>0</v>
      </c>
      <c r="AY320" s="1">
        <v>0</v>
      </c>
      <c r="AZ320" s="1">
        <v>0</v>
      </c>
      <c r="BA320" t="s">
        <v>809</v>
      </c>
      <c r="BB320">
        <v>0</v>
      </c>
      <c r="BC320">
        <f t="shared" si="12"/>
        <v>1</v>
      </c>
      <c r="BD320">
        <f t="shared" si="13"/>
        <v>1</v>
      </c>
      <c r="BE320">
        <f t="shared" si="14"/>
        <v>0</v>
      </c>
      <c r="BF320">
        <v>0</v>
      </c>
      <c r="BG320">
        <v>3</v>
      </c>
    </row>
    <row r="321" spans="1:59" x14ac:dyDescent="0.35">
      <c r="A321" s="1" t="s">
        <v>377</v>
      </c>
      <c r="B321" s="1">
        <v>5</v>
      </c>
      <c r="C321" s="1" t="s">
        <v>313</v>
      </c>
      <c r="D321" s="1" t="s">
        <v>56</v>
      </c>
      <c r="E321" s="1" t="s">
        <v>51</v>
      </c>
      <c r="F321" s="2">
        <v>1.2366569999999999</v>
      </c>
      <c r="G321" s="2">
        <v>0.92772200000000005</v>
      </c>
      <c r="H321" s="2">
        <v>218.16882799999999</v>
      </c>
      <c r="I321" s="1">
        <v>0.1</v>
      </c>
      <c r="J321" s="1" t="s">
        <v>52</v>
      </c>
      <c r="K321" s="2">
        <v>1.1472739999999999</v>
      </c>
      <c r="L321" s="1" t="s">
        <v>314</v>
      </c>
      <c r="M321" s="1" t="s">
        <v>315</v>
      </c>
      <c r="N321" s="1">
        <v>6</v>
      </c>
      <c r="O321" s="1">
        <v>1.7</v>
      </c>
      <c r="P321" s="1">
        <v>0.8</v>
      </c>
      <c r="Q32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>
        <v>0</v>
      </c>
      <c r="AD321" s="1">
        <v>0</v>
      </c>
      <c r="AE321" s="1">
        <v>0</v>
      </c>
      <c r="AF321" s="1">
        <v>0</v>
      </c>
      <c r="AG321" s="1">
        <v>0</v>
      </c>
      <c r="AH321" s="1">
        <v>0</v>
      </c>
      <c r="AI321" s="1">
        <v>0</v>
      </c>
      <c r="AJ321" s="1">
        <v>0</v>
      </c>
      <c r="AK321" s="1">
        <v>0</v>
      </c>
      <c r="AL321" s="1">
        <v>0</v>
      </c>
      <c r="AM321" s="1">
        <v>0</v>
      </c>
      <c r="AN321" s="1">
        <v>0</v>
      </c>
      <c r="AO321" s="1">
        <v>0</v>
      </c>
      <c r="AP321" s="1">
        <v>0</v>
      </c>
      <c r="AQ321" s="1">
        <v>0</v>
      </c>
      <c r="AR321" s="1">
        <v>0</v>
      </c>
      <c r="AS321" s="1">
        <v>0</v>
      </c>
      <c r="AT321" s="1">
        <v>0</v>
      </c>
      <c r="AU321" s="1">
        <v>0</v>
      </c>
      <c r="AV321" s="1">
        <v>0</v>
      </c>
      <c r="AW321" s="1">
        <v>0</v>
      </c>
      <c r="AX321" s="1">
        <v>0</v>
      </c>
      <c r="AY321" s="1">
        <v>0</v>
      </c>
      <c r="AZ321" s="1">
        <v>0</v>
      </c>
      <c r="BA321" t="s">
        <v>809</v>
      </c>
      <c r="BB321">
        <v>0</v>
      </c>
      <c r="BC321">
        <f t="shared" si="12"/>
        <v>0</v>
      </c>
      <c r="BD321">
        <f t="shared" si="13"/>
        <v>0</v>
      </c>
      <c r="BE321">
        <f t="shared" si="14"/>
        <v>0</v>
      </c>
      <c r="BF321">
        <v>0</v>
      </c>
      <c r="BG321">
        <v>3</v>
      </c>
    </row>
    <row r="322" spans="1:59" x14ac:dyDescent="0.35">
      <c r="A322" s="1" t="s">
        <v>378</v>
      </c>
      <c r="B322" s="1">
        <v>5</v>
      </c>
      <c r="C322" s="1" t="s">
        <v>313</v>
      </c>
      <c r="D322" s="1" t="s">
        <v>56</v>
      </c>
      <c r="E322" s="1" t="s">
        <v>51</v>
      </c>
      <c r="F322" s="2">
        <v>1.089216</v>
      </c>
      <c r="G322" s="2">
        <v>0.81711400000000001</v>
      </c>
      <c r="H322" s="2">
        <v>247.70110600000001</v>
      </c>
      <c r="I322" s="1">
        <v>0.1</v>
      </c>
      <c r="J322" s="1" t="s">
        <v>52</v>
      </c>
      <c r="K322" s="2">
        <v>0.89001300000000005</v>
      </c>
      <c r="L322" s="1" t="s">
        <v>314</v>
      </c>
      <c r="M322" s="1" t="s">
        <v>315</v>
      </c>
      <c r="N322" s="1">
        <v>6</v>
      </c>
      <c r="O322" s="1">
        <v>1.7</v>
      </c>
      <c r="P322" s="1">
        <v>0.8</v>
      </c>
      <c r="Q322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>
        <v>0</v>
      </c>
      <c r="AE322" s="1">
        <v>0</v>
      </c>
      <c r="AF322" s="1">
        <v>0</v>
      </c>
      <c r="AG322" s="1">
        <v>0</v>
      </c>
      <c r="AH322" s="1">
        <v>0</v>
      </c>
      <c r="AI322" s="1">
        <v>0</v>
      </c>
      <c r="AJ322" s="1">
        <v>0</v>
      </c>
      <c r="AK322" s="1">
        <v>0</v>
      </c>
      <c r="AL322" s="1">
        <v>0</v>
      </c>
      <c r="AM322" s="1">
        <v>0</v>
      </c>
      <c r="AN322" s="1">
        <v>0</v>
      </c>
      <c r="AO322" s="1">
        <v>0</v>
      </c>
      <c r="AP322" s="1">
        <v>0</v>
      </c>
      <c r="AQ322" s="1">
        <v>0</v>
      </c>
      <c r="AR322" s="1">
        <v>0</v>
      </c>
      <c r="AS322" s="1">
        <v>0</v>
      </c>
      <c r="AT322" s="1">
        <v>0</v>
      </c>
      <c r="AU322" s="1">
        <v>0</v>
      </c>
      <c r="AV322" s="1">
        <v>0</v>
      </c>
      <c r="AW322" s="1">
        <v>0</v>
      </c>
      <c r="AX322" s="1">
        <v>0</v>
      </c>
      <c r="AY322" s="1">
        <v>0</v>
      </c>
      <c r="AZ322" s="1">
        <v>0</v>
      </c>
      <c r="BA322" t="s">
        <v>809</v>
      </c>
      <c r="BB322">
        <v>0</v>
      </c>
      <c r="BC322">
        <f t="shared" si="12"/>
        <v>0</v>
      </c>
      <c r="BD322">
        <f t="shared" si="13"/>
        <v>0</v>
      </c>
      <c r="BE322">
        <f t="shared" si="14"/>
        <v>0</v>
      </c>
      <c r="BF322">
        <v>0</v>
      </c>
      <c r="BG322">
        <v>3</v>
      </c>
    </row>
    <row r="323" spans="1:59" x14ac:dyDescent="0.35">
      <c r="A323" s="1" t="s">
        <v>379</v>
      </c>
      <c r="B323" s="1">
        <v>5</v>
      </c>
      <c r="C323" s="1" t="s">
        <v>313</v>
      </c>
      <c r="D323" s="1" t="s">
        <v>56</v>
      </c>
      <c r="E323" s="1" t="s">
        <v>51</v>
      </c>
      <c r="F323" s="2">
        <v>1.1152340000000001</v>
      </c>
      <c r="G323" s="2">
        <v>0.83663200000000004</v>
      </c>
      <c r="H323" s="2">
        <v>241.92227600000001</v>
      </c>
      <c r="I323" s="1">
        <v>0.1</v>
      </c>
      <c r="J323" s="1" t="s">
        <v>52</v>
      </c>
      <c r="K323" s="2">
        <v>0.93304100000000001</v>
      </c>
      <c r="L323" s="1" t="s">
        <v>314</v>
      </c>
      <c r="M323" s="1" t="s">
        <v>315</v>
      </c>
      <c r="N323" s="1">
        <v>6</v>
      </c>
      <c r="O323" s="1">
        <v>1.7</v>
      </c>
      <c r="P323" s="1">
        <v>0.8</v>
      </c>
      <c r="Q323">
        <v>4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>
        <v>0</v>
      </c>
      <c r="AF323" s="1">
        <v>0</v>
      </c>
      <c r="AG323" s="1">
        <v>0</v>
      </c>
      <c r="AH323" s="1">
        <v>0</v>
      </c>
      <c r="AI323" s="1">
        <v>0</v>
      </c>
      <c r="AJ323" s="1">
        <v>0</v>
      </c>
      <c r="AK323" s="1">
        <v>0</v>
      </c>
      <c r="AL323" s="1">
        <v>0</v>
      </c>
      <c r="AM323" s="1">
        <v>4</v>
      </c>
      <c r="AN323" s="1">
        <v>0</v>
      </c>
      <c r="AO323" s="1">
        <v>0</v>
      </c>
      <c r="AP323" s="1">
        <v>0</v>
      </c>
      <c r="AQ323" s="1">
        <v>0</v>
      </c>
      <c r="AR323" s="1">
        <v>0</v>
      </c>
      <c r="AS323" s="1">
        <v>0</v>
      </c>
      <c r="AT323" s="1">
        <v>0</v>
      </c>
      <c r="AU323" s="1">
        <v>0</v>
      </c>
      <c r="AV323" s="1">
        <v>0</v>
      </c>
      <c r="AW323" s="1">
        <v>0</v>
      </c>
      <c r="AX323" s="1">
        <v>0</v>
      </c>
      <c r="AY323" s="1">
        <v>0</v>
      </c>
      <c r="AZ323" s="1">
        <v>0</v>
      </c>
      <c r="BA323" t="s">
        <v>809</v>
      </c>
      <c r="BB323">
        <v>0</v>
      </c>
      <c r="BC323">
        <f t="shared" ref="BC323:BC386" si="15">SUM(AW323,AI323,AF323,AA323,X323,T323:U323,R323,AL323)</f>
        <v>0</v>
      </c>
      <c r="BD323">
        <f t="shared" ref="BD323:BD386" si="16">SUM(AR323:AT323,AM323:AO323,AJ323,AH323,AD323,V323:W323)</f>
        <v>4</v>
      </c>
      <c r="BE323">
        <f t="shared" ref="BE323:BE386" si="17">AK323</f>
        <v>0</v>
      </c>
      <c r="BF323">
        <v>0</v>
      </c>
      <c r="BG323">
        <v>3</v>
      </c>
    </row>
    <row r="324" spans="1:59" x14ac:dyDescent="0.35">
      <c r="A324" s="1" t="s">
        <v>380</v>
      </c>
      <c r="B324" s="1">
        <v>5</v>
      </c>
      <c r="C324" s="1" t="s">
        <v>313</v>
      </c>
      <c r="D324" s="1" t="s">
        <v>56</v>
      </c>
      <c r="E324" s="1" t="s">
        <v>51</v>
      </c>
      <c r="F324" s="2">
        <v>1.149268</v>
      </c>
      <c r="G324" s="2">
        <v>0.86216400000000004</v>
      </c>
      <c r="H324" s="2">
        <v>234.758172</v>
      </c>
      <c r="I324" s="1">
        <v>0.1</v>
      </c>
      <c r="J324" s="1" t="s">
        <v>52</v>
      </c>
      <c r="K324" s="2">
        <v>0.99085699999999999</v>
      </c>
      <c r="L324" s="1" t="s">
        <v>314</v>
      </c>
      <c r="M324" s="1" t="s">
        <v>315</v>
      </c>
      <c r="N324" s="1">
        <v>6</v>
      </c>
      <c r="O324" s="1">
        <v>1.7</v>
      </c>
      <c r="P324" s="1">
        <v>0.8</v>
      </c>
      <c r="Q324">
        <v>5</v>
      </c>
      <c r="R324" s="1">
        <v>0</v>
      </c>
      <c r="S324" s="1">
        <v>0</v>
      </c>
      <c r="T324" s="1">
        <v>0</v>
      </c>
      <c r="U324" s="1">
        <v>0</v>
      </c>
      <c r="V324" s="1">
        <v>1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>
        <v>0</v>
      </c>
      <c r="AL324" s="1">
        <v>0</v>
      </c>
      <c r="AM324" s="1">
        <v>4</v>
      </c>
      <c r="AN324" s="1">
        <v>0</v>
      </c>
      <c r="AO324" s="1">
        <v>0</v>
      </c>
      <c r="AP324" s="1">
        <v>0</v>
      </c>
      <c r="AQ324" s="1">
        <v>0</v>
      </c>
      <c r="AR324" s="1">
        <v>0</v>
      </c>
      <c r="AS324" s="1">
        <v>0</v>
      </c>
      <c r="AT324" s="1">
        <v>0</v>
      </c>
      <c r="AU324" s="1">
        <v>0</v>
      </c>
      <c r="AV324" s="1">
        <v>0</v>
      </c>
      <c r="AW324" s="1">
        <v>0</v>
      </c>
      <c r="AX324" s="1">
        <v>0</v>
      </c>
      <c r="AY324" s="1">
        <v>0</v>
      </c>
      <c r="AZ324" s="1">
        <v>0</v>
      </c>
      <c r="BA324" t="s">
        <v>809</v>
      </c>
      <c r="BB324">
        <v>0</v>
      </c>
      <c r="BC324">
        <f t="shared" si="15"/>
        <v>0</v>
      </c>
      <c r="BD324">
        <f t="shared" si="16"/>
        <v>5</v>
      </c>
      <c r="BE324">
        <f t="shared" si="17"/>
        <v>0</v>
      </c>
      <c r="BF324">
        <v>0</v>
      </c>
      <c r="BG324">
        <v>3</v>
      </c>
    </row>
    <row r="325" spans="1:59" x14ac:dyDescent="0.35">
      <c r="A325" s="1" t="s">
        <v>381</v>
      </c>
      <c r="B325" s="1">
        <v>5</v>
      </c>
      <c r="C325" s="1" t="s">
        <v>313</v>
      </c>
      <c r="D325" s="1" t="s">
        <v>56</v>
      </c>
      <c r="E325" s="1" t="s">
        <v>51</v>
      </c>
      <c r="F325" s="2">
        <v>1.1653960000000001</v>
      </c>
      <c r="G325" s="2">
        <v>0.87426300000000001</v>
      </c>
      <c r="H325" s="2">
        <v>231.50921399999999</v>
      </c>
      <c r="I325" s="1">
        <v>0.1</v>
      </c>
      <c r="J325" s="1" t="s">
        <v>52</v>
      </c>
      <c r="K325" s="2">
        <v>1.0188630000000001</v>
      </c>
      <c r="L325" s="1" t="s">
        <v>314</v>
      </c>
      <c r="M325" s="1" t="s">
        <v>315</v>
      </c>
      <c r="N325" s="1">
        <v>6</v>
      </c>
      <c r="O325" s="1">
        <v>1.7</v>
      </c>
      <c r="P325" s="1">
        <v>0.8</v>
      </c>
      <c r="Q325">
        <v>6</v>
      </c>
      <c r="R325" s="1">
        <v>0</v>
      </c>
      <c r="S325" s="1">
        <v>0</v>
      </c>
      <c r="T325" s="1">
        <v>1</v>
      </c>
      <c r="U325" s="1">
        <v>0</v>
      </c>
      <c r="V325" s="1">
        <v>3</v>
      </c>
      <c r="W325" s="1">
        <v>0</v>
      </c>
      <c r="X325" s="1">
        <v>0</v>
      </c>
      <c r="Y325" s="1">
        <v>0</v>
      </c>
      <c r="Z325" s="1">
        <v>0</v>
      </c>
      <c r="AA325" s="1">
        <v>0</v>
      </c>
      <c r="AB325" s="1">
        <v>0</v>
      </c>
      <c r="AC325" s="1">
        <v>0</v>
      </c>
      <c r="AD325" s="1">
        <v>0</v>
      </c>
      <c r="AE325" s="1">
        <v>0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L325" s="1">
        <v>0</v>
      </c>
      <c r="AM325" s="1">
        <v>2</v>
      </c>
      <c r="AN325" s="1">
        <v>0</v>
      </c>
      <c r="AO325" s="1">
        <v>0</v>
      </c>
      <c r="AP325" s="1">
        <v>0</v>
      </c>
      <c r="AQ325" s="1">
        <v>0</v>
      </c>
      <c r="AR325" s="1">
        <v>0</v>
      </c>
      <c r="AS325" s="1">
        <v>0</v>
      </c>
      <c r="AT325" s="1">
        <v>0</v>
      </c>
      <c r="AU325" s="1">
        <v>0</v>
      </c>
      <c r="AV325" s="1">
        <v>0</v>
      </c>
      <c r="AW325" s="1">
        <v>0</v>
      </c>
      <c r="AX325" s="1">
        <v>0</v>
      </c>
      <c r="AY325" s="1">
        <v>0</v>
      </c>
      <c r="AZ325" s="1">
        <v>0</v>
      </c>
      <c r="BA325" t="s">
        <v>809</v>
      </c>
      <c r="BB325">
        <v>0</v>
      </c>
      <c r="BC325">
        <f t="shared" si="15"/>
        <v>1</v>
      </c>
      <c r="BD325">
        <f t="shared" si="16"/>
        <v>5</v>
      </c>
      <c r="BE325">
        <f t="shared" si="17"/>
        <v>0</v>
      </c>
      <c r="BF325">
        <v>0</v>
      </c>
      <c r="BG325">
        <v>3</v>
      </c>
    </row>
    <row r="326" spans="1:59" x14ac:dyDescent="0.35">
      <c r="A326" s="1" t="s">
        <v>382</v>
      </c>
      <c r="B326" s="1">
        <v>5</v>
      </c>
      <c r="C326" s="1" t="s">
        <v>313</v>
      </c>
      <c r="D326" s="1" t="s">
        <v>56</v>
      </c>
      <c r="E326" s="1" t="s">
        <v>51</v>
      </c>
      <c r="F326" s="2">
        <v>1.1002339999999999</v>
      </c>
      <c r="G326" s="2">
        <v>0.82537899999999997</v>
      </c>
      <c r="H326" s="2">
        <v>245.22062600000001</v>
      </c>
      <c r="I326" s="1">
        <v>0.1</v>
      </c>
      <c r="J326" s="1" t="s">
        <v>52</v>
      </c>
      <c r="K326" s="2">
        <v>0.90810999999999997</v>
      </c>
      <c r="L326" s="1" t="s">
        <v>314</v>
      </c>
      <c r="M326" s="1" t="s">
        <v>315</v>
      </c>
      <c r="N326" s="1">
        <v>6</v>
      </c>
      <c r="O326" s="1">
        <v>1.7</v>
      </c>
      <c r="P326" s="1">
        <v>0.8</v>
      </c>
      <c r="Q326">
        <v>12</v>
      </c>
      <c r="R326" s="1">
        <v>4</v>
      </c>
      <c r="S326" s="1">
        <v>0</v>
      </c>
      <c r="T326" s="1">
        <v>0</v>
      </c>
      <c r="U326" s="1">
        <v>0</v>
      </c>
      <c r="V326" s="1">
        <v>4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0</v>
      </c>
      <c r="AD326" s="1">
        <v>0</v>
      </c>
      <c r="AE326" s="1">
        <v>0</v>
      </c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K326" s="1">
        <v>0</v>
      </c>
      <c r="AL326" s="1">
        <v>0</v>
      </c>
      <c r="AM326" s="1">
        <v>3</v>
      </c>
      <c r="AN326" s="1">
        <v>0</v>
      </c>
      <c r="AO326" s="1">
        <v>0</v>
      </c>
      <c r="AP326" s="1">
        <v>0</v>
      </c>
      <c r="AQ326" s="1">
        <v>0</v>
      </c>
      <c r="AR326" s="1">
        <v>1</v>
      </c>
      <c r="AS326" s="1">
        <v>0</v>
      </c>
      <c r="AT326" s="1">
        <v>0</v>
      </c>
      <c r="AU326" s="1">
        <v>0</v>
      </c>
      <c r="AV326" s="1">
        <v>0</v>
      </c>
      <c r="AW326" s="1">
        <v>0</v>
      </c>
      <c r="AX326" s="1">
        <v>0</v>
      </c>
      <c r="AY326" s="1">
        <v>0</v>
      </c>
      <c r="AZ326" s="1">
        <v>0</v>
      </c>
      <c r="BA326" t="s">
        <v>809</v>
      </c>
      <c r="BB326">
        <v>0</v>
      </c>
      <c r="BC326">
        <f t="shared" si="15"/>
        <v>4</v>
      </c>
      <c r="BD326">
        <f t="shared" si="16"/>
        <v>8</v>
      </c>
      <c r="BE326">
        <f t="shared" si="17"/>
        <v>0</v>
      </c>
      <c r="BF326">
        <v>0</v>
      </c>
      <c r="BG326">
        <v>3</v>
      </c>
    </row>
    <row r="327" spans="1:59" x14ac:dyDescent="0.35">
      <c r="A327" s="1" t="s">
        <v>383</v>
      </c>
      <c r="B327" s="1">
        <v>5</v>
      </c>
      <c r="C327" s="1" t="s">
        <v>313</v>
      </c>
      <c r="D327" s="1" t="s">
        <v>56</v>
      </c>
      <c r="E327" s="1" t="s">
        <v>51</v>
      </c>
      <c r="F327" s="2">
        <v>1.2307090000000001</v>
      </c>
      <c r="G327" s="2">
        <v>0.92325999999999997</v>
      </c>
      <c r="H327" s="2">
        <v>219.223221</v>
      </c>
      <c r="I327" s="1">
        <v>0.1</v>
      </c>
      <c r="J327" s="1" t="s">
        <v>52</v>
      </c>
      <c r="K327" s="2">
        <v>1.1362639999999999</v>
      </c>
      <c r="L327" s="1" t="s">
        <v>314</v>
      </c>
      <c r="M327" s="1" t="s">
        <v>315</v>
      </c>
      <c r="N327" s="1">
        <v>6</v>
      </c>
      <c r="O327" s="1">
        <v>1.7</v>
      </c>
      <c r="P327" s="1">
        <v>0.8</v>
      </c>
      <c r="Q327">
        <v>13</v>
      </c>
      <c r="R327" s="1">
        <v>1</v>
      </c>
      <c r="S327" s="1">
        <v>0</v>
      </c>
      <c r="T327" s="1">
        <v>0</v>
      </c>
      <c r="U327" s="1">
        <v>0</v>
      </c>
      <c r="V327" s="1">
        <v>1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>
        <v>0</v>
      </c>
      <c r="AE327" s="1">
        <v>0</v>
      </c>
      <c r="AF327" s="1">
        <v>2</v>
      </c>
      <c r="AG327" s="1">
        <v>0</v>
      </c>
      <c r="AH327" s="1">
        <v>0</v>
      </c>
      <c r="AI327" s="1">
        <v>0</v>
      </c>
      <c r="AJ327" s="1">
        <v>0</v>
      </c>
      <c r="AK327" s="1">
        <v>0</v>
      </c>
      <c r="AL327" s="1">
        <v>0</v>
      </c>
      <c r="AM327" s="1">
        <v>7</v>
      </c>
      <c r="AN327" s="1">
        <v>0</v>
      </c>
      <c r="AO327" s="1">
        <v>0</v>
      </c>
      <c r="AP327" s="1">
        <v>0</v>
      </c>
      <c r="AQ327" s="1">
        <v>0</v>
      </c>
      <c r="AR327" s="1">
        <v>2</v>
      </c>
      <c r="AS327" s="1">
        <v>0</v>
      </c>
      <c r="AT327" s="1">
        <v>0</v>
      </c>
      <c r="AU327" s="1">
        <v>0</v>
      </c>
      <c r="AV327" s="1">
        <v>0</v>
      </c>
      <c r="AW327" s="1">
        <v>0</v>
      </c>
      <c r="AX327" s="1">
        <v>0</v>
      </c>
      <c r="AY327" s="1">
        <v>0</v>
      </c>
      <c r="AZ327" s="1">
        <v>0</v>
      </c>
      <c r="BA327" t="s">
        <v>809</v>
      </c>
      <c r="BB327">
        <v>0</v>
      </c>
      <c r="BC327">
        <f t="shared" si="15"/>
        <v>3</v>
      </c>
      <c r="BD327">
        <f t="shared" si="16"/>
        <v>10</v>
      </c>
      <c r="BE327">
        <f t="shared" si="17"/>
        <v>0</v>
      </c>
      <c r="BF327">
        <v>0</v>
      </c>
      <c r="BG327">
        <v>3</v>
      </c>
    </row>
    <row r="328" spans="1:59" x14ac:dyDescent="0.35">
      <c r="A328" s="1" t="s">
        <v>384</v>
      </c>
      <c r="B328" s="1">
        <v>5</v>
      </c>
      <c r="C328" s="1" t="s">
        <v>313</v>
      </c>
      <c r="D328" s="1" t="s">
        <v>56</v>
      </c>
      <c r="E328" s="1" t="s">
        <v>51</v>
      </c>
      <c r="F328" s="2">
        <v>1.0465100000000001</v>
      </c>
      <c r="G328" s="2">
        <v>0.785076</v>
      </c>
      <c r="H328" s="2">
        <v>257.809324</v>
      </c>
      <c r="I328" s="1">
        <v>0.1</v>
      </c>
      <c r="J328" s="1" t="s">
        <v>52</v>
      </c>
      <c r="K328" s="2">
        <v>0.82159000000000004</v>
      </c>
      <c r="L328" s="1" t="s">
        <v>314</v>
      </c>
      <c r="M328" s="1" t="s">
        <v>315</v>
      </c>
      <c r="N328" s="1">
        <v>6</v>
      </c>
      <c r="O328" s="1">
        <v>1.7</v>
      </c>
      <c r="P328" s="1">
        <v>0.8</v>
      </c>
      <c r="Q328">
        <v>8</v>
      </c>
      <c r="R328" s="1">
        <v>1</v>
      </c>
      <c r="S328" s="1">
        <v>0</v>
      </c>
      <c r="T328" s="1">
        <v>0</v>
      </c>
      <c r="U328" s="1">
        <v>0</v>
      </c>
      <c r="V328" s="1">
        <v>6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>
        <v>0</v>
      </c>
      <c r="AE328" s="1">
        <v>0</v>
      </c>
      <c r="AF328" s="1">
        <v>0</v>
      </c>
      <c r="AG328" s="1">
        <v>0</v>
      </c>
      <c r="AH328" s="1">
        <v>0</v>
      </c>
      <c r="AI328" s="1">
        <v>0</v>
      </c>
      <c r="AJ328" s="1">
        <v>0</v>
      </c>
      <c r="AK328" s="1">
        <v>0</v>
      </c>
      <c r="AL328" s="1">
        <v>0</v>
      </c>
      <c r="AM328" s="1">
        <v>1</v>
      </c>
      <c r="AN328" s="1">
        <v>0</v>
      </c>
      <c r="AO328" s="1">
        <v>0</v>
      </c>
      <c r="AP328" s="1">
        <v>0</v>
      </c>
      <c r="AQ328" s="1">
        <v>0</v>
      </c>
      <c r="AR328" s="1">
        <v>0</v>
      </c>
      <c r="AS328" s="1">
        <v>0</v>
      </c>
      <c r="AT328" s="1">
        <v>0</v>
      </c>
      <c r="AU328" s="1">
        <v>0</v>
      </c>
      <c r="AV328" s="1">
        <v>0</v>
      </c>
      <c r="AW328" s="1">
        <v>0</v>
      </c>
      <c r="AX328" s="1">
        <v>0</v>
      </c>
      <c r="AY328" s="1">
        <v>0</v>
      </c>
      <c r="AZ328" s="1">
        <v>0</v>
      </c>
      <c r="BA328" t="s">
        <v>809</v>
      </c>
      <c r="BB328">
        <v>0</v>
      </c>
      <c r="BC328">
        <f t="shared" si="15"/>
        <v>1</v>
      </c>
      <c r="BD328">
        <f t="shared" si="16"/>
        <v>7</v>
      </c>
      <c r="BE328">
        <f t="shared" si="17"/>
        <v>0</v>
      </c>
      <c r="BF328">
        <v>0</v>
      </c>
      <c r="BG328">
        <v>3</v>
      </c>
    </row>
    <row r="329" spans="1:59" x14ac:dyDescent="0.35">
      <c r="A329" s="1" t="s">
        <v>385</v>
      </c>
      <c r="B329" s="1">
        <v>5</v>
      </c>
      <c r="C329" s="1" t="s">
        <v>313</v>
      </c>
      <c r="D329" s="1" t="s">
        <v>56</v>
      </c>
      <c r="E329" s="1" t="s">
        <v>51</v>
      </c>
      <c r="F329" s="2">
        <v>1.010923</v>
      </c>
      <c r="G329" s="2">
        <v>0.75838000000000005</v>
      </c>
      <c r="H329" s="2">
        <v>266.88475899999997</v>
      </c>
      <c r="I329" s="1">
        <v>0.1</v>
      </c>
      <c r="J329" s="1" t="s">
        <v>52</v>
      </c>
      <c r="K329" s="2">
        <v>0.76666400000000001</v>
      </c>
      <c r="L329" s="1" t="s">
        <v>314</v>
      </c>
      <c r="M329" s="1" t="s">
        <v>315</v>
      </c>
      <c r="N329" s="1">
        <v>6</v>
      </c>
      <c r="O329" s="1">
        <v>1.7</v>
      </c>
      <c r="P329" s="1">
        <v>0.8</v>
      </c>
      <c r="Q329">
        <v>5</v>
      </c>
      <c r="R329" s="1">
        <v>0</v>
      </c>
      <c r="S329" s="1">
        <v>0</v>
      </c>
      <c r="T329" s="1">
        <v>0</v>
      </c>
      <c r="U329" s="1">
        <v>0</v>
      </c>
      <c r="V329" s="1">
        <v>1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>
        <v>0</v>
      </c>
      <c r="AE329" s="1">
        <v>0</v>
      </c>
      <c r="AF329" s="1">
        <v>0</v>
      </c>
      <c r="AG329" s="1">
        <v>0</v>
      </c>
      <c r="AH329" s="1">
        <v>0</v>
      </c>
      <c r="AI329" s="1">
        <v>0</v>
      </c>
      <c r="AJ329" s="1">
        <v>0</v>
      </c>
      <c r="AK329" s="1">
        <v>0</v>
      </c>
      <c r="AL329" s="1">
        <v>0</v>
      </c>
      <c r="AM329" s="1">
        <v>4</v>
      </c>
      <c r="AN329" s="1">
        <v>0</v>
      </c>
      <c r="AO329" s="1">
        <v>0</v>
      </c>
      <c r="AP329" s="1">
        <v>0</v>
      </c>
      <c r="AQ329" s="1">
        <v>0</v>
      </c>
      <c r="AR329" s="1">
        <v>0</v>
      </c>
      <c r="AS329" s="1">
        <v>0</v>
      </c>
      <c r="AT329" s="1">
        <v>0</v>
      </c>
      <c r="AU329" s="1">
        <v>0</v>
      </c>
      <c r="AV329" s="1">
        <v>0</v>
      </c>
      <c r="AW329" s="1">
        <v>0</v>
      </c>
      <c r="AX329" s="1">
        <v>0</v>
      </c>
      <c r="AY329" s="1">
        <v>0</v>
      </c>
      <c r="AZ329" s="1">
        <v>0</v>
      </c>
      <c r="BA329" t="s">
        <v>809</v>
      </c>
      <c r="BB329">
        <v>0</v>
      </c>
      <c r="BC329">
        <f t="shared" si="15"/>
        <v>0</v>
      </c>
      <c r="BD329">
        <f t="shared" si="16"/>
        <v>5</v>
      </c>
      <c r="BE329">
        <f t="shared" si="17"/>
        <v>0</v>
      </c>
      <c r="BF329">
        <v>0</v>
      </c>
      <c r="BG329">
        <v>3</v>
      </c>
    </row>
    <row r="330" spans="1:59" x14ac:dyDescent="0.35">
      <c r="A330" s="1" t="s">
        <v>386</v>
      </c>
      <c r="B330" s="1">
        <v>5</v>
      </c>
      <c r="C330" s="1" t="s">
        <v>313</v>
      </c>
      <c r="D330" s="1" t="s">
        <v>56</v>
      </c>
      <c r="E330" s="1" t="s">
        <v>51</v>
      </c>
      <c r="F330" s="2">
        <v>1.080122</v>
      </c>
      <c r="G330" s="2">
        <v>0.81029200000000001</v>
      </c>
      <c r="H330" s="2">
        <v>249.78651500000001</v>
      </c>
      <c r="I330" s="1">
        <v>0.1</v>
      </c>
      <c r="J330" s="1" t="s">
        <v>52</v>
      </c>
      <c r="K330" s="2">
        <v>0.87521400000000005</v>
      </c>
      <c r="L330" s="1" t="s">
        <v>314</v>
      </c>
      <c r="M330" s="1" t="s">
        <v>315</v>
      </c>
      <c r="N330" s="1">
        <v>6</v>
      </c>
      <c r="O330" s="1">
        <v>1.7</v>
      </c>
      <c r="P330" s="1">
        <v>0.8</v>
      </c>
      <c r="Q330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>
        <v>0</v>
      </c>
      <c r="AE330" s="1">
        <v>0</v>
      </c>
      <c r="AF330" s="1">
        <v>0</v>
      </c>
      <c r="AG330" s="1">
        <v>0</v>
      </c>
      <c r="AH330" s="1">
        <v>0</v>
      </c>
      <c r="AI330" s="1">
        <v>0</v>
      </c>
      <c r="AJ330" s="1">
        <v>0</v>
      </c>
      <c r="AK330" s="1">
        <v>0</v>
      </c>
      <c r="AL330" s="1">
        <v>0</v>
      </c>
      <c r="AM330" s="1">
        <v>0</v>
      </c>
      <c r="AN330" s="1">
        <v>0</v>
      </c>
      <c r="AO330" s="1">
        <v>0</v>
      </c>
      <c r="AP330" s="1">
        <v>0</v>
      </c>
      <c r="AQ330" s="1">
        <v>0</v>
      </c>
      <c r="AR330" s="1">
        <v>0</v>
      </c>
      <c r="AS330" s="1">
        <v>0</v>
      </c>
      <c r="AT330" s="1">
        <v>0</v>
      </c>
      <c r="AU330" s="1">
        <v>0</v>
      </c>
      <c r="AV330" s="1">
        <v>0</v>
      </c>
      <c r="AW330" s="1">
        <v>0</v>
      </c>
      <c r="AX330" s="1">
        <v>0</v>
      </c>
      <c r="AY330" s="1">
        <v>0</v>
      </c>
      <c r="AZ330" s="1">
        <v>0</v>
      </c>
      <c r="BA330" t="s">
        <v>809</v>
      </c>
      <c r="BB330">
        <v>0</v>
      </c>
      <c r="BC330">
        <f t="shared" si="15"/>
        <v>0</v>
      </c>
      <c r="BD330">
        <f t="shared" si="16"/>
        <v>0</v>
      </c>
      <c r="BE330">
        <f t="shared" si="17"/>
        <v>0</v>
      </c>
      <c r="BF330">
        <v>0</v>
      </c>
      <c r="BG330">
        <v>3</v>
      </c>
    </row>
    <row r="331" spans="1:59" x14ac:dyDescent="0.35">
      <c r="A331" s="1" t="s">
        <v>387</v>
      </c>
      <c r="B331" s="1">
        <v>5</v>
      </c>
      <c r="C331" s="1" t="s">
        <v>313</v>
      </c>
      <c r="D331" s="1" t="s">
        <v>56</v>
      </c>
      <c r="E331" s="1" t="s">
        <v>51</v>
      </c>
      <c r="F331" s="2">
        <v>0.91971899999999995</v>
      </c>
      <c r="G331" s="2">
        <v>0.68995899999999999</v>
      </c>
      <c r="H331" s="2">
        <v>293.35060700000002</v>
      </c>
      <c r="I331" s="1">
        <v>0.1</v>
      </c>
      <c r="J331" s="1" t="s">
        <v>52</v>
      </c>
      <c r="K331" s="2">
        <v>0.63456800000000002</v>
      </c>
      <c r="L331" s="1" t="s">
        <v>314</v>
      </c>
      <c r="M331" s="1" t="s">
        <v>315</v>
      </c>
      <c r="N331" s="1">
        <v>6</v>
      </c>
      <c r="O331" s="1">
        <v>1.7</v>
      </c>
      <c r="P331" s="1">
        <v>0.8</v>
      </c>
      <c r="Q33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>
        <v>0</v>
      </c>
      <c r="AE331" s="1">
        <v>0</v>
      </c>
      <c r="AF331" s="1">
        <v>0</v>
      </c>
      <c r="AG331" s="1">
        <v>0</v>
      </c>
      <c r="AH331" s="1">
        <v>0</v>
      </c>
      <c r="AI331" s="1">
        <v>0</v>
      </c>
      <c r="AJ331" s="1">
        <v>0</v>
      </c>
      <c r="AK331" s="1">
        <v>0</v>
      </c>
      <c r="AL331" s="1">
        <v>0</v>
      </c>
      <c r="AM331" s="1">
        <v>0</v>
      </c>
      <c r="AN331" s="1">
        <v>0</v>
      </c>
      <c r="AO331" s="1">
        <v>0</v>
      </c>
      <c r="AP331" s="1">
        <v>0</v>
      </c>
      <c r="AQ331" s="1">
        <v>0</v>
      </c>
      <c r="AR331" s="1">
        <v>0</v>
      </c>
      <c r="AS331" s="1">
        <v>0</v>
      </c>
      <c r="AT331" s="1">
        <v>0</v>
      </c>
      <c r="AU331" s="1">
        <v>0</v>
      </c>
      <c r="AV331" s="1">
        <v>0</v>
      </c>
      <c r="AW331" s="1">
        <v>0</v>
      </c>
      <c r="AX331" s="1">
        <v>0</v>
      </c>
      <c r="AY331" s="1">
        <v>0</v>
      </c>
      <c r="AZ331" s="1">
        <v>0</v>
      </c>
      <c r="BA331" t="s">
        <v>809</v>
      </c>
      <c r="BB331">
        <v>0</v>
      </c>
      <c r="BC331">
        <f t="shared" si="15"/>
        <v>0</v>
      </c>
      <c r="BD331">
        <f t="shared" si="16"/>
        <v>0</v>
      </c>
      <c r="BE331">
        <f t="shared" si="17"/>
        <v>0</v>
      </c>
      <c r="BF331">
        <v>0</v>
      </c>
      <c r="BG331">
        <v>3</v>
      </c>
    </row>
    <row r="332" spans="1:59" x14ac:dyDescent="0.35">
      <c r="A332" s="1" t="s">
        <v>388</v>
      </c>
      <c r="B332" s="1">
        <v>5</v>
      </c>
      <c r="C332" s="1" t="s">
        <v>313</v>
      </c>
      <c r="D332" s="1" t="s">
        <v>56</v>
      </c>
      <c r="E332" s="1" t="s">
        <v>51</v>
      </c>
      <c r="F332" s="2">
        <v>1.1237170000000001</v>
      </c>
      <c r="G332" s="2">
        <v>0.84299599999999997</v>
      </c>
      <c r="H332" s="2">
        <v>240.09605300000001</v>
      </c>
      <c r="I332" s="1">
        <v>0.1</v>
      </c>
      <c r="J332" s="1" t="s">
        <v>52</v>
      </c>
      <c r="K332" s="2">
        <v>0.94728900000000005</v>
      </c>
      <c r="L332" s="1" t="s">
        <v>314</v>
      </c>
      <c r="M332" s="1" t="s">
        <v>315</v>
      </c>
      <c r="N332" s="1">
        <v>6</v>
      </c>
      <c r="O332" s="1">
        <v>1.7</v>
      </c>
      <c r="P332" s="1">
        <v>0.8</v>
      </c>
      <c r="Q332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>
        <v>0</v>
      </c>
      <c r="AE332" s="1">
        <v>0</v>
      </c>
      <c r="AF332" s="1">
        <v>0</v>
      </c>
      <c r="AG332" s="1">
        <v>0</v>
      </c>
      <c r="AH332" s="1">
        <v>0</v>
      </c>
      <c r="AI332" s="1">
        <v>0</v>
      </c>
      <c r="AJ332" s="1">
        <v>0</v>
      </c>
      <c r="AK332" s="1">
        <v>0</v>
      </c>
      <c r="AL332" s="1">
        <v>0</v>
      </c>
      <c r="AM332" s="1">
        <v>0</v>
      </c>
      <c r="AN332" s="1">
        <v>0</v>
      </c>
      <c r="AO332" s="1">
        <v>0</v>
      </c>
      <c r="AP332" s="1">
        <v>0</v>
      </c>
      <c r="AQ332" s="1">
        <v>0</v>
      </c>
      <c r="AR332" s="1">
        <v>0</v>
      </c>
      <c r="AS332" s="1">
        <v>0</v>
      </c>
      <c r="AT332" s="1">
        <v>0</v>
      </c>
      <c r="AU332" s="1">
        <v>0</v>
      </c>
      <c r="AV332" s="1">
        <v>0</v>
      </c>
      <c r="AW332" s="1">
        <v>0</v>
      </c>
      <c r="AX332" s="1">
        <v>0</v>
      </c>
      <c r="AY332" s="1">
        <v>0</v>
      </c>
      <c r="AZ332" s="1">
        <v>0</v>
      </c>
      <c r="BA332" t="s">
        <v>809</v>
      </c>
      <c r="BB332">
        <v>0</v>
      </c>
      <c r="BC332">
        <f t="shared" si="15"/>
        <v>0</v>
      </c>
      <c r="BD332">
        <f t="shared" si="16"/>
        <v>0</v>
      </c>
      <c r="BE332">
        <f t="shared" si="17"/>
        <v>0</v>
      </c>
      <c r="BF332">
        <v>0</v>
      </c>
      <c r="BG332">
        <v>3</v>
      </c>
    </row>
    <row r="333" spans="1:59" x14ac:dyDescent="0.35">
      <c r="A333" s="1" t="s">
        <v>389</v>
      </c>
      <c r="B333" s="1">
        <v>5</v>
      </c>
      <c r="C333" s="1" t="s">
        <v>313</v>
      </c>
      <c r="D333" s="1" t="s">
        <v>56</v>
      </c>
      <c r="E333" s="1" t="s">
        <v>51</v>
      </c>
      <c r="F333" s="2">
        <v>1.145354</v>
      </c>
      <c r="G333" s="2">
        <v>0.85922799999999999</v>
      </c>
      <c r="H333" s="2">
        <v>235.56030899999999</v>
      </c>
      <c r="I333" s="1">
        <v>0.1</v>
      </c>
      <c r="J333" s="1" t="s">
        <v>52</v>
      </c>
      <c r="K333" s="2">
        <v>0.98411999999999999</v>
      </c>
      <c r="L333" s="1" t="s">
        <v>314</v>
      </c>
      <c r="M333" s="1" t="s">
        <v>315</v>
      </c>
      <c r="N333" s="1">
        <v>6</v>
      </c>
      <c r="O333" s="1">
        <v>1.7</v>
      </c>
      <c r="P333" s="1">
        <v>0.8</v>
      </c>
      <c r="Q333">
        <v>3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0</v>
      </c>
      <c r="AD333" s="1">
        <v>0</v>
      </c>
      <c r="AE333" s="1">
        <v>0</v>
      </c>
      <c r="AF333" s="1">
        <v>0</v>
      </c>
      <c r="AG333" s="1">
        <v>0</v>
      </c>
      <c r="AH333" s="1">
        <v>0</v>
      </c>
      <c r="AI333" s="1">
        <v>3</v>
      </c>
      <c r="AJ333" s="1">
        <v>0</v>
      </c>
      <c r="AK333" s="1">
        <v>0</v>
      </c>
      <c r="AL333" s="1">
        <v>0</v>
      </c>
      <c r="AM333" s="1">
        <v>0</v>
      </c>
      <c r="AN333" s="1">
        <v>0</v>
      </c>
      <c r="AO333" s="1">
        <v>0</v>
      </c>
      <c r="AP333" s="1">
        <v>0</v>
      </c>
      <c r="AQ333" s="1">
        <v>0</v>
      </c>
      <c r="AR333" s="1">
        <v>0</v>
      </c>
      <c r="AS333" s="1">
        <v>0</v>
      </c>
      <c r="AT333" s="1">
        <v>0</v>
      </c>
      <c r="AU333" s="1">
        <v>0</v>
      </c>
      <c r="AV333" s="1">
        <v>0</v>
      </c>
      <c r="AW333" s="1">
        <v>0</v>
      </c>
      <c r="AX333" s="1">
        <v>0</v>
      </c>
      <c r="AY333" s="1">
        <v>0</v>
      </c>
      <c r="AZ333" s="1">
        <v>0</v>
      </c>
      <c r="BA333" t="s">
        <v>809</v>
      </c>
      <c r="BB333">
        <v>0</v>
      </c>
      <c r="BC333">
        <f t="shared" si="15"/>
        <v>3</v>
      </c>
      <c r="BD333">
        <f t="shared" si="16"/>
        <v>0</v>
      </c>
      <c r="BE333">
        <f t="shared" si="17"/>
        <v>0</v>
      </c>
      <c r="BF333">
        <v>0</v>
      </c>
      <c r="BG333">
        <v>3</v>
      </c>
    </row>
    <row r="334" spans="1:59" x14ac:dyDescent="0.35">
      <c r="A334" s="1" t="s">
        <v>390</v>
      </c>
      <c r="B334" s="1">
        <v>5</v>
      </c>
      <c r="C334" s="1" t="s">
        <v>313</v>
      </c>
      <c r="D334" s="1" t="s">
        <v>56</v>
      </c>
      <c r="E334" s="1" t="s">
        <v>51</v>
      </c>
      <c r="F334" s="2">
        <v>1.0253080000000001</v>
      </c>
      <c r="G334" s="2">
        <v>0.76917100000000005</v>
      </c>
      <c r="H334" s="2">
        <v>263.140514</v>
      </c>
      <c r="I334" s="1">
        <v>0.1</v>
      </c>
      <c r="J334" s="1" t="s">
        <v>52</v>
      </c>
      <c r="K334" s="2">
        <v>0.78863700000000003</v>
      </c>
      <c r="L334" s="1" t="s">
        <v>314</v>
      </c>
      <c r="M334" s="1" t="s">
        <v>315</v>
      </c>
      <c r="N334" s="1">
        <v>6</v>
      </c>
      <c r="O334" s="1">
        <v>1.7</v>
      </c>
      <c r="P334" s="1">
        <v>0.8</v>
      </c>
      <c r="Q334">
        <v>3</v>
      </c>
      <c r="R334" s="1">
        <v>2</v>
      </c>
      <c r="S334" s="1">
        <v>0</v>
      </c>
      <c r="T334" s="1">
        <v>0</v>
      </c>
      <c r="U334" s="1">
        <v>0</v>
      </c>
      <c r="V334" s="1">
        <v>1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>
        <v>0</v>
      </c>
      <c r="AE334" s="1">
        <v>0</v>
      </c>
      <c r="AF334" s="1">
        <v>0</v>
      </c>
      <c r="AG334" s="1">
        <v>0</v>
      </c>
      <c r="AH334" s="1">
        <v>0</v>
      </c>
      <c r="AI334" s="1">
        <v>0</v>
      </c>
      <c r="AJ334" s="1">
        <v>0</v>
      </c>
      <c r="AK334" s="1">
        <v>0</v>
      </c>
      <c r="AL334" s="1">
        <v>0</v>
      </c>
      <c r="AM334" s="1">
        <v>0</v>
      </c>
      <c r="AN334" s="1">
        <v>0</v>
      </c>
      <c r="AO334" s="1">
        <v>0</v>
      </c>
      <c r="AP334" s="1">
        <v>0</v>
      </c>
      <c r="AQ334" s="1">
        <v>0</v>
      </c>
      <c r="AR334" s="1">
        <v>0</v>
      </c>
      <c r="AS334" s="1">
        <v>0</v>
      </c>
      <c r="AT334" s="1">
        <v>0</v>
      </c>
      <c r="AU334" s="1">
        <v>0</v>
      </c>
      <c r="AV334" s="1">
        <v>0</v>
      </c>
      <c r="AW334" s="1">
        <v>0</v>
      </c>
      <c r="AX334" s="1">
        <v>0</v>
      </c>
      <c r="AY334" s="1">
        <v>0</v>
      </c>
      <c r="AZ334" s="1">
        <v>0</v>
      </c>
      <c r="BA334" t="s">
        <v>809</v>
      </c>
      <c r="BB334">
        <v>0</v>
      </c>
      <c r="BC334">
        <f t="shared" si="15"/>
        <v>2</v>
      </c>
      <c r="BD334">
        <f t="shared" si="16"/>
        <v>1</v>
      </c>
      <c r="BE334">
        <f t="shared" si="17"/>
        <v>0</v>
      </c>
      <c r="BF334">
        <v>0</v>
      </c>
      <c r="BG334">
        <v>3</v>
      </c>
    </row>
    <row r="335" spans="1:59" x14ac:dyDescent="0.35">
      <c r="A335" s="1" t="s">
        <v>391</v>
      </c>
      <c r="B335" s="1">
        <v>5</v>
      </c>
      <c r="C335" s="1" t="s">
        <v>313</v>
      </c>
      <c r="D335" s="1" t="s">
        <v>56</v>
      </c>
      <c r="E335" s="1" t="s">
        <v>51</v>
      </c>
      <c r="F335" s="2">
        <v>1.1381289999999999</v>
      </c>
      <c r="G335" s="2">
        <v>0.85380699999999998</v>
      </c>
      <c r="H335" s="2">
        <v>237.05583300000001</v>
      </c>
      <c r="I335" s="1">
        <v>0.1</v>
      </c>
      <c r="J335" s="1" t="s">
        <v>52</v>
      </c>
      <c r="K335" s="2">
        <v>0.97174199999999999</v>
      </c>
      <c r="L335" s="1" t="s">
        <v>314</v>
      </c>
      <c r="M335" s="1" t="s">
        <v>315</v>
      </c>
      <c r="N335" s="1">
        <v>6</v>
      </c>
      <c r="O335" s="1">
        <v>1.7</v>
      </c>
      <c r="P335" s="1">
        <v>0.8</v>
      </c>
      <c r="Q335">
        <v>4</v>
      </c>
      <c r="R335" s="1">
        <v>0</v>
      </c>
      <c r="S335" s="1">
        <v>0</v>
      </c>
      <c r="T335" s="1">
        <v>0</v>
      </c>
      <c r="U335" s="1">
        <v>0</v>
      </c>
      <c r="V335" s="1">
        <v>2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K335" s="1">
        <v>0</v>
      </c>
      <c r="AL335" s="1">
        <v>0</v>
      </c>
      <c r="AM335" s="1">
        <v>1</v>
      </c>
      <c r="AN335" s="1">
        <v>0</v>
      </c>
      <c r="AO335" s="1">
        <v>0</v>
      </c>
      <c r="AP335" s="1">
        <v>0</v>
      </c>
      <c r="AQ335" s="1">
        <v>0</v>
      </c>
      <c r="AR335" s="1">
        <v>0</v>
      </c>
      <c r="AS335" s="1">
        <v>0</v>
      </c>
      <c r="AT335" s="1">
        <v>0</v>
      </c>
      <c r="AU335" s="1">
        <v>0</v>
      </c>
      <c r="AV335" s="1">
        <v>0</v>
      </c>
      <c r="AW335" s="1">
        <v>1</v>
      </c>
      <c r="AX335" s="1">
        <v>0</v>
      </c>
      <c r="AY335" s="1">
        <v>0</v>
      </c>
      <c r="AZ335" s="1">
        <v>0</v>
      </c>
      <c r="BA335" t="s">
        <v>809</v>
      </c>
      <c r="BB335">
        <v>0</v>
      </c>
      <c r="BC335">
        <f t="shared" si="15"/>
        <v>1</v>
      </c>
      <c r="BD335">
        <f t="shared" si="16"/>
        <v>3</v>
      </c>
      <c r="BE335">
        <f t="shared" si="17"/>
        <v>0</v>
      </c>
      <c r="BF335">
        <v>0</v>
      </c>
      <c r="BG335">
        <v>3</v>
      </c>
    </row>
    <row r="336" spans="1:59" x14ac:dyDescent="0.35">
      <c r="A336" s="1" t="s">
        <v>392</v>
      </c>
      <c r="B336" s="1">
        <v>5</v>
      </c>
      <c r="C336" s="1" t="s">
        <v>313</v>
      </c>
      <c r="D336" s="1" t="s">
        <v>56</v>
      </c>
      <c r="E336" s="1" t="s">
        <v>51</v>
      </c>
      <c r="F336" s="2">
        <v>1.175956</v>
      </c>
      <c r="G336" s="2">
        <v>0.882185</v>
      </c>
      <c r="H336" s="2">
        <v>229.43042399999999</v>
      </c>
      <c r="I336" s="1">
        <v>0.1</v>
      </c>
      <c r="J336" s="1" t="s">
        <v>52</v>
      </c>
      <c r="K336" s="2">
        <v>1.0374099999999999</v>
      </c>
      <c r="L336" s="1" t="s">
        <v>314</v>
      </c>
      <c r="M336" s="1" t="s">
        <v>315</v>
      </c>
      <c r="N336" s="1">
        <v>6</v>
      </c>
      <c r="O336" s="1">
        <v>1.7</v>
      </c>
      <c r="P336" s="1">
        <v>0.8</v>
      </c>
      <c r="Q336">
        <v>7</v>
      </c>
      <c r="R336" s="1">
        <v>0</v>
      </c>
      <c r="S336" s="1">
        <v>0</v>
      </c>
      <c r="T336" s="1">
        <v>0</v>
      </c>
      <c r="U336" s="1">
        <v>0</v>
      </c>
      <c r="V336" s="1">
        <v>2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>
        <v>0</v>
      </c>
      <c r="AE336" s="1">
        <v>0</v>
      </c>
      <c r="AF336" s="1">
        <v>1</v>
      </c>
      <c r="AG336" s="1">
        <v>0</v>
      </c>
      <c r="AH336" s="1">
        <v>0</v>
      </c>
      <c r="AI336" s="1">
        <v>0</v>
      </c>
      <c r="AJ336" s="1">
        <v>0</v>
      </c>
      <c r="AK336" s="1">
        <v>0</v>
      </c>
      <c r="AL336" s="1">
        <v>0</v>
      </c>
      <c r="AM336" s="1">
        <v>4</v>
      </c>
      <c r="AN336" s="1">
        <v>0</v>
      </c>
      <c r="AO336" s="1">
        <v>0</v>
      </c>
      <c r="AP336" s="1">
        <v>0</v>
      </c>
      <c r="AQ336" s="1">
        <v>0</v>
      </c>
      <c r="AR336" s="1">
        <v>0</v>
      </c>
      <c r="AS336" s="1">
        <v>0</v>
      </c>
      <c r="AT336" s="1">
        <v>0</v>
      </c>
      <c r="AU336" s="1">
        <v>0</v>
      </c>
      <c r="AV336" s="1">
        <v>0</v>
      </c>
      <c r="AW336" s="1">
        <v>0</v>
      </c>
      <c r="AX336" s="1">
        <v>0</v>
      </c>
      <c r="AY336" s="1">
        <v>0</v>
      </c>
      <c r="AZ336" s="1">
        <v>0</v>
      </c>
      <c r="BA336" t="s">
        <v>809</v>
      </c>
      <c r="BB336">
        <v>0</v>
      </c>
      <c r="BC336">
        <f t="shared" si="15"/>
        <v>1</v>
      </c>
      <c r="BD336">
        <f t="shared" si="16"/>
        <v>6</v>
      </c>
      <c r="BE336">
        <f t="shared" si="17"/>
        <v>0</v>
      </c>
      <c r="BF336">
        <v>0</v>
      </c>
      <c r="BG336">
        <v>3</v>
      </c>
    </row>
    <row r="337" spans="1:59" x14ac:dyDescent="0.35">
      <c r="A337" s="1" t="s">
        <v>393</v>
      </c>
      <c r="B337" s="1">
        <v>5</v>
      </c>
      <c r="C337" s="1" t="s">
        <v>313</v>
      </c>
      <c r="D337" s="1" t="s">
        <v>56</v>
      </c>
      <c r="E337" s="1" t="s">
        <v>51</v>
      </c>
      <c r="F337" s="2">
        <v>1.294721</v>
      </c>
      <c r="G337" s="2">
        <v>0.97128000000000003</v>
      </c>
      <c r="H337" s="2">
        <v>208.384736</v>
      </c>
      <c r="I337" s="1">
        <v>0.1</v>
      </c>
      <c r="J337" s="1" t="s">
        <v>52</v>
      </c>
      <c r="K337" s="2">
        <v>1.2575369999999999</v>
      </c>
      <c r="L337" s="1" t="s">
        <v>314</v>
      </c>
      <c r="M337" s="1" t="s">
        <v>315</v>
      </c>
      <c r="N337" s="1">
        <v>6</v>
      </c>
      <c r="O337" s="1">
        <v>1.7</v>
      </c>
      <c r="P337" s="1">
        <v>0.8</v>
      </c>
      <c r="Q337">
        <v>0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0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L337" s="1">
        <v>0</v>
      </c>
      <c r="AM337" s="1">
        <v>0</v>
      </c>
      <c r="AN337" s="1">
        <v>0</v>
      </c>
      <c r="AO337" s="1">
        <v>0</v>
      </c>
      <c r="AP337" s="1">
        <v>0</v>
      </c>
      <c r="AQ337" s="1">
        <v>0</v>
      </c>
      <c r="AR337" s="1">
        <v>0</v>
      </c>
      <c r="AS337" s="1">
        <v>0</v>
      </c>
      <c r="AT337" s="1">
        <v>0</v>
      </c>
      <c r="AU337" s="1">
        <v>0</v>
      </c>
      <c r="AV337" s="1">
        <v>0</v>
      </c>
      <c r="AW337" s="1">
        <v>0</v>
      </c>
      <c r="AX337" s="1">
        <v>0</v>
      </c>
      <c r="AY337" s="1">
        <v>0</v>
      </c>
      <c r="AZ337" s="1">
        <v>0</v>
      </c>
      <c r="BA337" t="s">
        <v>809</v>
      </c>
      <c r="BB337">
        <v>0</v>
      </c>
      <c r="BC337">
        <f t="shared" si="15"/>
        <v>0</v>
      </c>
      <c r="BD337">
        <f t="shared" si="16"/>
        <v>0</v>
      </c>
      <c r="BE337">
        <f t="shared" si="17"/>
        <v>0</v>
      </c>
      <c r="BF337">
        <v>0</v>
      </c>
      <c r="BG337">
        <v>3</v>
      </c>
    </row>
    <row r="338" spans="1:59" x14ac:dyDescent="0.35">
      <c r="A338" s="1" t="s">
        <v>394</v>
      </c>
      <c r="B338" s="1">
        <v>5</v>
      </c>
      <c r="C338" s="1" t="s">
        <v>313</v>
      </c>
      <c r="D338" s="1" t="s">
        <v>56</v>
      </c>
      <c r="E338" s="1" t="s">
        <v>51</v>
      </c>
      <c r="F338" s="2">
        <v>1.3599030000000001</v>
      </c>
      <c r="G338" s="2">
        <v>1.0201789999999999</v>
      </c>
      <c r="H338" s="2">
        <v>198.39649199999999</v>
      </c>
      <c r="I338" s="1">
        <v>0.1</v>
      </c>
      <c r="J338" s="1" t="s">
        <v>52</v>
      </c>
      <c r="K338" s="2">
        <v>1.3873450000000001</v>
      </c>
      <c r="L338" s="1" t="s">
        <v>314</v>
      </c>
      <c r="M338" s="1" t="s">
        <v>315</v>
      </c>
      <c r="N338" s="1">
        <v>6</v>
      </c>
      <c r="O338" s="1">
        <v>1.7</v>
      </c>
      <c r="P338" s="1">
        <v>0.8</v>
      </c>
      <c r="Q338">
        <v>4</v>
      </c>
      <c r="R338" s="1">
        <v>3</v>
      </c>
      <c r="S338" s="1">
        <v>0</v>
      </c>
      <c r="T338" s="1">
        <v>0</v>
      </c>
      <c r="U338" s="1">
        <v>0</v>
      </c>
      <c r="V338" s="1">
        <v>1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0</v>
      </c>
      <c r="AE338" s="1">
        <v>0</v>
      </c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K338" s="1">
        <v>0</v>
      </c>
      <c r="AL338" s="1">
        <v>0</v>
      </c>
      <c r="AM338" s="1">
        <v>0</v>
      </c>
      <c r="AN338" s="1">
        <v>0</v>
      </c>
      <c r="AO338" s="1">
        <v>0</v>
      </c>
      <c r="AP338" s="1">
        <v>0</v>
      </c>
      <c r="AQ338" s="1">
        <v>0</v>
      </c>
      <c r="AR338" s="1">
        <v>0</v>
      </c>
      <c r="AS338" s="1">
        <v>0</v>
      </c>
      <c r="AT338" s="1">
        <v>0</v>
      </c>
      <c r="AU338" s="1">
        <v>0</v>
      </c>
      <c r="AV338" s="1">
        <v>0</v>
      </c>
      <c r="AW338" s="1">
        <v>0</v>
      </c>
      <c r="AX338" s="1">
        <v>0</v>
      </c>
      <c r="AY338" s="1">
        <v>0</v>
      </c>
      <c r="AZ338" s="1">
        <v>0</v>
      </c>
      <c r="BA338" t="s">
        <v>809</v>
      </c>
      <c r="BB338">
        <v>0</v>
      </c>
      <c r="BC338">
        <f t="shared" si="15"/>
        <v>3</v>
      </c>
      <c r="BD338">
        <f t="shared" si="16"/>
        <v>1</v>
      </c>
      <c r="BE338">
        <f t="shared" si="17"/>
        <v>0</v>
      </c>
      <c r="BF338">
        <v>0</v>
      </c>
      <c r="BG338">
        <v>3</v>
      </c>
    </row>
    <row r="339" spans="1:59" x14ac:dyDescent="0.35">
      <c r="A339" s="1" t="s">
        <v>395</v>
      </c>
      <c r="B339" s="1">
        <v>5</v>
      </c>
      <c r="C339" s="1" t="s">
        <v>313</v>
      </c>
      <c r="D339" s="1" t="s">
        <v>56</v>
      </c>
      <c r="E339" s="1" t="s">
        <v>51</v>
      </c>
      <c r="F339" s="2">
        <v>1.127567</v>
      </c>
      <c r="G339" s="2">
        <v>0.84588399999999997</v>
      </c>
      <c r="H339" s="2">
        <v>239.276274</v>
      </c>
      <c r="I339" s="1">
        <v>0.1</v>
      </c>
      <c r="J339" s="1" t="s">
        <v>52</v>
      </c>
      <c r="K339" s="2">
        <v>0.95379100000000006</v>
      </c>
      <c r="L339" s="1" t="s">
        <v>314</v>
      </c>
      <c r="M339" s="1" t="s">
        <v>315</v>
      </c>
      <c r="N339" s="1">
        <v>6</v>
      </c>
      <c r="O339" s="1">
        <v>1.7</v>
      </c>
      <c r="P339" s="1">
        <v>0.8</v>
      </c>
      <c r="Q339">
        <v>5</v>
      </c>
      <c r="R339" s="1">
        <v>0</v>
      </c>
      <c r="S339" s="1">
        <v>0</v>
      </c>
      <c r="T339" s="1">
        <v>0</v>
      </c>
      <c r="U339" s="1">
        <v>0</v>
      </c>
      <c r="V339" s="1">
        <v>1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</v>
      </c>
      <c r="AF339" s="1">
        <v>0</v>
      </c>
      <c r="AG339" s="1">
        <v>0</v>
      </c>
      <c r="AH339" s="1">
        <v>0</v>
      </c>
      <c r="AI339" s="1">
        <v>0</v>
      </c>
      <c r="AJ339" s="1">
        <v>0</v>
      </c>
      <c r="AK339" s="1">
        <v>0</v>
      </c>
      <c r="AL339" s="1">
        <v>0</v>
      </c>
      <c r="AM339" s="1">
        <v>2</v>
      </c>
      <c r="AN339" s="1">
        <v>0</v>
      </c>
      <c r="AO339" s="1">
        <v>0</v>
      </c>
      <c r="AP339" s="1">
        <v>0</v>
      </c>
      <c r="AQ339" s="1">
        <v>0</v>
      </c>
      <c r="AR339" s="1">
        <v>2</v>
      </c>
      <c r="AS339" s="1">
        <v>0</v>
      </c>
      <c r="AT339" s="1">
        <v>0</v>
      </c>
      <c r="AU339" s="1">
        <v>0</v>
      </c>
      <c r="AV339" s="1">
        <v>0</v>
      </c>
      <c r="AW339" s="1">
        <v>0</v>
      </c>
      <c r="AX339" s="1">
        <v>0</v>
      </c>
      <c r="AY339" s="1">
        <v>0</v>
      </c>
      <c r="AZ339" s="1">
        <v>0</v>
      </c>
      <c r="BA339" t="s">
        <v>809</v>
      </c>
      <c r="BB339">
        <v>0</v>
      </c>
      <c r="BC339">
        <f t="shared" si="15"/>
        <v>0</v>
      </c>
      <c r="BD339">
        <f t="shared" si="16"/>
        <v>5</v>
      </c>
      <c r="BE339">
        <f t="shared" si="17"/>
        <v>0</v>
      </c>
      <c r="BF339">
        <v>0</v>
      </c>
      <c r="BG339">
        <v>3</v>
      </c>
    </row>
    <row r="340" spans="1:59" x14ac:dyDescent="0.35">
      <c r="A340" s="1" t="s">
        <v>396</v>
      </c>
      <c r="B340" s="1">
        <v>5</v>
      </c>
      <c r="C340" s="1" t="s">
        <v>313</v>
      </c>
      <c r="D340" s="1" t="s">
        <v>56</v>
      </c>
      <c r="E340" s="1" t="s">
        <v>51</v>
      </c>
      <c r="F340" s="2">
        <v>1.322508</v>
      </c>
      <c r="G340" s="2">
        <v>0.99212599999999995</v>
      </c>
      <c r="H340" s="2">
        <v>204.00629000000001</v>
      </c>
      <c r="I340" s="1">
        <v>0.1</v>
      </c>
      <c r="J340" s="1" t="s">
        <v>52</v>
      </c>
      <c r="K340" s="2">
        <v>1.312095</v>
      </c>
      <c r="L340" s="1" t="s">
        <v>314</v>
      </c>
      <c r="M340" s="1" t="s">
        <v>315</v>
      </c>
      <c r="N340" s="1">
        <v>6</v>
      </c>
      <c r="O340" s="1">
        <v>1.7</v>
      </c>
      <c r="P340" s="1">
        <v>0.8</v>
      </c>
      <c r="Q340">
        <v>4</v>
      </c>
      <c r="R340" s="1">
        <v>1</v>
      </c>
      <c r="S340" s="1">
        <v>0</v>
      </c>
      <c r="T340" s="1">
        <v>0</v>
      </c>
      <c r="U340" s="1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>
        <v>0</v>
      </c>
      <c r="AE340" s="1">
        <v>0</v>
      </c>
      <c r="AF340" s="1">
        <v>0</v>
      </c>
      <c r="AG340" s="1">
        <v>0</v>
      </c>
      <c r="AH340" s="1">
        <v>0</v>
      </c>
      <c r="AI340" s="1">
        <v>0</v>
      </c>
      <c r="AJ340" s="1">
        <v>0</v>
      </c>
      <c r="AK340" s="1">
        <v>0</v>
      </c>
      <c r="AL340" s="1">
        <v>0</v>
      </c>
      <c r="AM340" s="1">
        <v>0</v>
      </c>
      <c r="AN340" s="1">
        <v>0</v>
      </c>
      <c r="AO340" s="1">
        <v>1</v>
      </c>
      <c r="AP340" s="1">
        <v>0</v>
      </c>
      <c r="AQ340" s="1">
        <v>0</v>
      </c>
      <c r="AR340" s="1">
        <v>2</v>
      </c>
      <c r="AS340" s="1">
        <v>0</v>
      </c>
      <c r="AT340" s="1">
        <v>0</v>
      </c>
      <c r="AU340" s="1">
        <v>0</v>
      </c>
      <c r="AV340" s="1">
        <v>0</v>
      </c>
      <c r="AW340" s="1">
        <v>0</v>
      </c>
      <c r="AX340" s="1">
        <v>0</v>
      </c>
      <c r="AY340" s="1">
        <v>0</v>
      </c>
      <c r="AZ340" s="1">
        <v>0</v>
      </c>
      <c r="BA340" t="s">
        <v>809</v>
      </c>
      <c r="BB340">
        <v>0</v>
      </c>
      <c r="BC340">
        <f t="shared" si="15"/>
        <v>1</v>
      </c>
      <c r="BD340">
        <f t="shared" si="16"/>
        <v>3</v>
      </c>
      <c r="BE340">
        <f t="shared" si="17"/>
        <v>0</v>
      </c>
      <c r="BF340">
        <v>0</v>
      </c>
      <c r="BG340">
        <v>3</v>
      </c>
    </row>
    <row r="341" spans="1:59" x14ac:dyDescent="0.35">
      <c r="A341" s="1" t="s">
        <v>397</v>
      </c>
      <c r="B341" s="1">
        <v>5</v>
      </c>
      <c r="C341" s="1" t="s">
        <v>313</v>
      </c>
      <c r="D341" s="1" t="s">
        <v>56</v>
      </c>
      <c r="E341" s="1" t="s">
        <v>51</v>
      </c>
      <c r="F341" s="2">
        <v>1.3478520000000001</v>
      </c>
      <c r="G341" s="2">
        <v>1.011139</v>
      </c>
      <c r="H341" s="2">
        <v>200.17031900000001</v>
      </c>
      <c r="I341" s="1">
        <v>0.1</v>
      </c>
      <c r="J341" s="1" t="s">
        <v>52</v>
      </c>
      <c r="K341" s="2">
        <v>1.3628659999999999</v>
      </c>
      <c r="L341" s="1" t="s">
        <v>314</v>
      </c>
      <c r="M341" s="1" t="s">
        <v>315</v>
      </c>
      <c r="N341" s="1">
        <v>6</v>
      </c>
      <c r="O341" s="1">
        <v>1.7</v>
      </c>
      <c r="P341" s="1">
        <v>0.8</v>
      </c>
      <c r="Q341">
        <v>1</v>
      </c>
      <c r="R341" s="1">
        <v>1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">
        <v>0</v>
      </c>
      <c r="AO341" s="1">
        <v>0</v>
      </c>
      <c r="AP341" s="1">
        <v>0</v>
      </c>
      <c r="AQ341" s="1">
        <v>0</v>
      </c>
      <c r="AR341" s="1">
        <v>0</v>
      </c>
      <c r="AS341" s="1">
        <v>0</v>
      </c>
      <c r="AT341" s="1">
        <v>0</v>
      </c>
      <c r="AU341" s="1">
        <v>0</v>
      </c>
      <c r="AV341" s="1">
        <v>0</v>
      </c>
      <c r="AW341" s="1">
        <v>0</v>
      </c>
      <c r="AX341" s="1">
        <v>0</v>
      </c>
      <c r="AY341" s="1">
        <v>0</v>
      </c>
      <c r="AZ341" s="1">
        <v>0</v>
      </c>
      <c r="BA341" t="s">
        <v>809</v>
      </c>
      <c r="BB341">
        <v>0</v>
      </c>
      <c r="BC341">
        <f t="shared" si="15"/>
        <v>1</v>
      </c>
      <c r="BD341">
        <f t="shared" si="16"/>
        <v>0</v>
      </c>
      <c r="BE341">
        <f t="shared" si="17"/>
        <v>0</v>
      </c>
      <c r="BF341">
        <v>0</v>
      </c>
      <c r="BG341">
        <v>3</v>
      </c>
    </row>
    <row r="342" spans="1:59" x14ac:dyDescent="0.35">
      <c r="A342" s="1" t="s">
        <v>398</v>
      </c>
      <c r="B342" s="1">
        <v>5</v>
      </c>
      <c r="C342" s="1" t="s">
        <v>313</v>
      </c>
      <c r="D342" s="1" t="s">
        <v>56</v>
      </c>
      <c r="E342" s="1" t="s">
        <v>51</v>
      </c>
      <c r="F342" s="2">
        <v>1.2831600000000001</v>
      </c>
      <c r="G342" s="2">
        <v>0.96260800000000002</v>
      </c>
      <c r="H342" s="2">
        <v>210.26211499999999</v>
      </c>
      <c r="I342" s="1">
        <v>0.1</v>
      </c>
      <c r="J342" s="1" t="s">
        <v>52</v>
      </c>
      <c r="K342" s="2">
        <v>1.2351799999999999</v>
      </c>
      <c r="L342" s="1" t="s">
        <v>314</v>
      </c>
      <c r="M342" s="1" t="s">
        <v>315</v>
      </c>
      <c r="N342" s="1">
        <v>6</v>
      </c>
      <c r="O342" s="1">
        <v>1.7</v>
      </c>
      <c r="P342" s="1">
        <v>0.8</v>
      </c>
      <c r="Q342">
        <v>4</v>
      </c>
      <c r="R342" s="1">
        <v>3</v>
      </c>
      <c r="S342" s="1">
        <v>0</v>
      </c>
      <c r="T342" s="1">
        <v>0</v>
      </c>
      <c r="U342" s="1">
        <v>0</v>
      </c>
      <c r="V342" s="1">
        <v>1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>
        <v>0</v>
      </c>
      <c r="AE342" s="1">
        <v>0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>
        <v>0</v>
      </c>
      <c r="AL342" s="1">
        <v>0</v>
      </c>
      <c r="AM342" s="1">
        <v>0</v>
      </c>
      <c r="AN342" s="1">
        <v>0</v>
      </c>
      <c r="AO342" s="1">
        <v>0</v>
      </c>
      <c r="AP342" s="1">
        <v>0</v>
      </c>
      <c r="AQ342" s="1">
        <v>0</v>
      </c>
      <c r="AR342" s="1">
        <v>0</v>
      </c>
      <c r="AS342" s="1">
        <v>0</v>
      </c>
      <c r="AT342" s="1">
        <v>0</v>
      </c>
      <c r="AU342" s="1">
        <v>0</v>
      </c>
      <c r="AV342" s="1">
        <v>0</v>
      </c>
      <c r="AW342" s="1">
        <v>0</v>
      </c>
      <c r="AX342" s="1">
        <v>0</v>
      </c>
      <c r="AY342" s="1">
        <v>0</v>
      </c>
      <c r="AZ342" s="1">
        <v>0</v>
      </c>
      <c r="BA342" t="s">
        <v>809</v>
      </c>
      <c r="BB342">
        <v>0</v>
      </c>
      <c r="BC342">
        <f t="shared" si="15"/>
        <v>3</v>
      </c>
      <c r="BD342">
        <f t="shared" si="16"/>
        <v>1</v>
      </c>
      <c r="BE342">
        <f t="shared" si="17"/>
        <v>0</v>
      </c>
      <c r="BF342">
        <v>0</v>
      </c>
      <c r="BG342">
        <v>3</v>
      </c>
    </row>
    <row r="343" spans="1:59" x14ac:dyDescent="0.35">
      <c r="A343" s="1" t="s">
        <v>399</v>
      </c>
      <c r="B343" s="1">
        <v>5</v>
      </c>
      <c r="C343" s="1" t="s">
        <v>313</v>
      </c>
      <c r="D343" s="1" t="s">
        <v>56</v>
      </c>
      <c r="E343" s="1" t="s">
        <v>51</v>
      </c>
      <c r="F343" s="2">
        <v>1.2530410000000001</v>
      </c>
      <c r="G343" s="2">
        <v>0.94001299999999999</v>
      </c>
      <c r="H343" s="2">
        <v>215.31619800000001</v>
      </c>
      <c r="I343" s="1">
        <v>0.1</v>
      </c>
      <c r="J343" s="1" t="s">
        <v>52</v>
      </c>
      <c r="K343" s="2">
        <v>1.177875</v>
      </c>
      <c r="L343" s="1" t="s">
        <v>314</v>
      </c>
      <c r="M343" s="1" t="s">
        <v>315</v>
      </c>
      <c r="N343" s="1">
        <v>6</v>
      </c>
      <c r="O343" s="1">
        <v>1.7</v>
      </c>
      <c r="P343" s="1">
        <v>0.8</v>
      </c>
      <c r="Q343">
        <v>4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>
        <v>0</v>
      </c>
      <c r="AE343" s="1">
        <v>0</v>
      </c>
      <c r="AF343" s="1">
        <v>0</v>
      </c>
      <c r="AG343" s="1">
        <v>0</v>
      </c>
      <c r="AH343" s="1">
        <v>0</v>
      </c>
      <c r="AI343" s="1">
        <v>0</v>
      </c>
      <c r="AJ343" s="1">
        <v>0</v>
      </c>
      <c r="AK343" s="1">
        <v>0</v>
      </c>
      <c r="AL343" s="1">
        <v>0</v>
      </c>
      <c r="AM343" s="1">
        <v>2</v>
      </c>
      <c r="AN343" s="1">
        <v>0</v>
      </c>
      <c r="AO343" s="1">
        <v>0</v>
      </c>
      <c r="AP343" s="1">
        <v>0</v>
      </c>
      <c r="AQ343" s="1">
        <v>0</v>
      </c>
      <c r="AR343" s="1">
        <v>2</v>
      </c>
      <c r="AS343" s="1">
        <v>0</v>
      </c>
      <c r="AT343" s="1">
        <v>0</v>
      </c>
      <c r="AU343" s="1">
        <v>0</v>
      </c>
      <c r="AV343" s="1">
        <v>0</v>
      </c>
      <c r="AW343" s="1">
        <v>0</v>
      </c>
      <c r="AX343" s="1">
        <v>0</v>
      </c>
      <c r="AY343" s="1">
        <v>0</v>
      </c>
      <c r="AZ343" s="1">
        <v>0</v>
      </c>
      <c r="BA343" t="s">
        <v>809</v>
      </c>
      <c r="BB343">
        <v>0</v>
      </c>
      <c r="BC343">
        <f t="shared" si="15"/>
        <v>0</v>
      </c>
      <c r="BD343">
        <f t="shared" si="16"/>
        <v>4</v>
      </c>
      <c r="BE343">
        <f t="shared" si="17"/>
        <v>0</v>
      </c>
      <c r="BF343">
        <v>0</v>
      </c>
      <c r="BG343">
        <v>3</v>
      </c>
    </row>
    <row r="344" spans="1:59" x14ac:dyDescent="0.35">
      <c r="A344" s="1" t="s">
        <v>400</v>
      </c>
      <c r="B344" s="1">
        <v>5</v>
      </c>
      <c r="C344" s="1" t="s">
        <v>313</v>
      </c>
      <c r="D344" s="1" t="s">
        <v>56</v>
      </c>
      <c r="E344" s="1" t="s">
        <v>51</v>
      </c>
      <c r="F344" s="2">
        <v>1.2411220000000001</v>
      </c>
      <c r="G344" s="2">
        <v>0.93107200000000001</v>
      </c>
      <c r="H344" s="2">
        <v>217.38386700000001</v>
      </c>
      <c r="I344" s="1">
        <v>0.1</v>
      </c>
      <c r="J344" s="1" t="s">
        <v>52</v>
      </c>
      <c r="K344" s="2">
        <v>1.1555740000000001</v>
      </c>
      <c r="L344" s="1" t="s">
        <v>314</v>
      </c>
      <c r="M344" s="1" t="s">
        <v>315</v>
      </c>
      <c r="N344" s="1">
        <v>6</v>
      </c>
      <c r="O344" s="1">
        <v>1.7</v>
      </c>
      <c r="P344" s="1">
        <v>0.8</v>
      </c>
      <c r="Q344">
        <v>3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0</v>
      </c>
      <c r="AG344" s="1">
        <v>0</v>
      </c>
      <c r="AH344" s="1">
        <v>0</v>
      </c>
      <c r="AI344" s="1">
        <v>1</v>
      </c>
      <c r="AJ344" s="1">
        <v>0</v>
      </c>
      <c r="AK344" s="1">
        <v>0</v>
      </c>
      <c r="AL344" s="1">
        <v>0</v>
      </c>
      <c r="AM344" s="1">
        <v>1</v>
      </c>
      <c r="AN344" s="1">
        <v>0</v>
      </c>
      <c r="AO344" s="1">
        <v>0</v>
      </c>
      <c r="AP344" s="1">
        <v>0</v>
      </c>
      <c r="AQ344" s="1">
        <v>0</v>
      </c>
      <c r="AR344" s="1">
        <v>1</v>
      </c>
      <c r="AS344" s="1">
        <v>0</v>
      </c>
      <c r="AT344" s="1">
        <v>0</v>
      </c>
      <c r="AU344" s="1">
        <v>0</v>
      </c>
      <c r="AV344" s="1">
        <v>0</v>
      </c>
      <c r="AW344" s="1">
        <v>0</v>
      </c>
      <c r="AX344" s="1">
        <v>0</v>
      </c>
      <c r="AY344" s="1">
        <v>0</v>
      </c>
      <c r="AZ344" s="1">
        <v>0</v>
      </c>
      <c r="BA344" t="s">
        <v>809</v>
      </c>
      <c r="BB344">
        <v>0</v>
      </c>
      <c r="BC344">
        <f t="shared" si="15"/>
        <v>1</v>
      </c>
      <c r="BD344">
        <f t="shared" si="16"/>
        <v>2</v>
      </c>
      <c r="BE344">
        <f t="shared" si="17"/>
        <v>0</v>
      </c>
      <c r="BF344">
        <v>0</v>
      </c>
      <c r="BG344">
        <v>3</v>
      </c>
    </row>
    <row r="345" spans="1:59" x14ac:dyDescent="0.35">
      <c r="A345" s="1" t="s">
        <v>401</v>
      </c>
      <c r="B345" s="1">
        <v>5</v>
      </c>
      <c r="C345" s="1" t="s">
        <v>313</v>
      </c>
      <c r="D345" s="1" t="s">
        <v>56</v>
      </c>
      <c r="E345" s="1" t="s">
        <v>51</v>
      </c>
      <c r="F345" s="2">
        <v>1.172185</v>
      </c>
      <c r="G345" s="2">
        <v>0.87935600000000003</v>
      </c>
      <c r="H345" s="2">
        <v>230.168465</v>
      </c>
      <c r="I345" s="1">
        <v>0.1</v>
      </c>
      <c r="J345" s="1" t="s">
        <v>52</v>
      </c>
      <c r="K345" s="2">
        <v>1.0307679999999999</v>
      </c>
      <c r="L345" s="1" t="s">
        <v>314</v>
      </c>
      <c r="M345" s="1" t="s">
        <v>315</v>
      </c>
      <c r="N345" s="1">
        <v>6</v>
      </c>
      <c r="O345" s="1">
        <v>1.7</v>
      </c>
      <c r="P345" s="1">
        <v>0.8</v>
      </c>
      <c r="Q345">
        <v>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>
        <v>0</v>
      </c>
      <c r="AL345" s="1">
        <v>0</v>
      </c>
      <c r="AM345" s="1">
        <v>0</v>
      </c>
      <c r="AN345" s="1">
        <v>0</v>
      </c>
      <c r="AO345" s="1">
        <v>0</v>
      </c>
      <c r="AP345" s="1">
        <v>0</v>
      </c>
      <c r="AQ345" s="1">
        <v>0</v>
      </c>
      <c r="AR345" s="1">
        <v>0</v>
      </c>
      <c r="AS345" s="1">
        <v>0</v>
      </c>
      <c r="AT345" s="1">
        <v>0</v>
      </c>
      <c r="AU345" s="1">
        <v>0</v>
      </c>
      <c r="AV345" s="1">
        <v>0</v>
      </c>
      <c r="AW345" s="1">
        <v>0</v>
      </c>
      <c r="AX345" s="1">
        <v>0</v>
      </c>
      <c r="AY345" s="1">
        <v>0</v>
      </c>
      <c r="AZ345" s="1">
        <v>0</v>
      </c>
      <c r="BA345" t="s">
        <v>809</v>
      </c>
      <c r="BB345">
        <v>0</v>
      </c>
      <c r="BC345">
        <f t="shared" si="15"/>
        <v>0</v>
      </c>
      <c r="BD345">
        <f t="shared" si="16"/>
        <v>0</v>
      </c>
      <c r="BE345">
        <f t="shared" si="17"/>
        <v>0</v>
      </c>
      <c r="BF345">
        <v>0</v>
      </c>
      <c r="BG345">
        <v>3</v>
      </c>
    </row>
    <row r="346" spans="1:59" x14ac:dyDescent="0.35">
      <c r="A346" s="1" t="s">
        <v>402</v>
      </c>
      <c r="B346" s="1">
        <v>5</v>
      </c>
      <c r="C346" s="1" t="s">
        <v>313</v>
      </c>
      <c r="D346" s="1" t="s">
        <v>56</v>
      </c>
      <c r="E346" s="1" t="s">
        <v>51</v>
      </c>
      <c r="F346" s="2">
        <v>1.188925</v>
      </c>
      <c r="G346" s="2">
        <v>0.89191399999999998</v>
      </c>
      <c r="H346" s="2">
        <v>226.92764099999999</v>
      </c>
      <c r="I346" s="1">
        <v>0.1</v>
      </c>
      <c r="J346" s="1" t="s">
        <v>52</v>
      </c>
      <c r="K346" s="2">
        <v>1.060419</v>
      </c>
      <c r="L346" s="1" t="s">
        <v>314</v>
      </c>
      <c r="M346" s="1" t="s">
        <v>315</v>
      </c>
      <c r="N346" s="1">
        <v>6</v>
      </c>
      <c r="O346" s="1">
        <v>1.7</v>
      </c>
      <c r="P346" s="1">
        <v>0.8</v>
      </c>
      <c r="Q346">
        <v>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0</v>
      </c>
      <c r="AD346" s="1">
        <v>0</v>
      </c>
      <c r="AE346" s="1">
        <v>0</v>
      </c>
      <c r="AF346" s="1">
        <v>0</v>
      </c>
      <c r="AG346" s="1">
        <v>0</v>
      </c>
      <c r="AH346" s="1">
        <v>0</v>
      </c>
      <c r="AI346" s="1">
        <v>0</v>
      </c>
      <c r="AJ346" s="1">
        <v>0</v>
      </c>
      <c r="AK346" s="1">
        <v>0</v>
      </c>
      <c r="AL346" s="1">
        <v>0</v>
      </c>
      <c r="AM346" s="1">
        <v>0</v>
      </c>
      <c r="AN346" s="1">
        <v>0</v>
      </c>
      <c r="AO346" s="1">
        <v>0</v>
      </c>
      <c r="AP346" s="1">
        <v>0</v>
      </c>
      <c r="AQ346" s="1">
        <v>0</v>
      </c>
      <c r="AR346" s="1">
        <v>0</v>
      </c>
      <c r="AS346" s="1">
        <v>0</v>
      </c>
      <c r="AT346" s="1">
        <v>0</v>
      </c>
      <c r="AU346" s="1">
        <v>0</v>
      </c>
      <c r="AV346" s="1">
        <v>0</v>
      </c>
      <c r="AW346" s="1">
        <v>0</v>
      </c>
      <c r="AX346" s="1">
        <v>0</v>
      </c>
      <c r="AY346" s="1">
        <v>0</v>
      </c>
      <c r="AZ346" s="1">
        <v>0</v>
      </c>
      <c r="BA346" t="s">
        <v>809</v>
      </c>
      <c r="BB346">
        <v>0</v>
      </c>
      <c r="BC346">
        <f t="shared" si="15"/>
        <v>0</v>
      </c>
      <c r="BD346">
        <f t="shared" si="16"/>
        <v>0</v>
      </c>
      <c r="BE346">
        <f t="shared" si="17"/>
        <v>0</v>
      </c>
      <c r="BF346">
        <v>0</v>
      </c>
      <c r="BG346">
        <v>3</v>
      </c>
    </row>
    <row r="347" spans="1:59" x14ac:dyDescent="0.35">
      <c r="A347" s="1" t="s">
        <v>403</v>
      </c>
      <c r="B347" s="1">
        <v>5</v>
      </c>
      <c r="C347" s="1" t="s">
        <v>313</v>
      </c>
      <c r="D347" s="1" t="s">
        <v>56</v>
      </c>
      <c r="E347" s="1" t="s">
        <v>51</v>
      </c>
      <c r="F347" s="2">
        <v>1.1470180000000001</v>
      </c>
      <c r="G347" s="2">
        <v>0.86047600000000002</v>
      </c>
      <c r="H347" s="2">
        <v>235.21871200000001</v>
      </c>
      <c r="I347" s="1">
        <v>0.1</v>
      </c>
      <c r="J347" s="1" t="s">
        <v>52</v>
      </c>
      <c r="K347" s="2">
        <v>0.986981</v>
      </c>
      <c r="L347" s="1" t="s">
        <v>314</v>
      </c>
      <c r="M347" s="1" t="s">
        <v>315</v>
      </c>
      <c r="N347" s="1">
        <v>6</v>
      </c>
      <c r="O347" s="1">
        <v>1.7</v>
      </c>
      <c r="P347" s="1">
        <v>0.8</v>
      </c>
      <c r="Q347">
        <v>4</v>
      </c>
      <c r="R347" s="1">
        <v>0</v>
      </c>
      <c r="S347" s="1">
        <v>0</v>
      </c>
      <c r="T347" s="1">
        <v>0</v>
      </c>
      <c r="U347" s="1">
        <v>0</v>
      </c>
      <c r="V347" s="1">
        <v>4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>
        <v>0</v>
      </c>
      <c r="AE347" s="1">
        <v>0</v>
      </c>
      <c r="AF347" s="1">
        <v>0</v>
      </c>
      <c r="AG347" s="1">
        <v>0</v>
      </c>
      <c r="AH347" s="1">
        <v>0</v>
      </c>
      <c r="AI347" s="1">
        <v>0</v>
      </c>
      <c r="AJ347" s="1">
        <v>0</v>
      </c>
      <c r="AK347" s="1">
        <v>0</v>
      </c>
      <c r="AL347" s="1">
        <v>0</v>
      </c>
      <c r="AM347" s="1">
        <v>0</v>
      </c>
      <c r="AN347" s="1">
        <v>0</v>
      </c>
      <c r="AO347" s="1">
        <v>0</v>
      </c>
      <c r="AP347" s="1">
        <v>0</v>
      </c>
      <c r="AQ347" s="1">
        <v>0</v>
      </c>
      <c r="AR347" s="1">
        <v>0</v>
      </c>
      <c r="AS347" s="1">
        <v>0</v>
      </c>
      <c r="AT347" s="1">
        <v>0</v>
      </c>
      <c r="AU347" s="1">
        <v>0</v>
      </c>
      <c r="AV347" s="1">
        <v>0</v>
      </c>
      <c r="AW347" s="1">
        <v>0</v>
      </c>
      <c r="AX347" s="1">
        <v>0</v>
      </c>
      <c r="AY347" s="1">
        <v>0</v>
      </c>
      <c r="AZ347" s="1">
        <v>0</v>
      </c>
      <c r="BA347" t="s">
        <v>809</v>
      </c>
      <c r="BB347">
        <v>0</v>
      </c>
      <c r="BC347">
        <f t="shared" si="15"/>
        <v>0</v>
      </c>
      <c r="BD347">
        <f t="shared" si="16"/>
        <v>4</v>
      </c>
      <c r="BE347">
        <f t="shared" si="17"/>
        <v>0</v>
      </c>
      <c r="BF347">
        <v>0</v>
      </c>
      <c r="BG347">
        <v>3</v>
      </c>
    </row>
    <row r="348" spans="1:59" x14ac:dyDescent="0.35">
      <c r="A348" s="1" t="s">
        <v>404</v>
      </c>
      <c r="B348" s="1">
        <v>5</v>
      </c>
      <c r="C348" s="1" t="s">
        <v>313</v>
      </c>
      <c r="D348" s="1" t="s">
        <v>56</v>
      </c>
      <c r="E348" s="1" t="s">
        <v>51</v>
      </c>
      <c r="F348" s="2">
        <v>1.0887979999999999</v>
      </c>
      <c r="G348" s="2">
        <v>0.81679999999999997</v>
      </c>
      <c r="H348" s="2">
        <v>247.796278</v>
      </c>
      <c r="I348" s="1">
        <v>0.1</v>
      </c>
      <c r="J348" s="1" t="s">
        <v>52</v>
      </c>
      <c r="K348" s="2">
        <v>0.88932999999999995</v>
      </c>
      <c r="L348" s="1" t="s">
        <v>314</v>
      </c>
      <c r="M348" s="1" t="s">
        <v>315</v>
      </c>
      <c r="N348" s="1">
        <v>6</v>
      </c>
      <c r="O348" s="1">
        <v>1.7</v>
      </c>
      <c r="P348" s="1">
        <v>0.8</v>
      </c>
      <c r="Q348">
        <v>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0</v>
      </c>
      <c r="AJ348" s="1">
        <v>0</v>
      </c>
      <c r="AK348" s="1">
        <v>0</v>
      </c>
      <c r="AL348" s="1">
        <v>0</v>
      </c>
      <c r="AM348" s="1">
        <v>0</v>
      </c>
      <c r="AN348" s="1">
        <v>0</v>
      </c>
      <c r="AO348" s="1">
        <v>0</v>
      </c>
      <c r="AP348" s="1">
        <v>0</v>
      </c>
      <c r="AQ348" s="1">
        <v>0</v>
      </c>
      <c r="AR348" s="1">
        <v>0</v>
      </c>
      <c r="AS348" s="1">
        <v>0</v>
      </c>
      <c r="AT348" s="1">
        <v>0</v>
      </c>
      <c r="AU348" s="1">
        <v>0</v>
      </c>
      <c r="AV348" s="1">
        <v>0</v>
      </c>
      <c r="AW348" s="1">
        <v>0</v>
      </c>
      <c r="AX348" s="1">
        <v>0</v>
      </c>
      <c r="AY348" s="1">
        <v>0</v>
      </c>
      <c r="AZ348" s="1">
        <v>0</v>
      </c>
      <c r="BA348" t="s">
        <v>809</v>
      </c>
      <c r="BB348">
        <v>0</v>
      </c>
      <c r="BC348">
        <f t="shared" si="15"/>
        <v>0</v>
      </c>
      <c r="BD348">
        <f t="shared" si="16"/>
        <v>0</v>
      </c>
      <c r="BE348">
        <f t="shared" si="17"/>
        <v>0</v>
      </c>
      <c r="BF348">
        <v>0</v>
      </c>
      <c r="BG348">
        <v>3</v>
      </c>
    </row>
    <row r="349" spans="1:59" x14ac:dyDescent="0.35">
      <c r="A349" s="1" t="s">
        <v>405</v>
      </c>
      <c r="B349" s="1">
        <v>5</v>
      </c>
      <c r="C349" s="1" t="s">
        <v>313</v>
      </c>
      <c r="D349" s="1" t="s">
        <v>56</v>
      </c>
      <c r="E349" s="1" t="s">
        <v>51</v>
      </c>
      <c r="F349" s="2">
        <v>1.1044959999999999</v>
      </c>
      <c r="G349" s="2">
        <v>0.82857700000000001</v>
      </c>
      <c r="H349" s="2">
        <v>244.274348</v>
      </c>
      <c r="I349" s="1">
        <v>0.1</v>
      </c>
      <c r="J349" s="1" t="s">
        <v>52</v>
      </c>
      <c r="K349" s="2">
        <v>0.91515899999999994</v>
      </c>
      <c r="L349" s="1" t="s">
        <v>314</v>
      </c>
      <c r="M349" s="1" t="s">
        <v>315</v>
      </c>
      <c r="N349" s="1">
        <v>6</v>
      </c>
      <c r="O349" s="1">
        <v>1.7</v>
      </c>
      <c r="P349" s="1">
        <v>0.8</v>
      </c>
      <c r="Q349">
        <v>2</v>
      </c>
      <c r="R349" s="1">
        <v>0</v>
      </c>
      <c r="S349" s="1">
        <v>0</v>
      </c>
      <c r="T349" s="1">
        <v>0</v>
      </c>
      <c r="U349" s="1">
        <v>0</v>
      </c>
      <c r="V349" s="1">
        <v>2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0</v>
      </c>
      <c r="AH349" s="1">
        <v>0</v>
      </c>
      <c r="AI349" s="1">
        <v>0</v>
      </c>
      <c r="AJ349" s="1">
        <v>0</v>
      </c>
      <c r="AK349" s="1">
        <v>0</v>
      </c>
      <c r="AL349" s="1">
        <v>0</v>
      </c>
      <c r="AM349" s="1">
        <v>0</v>
      </c>
      <c r="AN349" s="1">
        <v>0</v>
      </c>
      <c r="AO349" s="1">
        <v>0</v>
      </c>
      <c r="AP349" s="1">
        <v>0</v>
      </c>
      <c r="AQ349" s="1">
        <v>0</v>
      </c>
      <c r="AR349" s="1">
        <v>0</v>
      </c>
      <c r="AS349" s="1">
        <v>0</v>
      </c>
      <c r="AT349" s="1">
        <v>0</v>
      </c>
      <c r="AU349" s="1">
        <v>0</v>
      </c>
      <c r="AV349" s="1">
        <v>0</v>
      </c>
      <c r="AW349" s="1">
        <v>0</v>
      </c>
      <c r="AX349" s="1">
        <v>0</v>
      </c>
      <c r="AY349" s="1">
        <v>0</v>
      </c>
      <c r="AZ349" s="1">
        <v>0</v>
      </c>
      <c r="BA349" t="s">
        <v>809</v>
      </c>
      <c r="BB349">
        <v>0</v>
      </c>
      <c r="BC349">
        <f t="shared" si="15"/>
        <v>0</v>
      </c>
      <c r="BD349">
        <f t="shared" si="16"/>
        <v>2</v>
      </c>
      <c r="BE349">
        <f t="shared" si="17"/>
        <v>0</v>
      </c>
      <c r="BF349">
        <v>0</v>
      </c>
      <c r="BG349">
        <v>3</v>
      </c>
    </row>
    <row r="350" spans="1:59" x14ac:dyDescent="0.35">
      <c r="A350" s="1" t="s">
        <v>406</v>
      </c>
      <c r="B350" s="1">
        <v>5</v>
      </c>
      <c r="C350" s="1" t="s">
        <v>313</v>
      </c>
      <c r="D350" s="1" t="s">
        <v>56</v>
      </c>
      <c r="E350" s="1" t="s">
        <v>51</v>
      </c>
      <c r="F350" s="2">
        <v>1.155006</v>
      </c>
      <c r="G350" s="2">
        <v>0.86646900000000004</v>
      </c>
      <c r="H350" s="2">
        <v>233.59186099999999</v>
      </c>
      <c r="I350" s="1">
        <v>0.1</v>
      </c>
      <c r="J350" s="1" t="s">
        <v>52</v>
      </c>
      <c r="K350" s="2">
        <v>1.0007760000000001</v>
      </c>
      <c r="L350" s="1" t="s">
        <v>314</v>
      </c>
      <c r="M350" s="1" t="s">
        <v>315</v>
      </c>
      <c r="N350" s="1">
        <v>6</v>
      </c>
      <c r="O350" s="1">
        <v>1.7</v>
      </c>
      <c r="P350" s="1">
        <v>0.8</v>
      </c>
      <c r="Q350">
        <v>2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0</v>
      </c>
      <c r="AD350" s="1">
        <v>0</v>
      </c>
      <c r="AE350" s="1">
        <v>0</v>
      </c>
      <c r="AF350" s="1">
        <v>0</v>
      </c>
      <c r="AG350" s="1">
        <v>0</v>
      </c>
      <c r="AH350" s="1">
        <v>0</v>
      </c>
      <c r="AI350" s="1">
        <v>0</v>
      </c>
      <c r="AJ350" s="1">
        <v>0</v>
      </c>
      <c r="AK350" s="1">
        <v>0</v>
      </c>
      <c r="AL350" s="1">
        <v>0</v>
      </c>
      <c r="AM350" s="1">
        <v>2</v>
      </c>
      <c r="AN350" s="1">
        <v>0</v>
      </c>
      <c r="AO350" s="1">
        <v>0</v>
      </c>
      <c r="AP350" s="1">
        <v>0</v>
      </c>
      <c r="AQ350" s="1">
        <v>0</v>
      </c>
      <c r="AR350" s="1">
        <v>0</v>
      </c>
      <c r="AS350" s="1">
        <v>0</v>
      </c>
      <c r="AT350" s="1">
        <v>0</v>
      </c>
      <c r="AU350" s="1">
        <v>0</v>
      </c>
      <c r="AV350" s="1">
        <v>0</v>
      </c>
      <c r="AW350" s="1">
        <v>0</v>
      </c>
      <c r="AX350" s="1">
        <v>0</v>
      </c>
      <c r="AY350" s="1">
        <v>0</v>
      </c>
      <c r="AZ350" s="1">
        <v>0</v>
      </c>
      <c r="BA350" t="s">
        <v>809</v>
      </c>
      <c r="BB350">
        <v>0</v>
      </c>
      <c r="BC350">
        <f t="shared" si="15"/>
        <v>0</v>
      </c>
      <c r="BD350">
        <f t="shared" si="16"/>
        <v>2</v>
      </c>
      <c r="BE350">
        <f t="shared" si="17"/>
        <v>0</v>
      </c>
      <c r="BF350">
        <v>0</v>
      </c>
      <c r="BG350">
        <v>3</v>
      </c>
    </row>
    <row r="351" spans="1:59" x14ac:dyDescent="0.35">
      <c r="A351" s="1" t="s">
        <v>407</v>
      </c>
      <c r="B351" s="1">
        <v>5</v>
      </c>
      <c r="C351" s="1" t="s">
        <v>313</v>
      </c>
      <c r="D351" s="1" t="s">
        <v>56</v>
      </c>
      <c r="E351" s="1" t="s">
        <v>51</v>
      </c>
      <c r="F351" s="2">
        <v>1.144868</v>
      </c>
      <c r="G351" s="2">
        <v>0.85886300000000004</v>
      </c>
      <c r="H351" s="2">
        <v>235.66038399999999</v>
      </c>
      <c r="I351" s="1">
        <v>0.1</v>
      </c>
      <c r="J351" s="1" t="s">
        <v>52</v>
      </c>
      <c r="K351" s="2">
        <v>0.98328499999999996</v>
      </c>
      <c r="L351" s="1" t="s">
        <v>314</v>
      </c>
      <c r="M351" s="1" t="s">
        <v>315</v>
      </c>
      <c r="N351" s="1">
        <v>6</v>
      </c>
      <c r="O351" s="1">
        <v>1.7</v>
      </c>
      <c r="P351" s="1">
        <v>0.8</v>
      </c>
      <c r="Q35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>
        <v>0</v>
      </c>
      <c r="AE351" s="1">
        <v>0</v>
      </c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0</v>
      </c>
      <c r="AL351" s="1">
        <v>0</v>
      </c>
      <c r="AM351" s="1">
        <v>0</v>
      </c>
      <c r="AN351" s="1">
        <v>0</v>
      </c>
      <c r="AO351" s="1">
        <v>0</v>
      </c>
      <c r="AP351" s="1">
        <v>0</v>
      </c>
      <c r="AQ351" s="1">
        <v>0</v>
      </c>
      <c r="AR351" s="1">
        <v>0</v>
      </c>
      <c r="AS351" s="1">
        <v>0</v>
      </c>
      <c r="AT351" s="1">
        <v>0</v>
      </c>
      <c r="AU351" s="1">
        <v>0</v>
      </c>
      <c r="AV351" s="1">
        <v>0</v>
      </c>
      <c r="AW351" s="1">
        <v>0</v>
      </c>
      <c r="AX351" s="1">
        <v>0</v>
      </c>
      <c r="AY351" s="1">
        <v>0</v>
      </c>
      <c r="AZ351" s="1">
        <v>0</v>
      </c>
      <c r="BA351" t="s">
        <v>809</v>
      </c>
      <c r="BB351">
        <v>0</v>
      </c>
      <c r="BC351">
        <f t="shared" si="15"/>
        <v>0</v>
      </c>
      <c r="BD351">
        <f t="shared" si="16"/>
        <v>0</v>
      </c>
      <c r="BE351">
        <f t="shared" si="17"/>
        <v>0</v>
      </c>
      <c r="BF351">
        <v>0</v>
      </c>
      <c r="BG351">
        <v>3</v>
      </c>
    </row>
    <row r="352" spans="1:59" x14ac:dyDescent="0.35">
      <c r="A352" s="1" t="s">
        <v>408</v>
      </c>
      <c r="B352" s="1">
        <v>5</v>
      </c>
      <c r="C352" s="1" t="s">
        <v>313</v>
      </c>
      <c r="D352" s="1" t="s">
        <v>56</v>
      </c>
      <c r="E352" s="1" t="s">
        <v>51</v>
      </c>
      <c r="F352" s="2">
        <v>1.155078</v>
      </c>
      <c r="G352" s="2">
        <v>0.86652200000000001</v>
      </c>
      <c r="H352" s="2">
        <v>233.57731899999999</v>
      </c>
      <c r="I352" s="1">
        <v>0.1</v>
      </c>
      <c r="J352" s="1" t="s">
        <v>52</v>
      </c>
      <c r="K352" s="2">
        <v>1.000901</v>
      </c>
      <c r="L352" s="1" t="s">
        <v>314</v>
      </c>
      <c r="M352" s="1" t="s">
        <v>315</v>
      </c>
      <c r="N352" s="1">
        <v>6</v>
      </c>
      <c r="O352" s="1">
        <v>1.7</v>
      </c>
      <c r="P352" s="1">
        <v>0.8</v>
      </c>
      <c r="Q352">
        <v>18</v>
      </c>
      <c r="R352" s="1">
        <v>1</v>
      </c>
      <c r="S352" s="1">
        <v>0</v>
      </c>
      <c r="T352" s="1">
        <v>0</v>
      </c>
      <c r="U352" s="1">
        <v>0</v>
      </c>
      <c r="V352" s="1">
        <v>4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0</v>
      </c>
      <c r="AF352" s="1">
        <v>0</v>
      </c>
      <c r="AG352" s="1">
        <v>0</v>
      </c>
      <c r="AH352" s="1">
        <v>0</v>
      </c>
      <c r="AI352" s="1">
        <v>4</v>
      </c>
      <c r="AJ352" s="1">
        <v>0</v>
      </c>
      <c r="AK352" s="1">
        <v>0</v>
      </c>
      <c r="AL352" s="1">
        <v>0</v>
      </c>
      <c r="AM352" s="1">
        <v>7</v>
      </c>
      <c r="AN352" s="1">
        <v>0</v>
      </c>
      <c r="AO352" s="1">
        <v>0</v>
      </c>
      <c r="AP352" s="1">
        <v>0</v>
      </c>
      <c r="AQ352" s="1">
        <v>0</v>
      </c>
      <c r="AR352" s="1">
        <v>2</v>
      </c>
      <c r="AS352" s="1">
        <v>0</v>
      </c>
      <c r="AT352" s="1">
        <v>0</v>
      </c>
      <c r="AU352" s="1">
        <v>0</v>
      </c>
      <c r="AV352" s="1">
        <v>0</v>
      </c>
      <c r="AW352" s="1">
        <v>0</v>
      </c>
      <c r="AX352" s="1">
        <v>0</v>
      </c>
      <c r="AY352" s="1">
        <v>0</v>
      </c>
      <c r="AZ352" s="1">
        <v>0</v>
      </c>
      <c r="BA352" t="s">
        <v>809</v>
      </c>
      <c r="BB352">
        <v>0</v>
      </c>
      <c r="BC352">
        <f t="shared" si="15"/>
        <v>5</v>
      </c>
      <c r="BD352">
        <f t="shared" si="16"/>
        <v>13</v>
      </c>
      <c r="BE352">
        <f t="shared" si="17"/>
        <v>0</v>
      </c>
      <c r="BF352">
        <v>0</v>
      </c>
      <c r="BG352">
        <v>3</v>
      </c>
    </row>
    <row r="353" spans="1:59" x14ac:dyDescent="0.35">
      <c r="A353" s="1" t="s">
        <v>409</v>
      </c>
      <c r="B353" s="1">
        <v>5</v>
      </c>
      <c r="C353" s="1" t="s">
        <v>313</v>
      </c>
      <c r="D353" s="1" t="s">
        <v>56</v>
      </c>
      <c r="E353" s="1" t="s">
        <v>51</v>
      </c>
      <c r="F353" s="2">
        <v>1.3454870000000001</v>
      </c>
      <c r="G353" s="2">
        <v>1.0093639999999999</v>
      </c>
      <c r="H353" s="2">
        <v>200.522231</v>
      </c>
      <c r="I353" s="1">
        <v>0.1</v>
      </c>
      <c r="J353" s="1" t="s">
        <v>52</v>
      </c>
      <c r="K353" s="2">
        <v>1.3580859999999999</v>
      </c>
      <c r="L353" s="1" t="s">
        <v>314</v>
      </c>
      <c r="M353" s="1" t="s">
        <v>315</v>
      </c>
      <c r="N353" s="1">
        <v>6</v>
      </c>
      <c r="O353" s="1">
        <v>1.7</v>
      </c>
      <c r="P353" s="1">
        <v>0.8</v>
      </c>
      <c r="Q353">
        <v>8</v>
      </c>
      <c r="R353" s="1">
        <v>2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>
        <v>0</v>
      </c>
      <c r="AE353" s="1">
        <v>0</v>
      </c>
      <c r="AF353" s="1">
        <v>0</v>
      </c>
      <c r="AG353" s="1">
        <v>0</v>
      </c>
      <c r="AH353" s="1">
        <v>0</v>
      </c>
      <c r="AI353" s="1">
        <v>5</v>
      </c>
      <c r="AJ353" s="1">
        <v>0</v>
      </c>
      <c r="AK353" s="1">
        <v>0</v>
      </c>
      <c r="AL353" s="1">
        <v>0</v>
      </c>
      <c r="AM353" s="1">
        <v>0</v>
      </c>
      <c r="AN353" s="1">
        <v>0</v>
      </c>
      <c r="AO353" s="1">
        <v>0</v>
      </c>
      <c r="AP353" s="1">
        <v>0</v>
      </c>
      <c r="AQ353" s="1">
        <v>0</v>
      </c>
      <c r="AR353" s="1">
        <v>1</v>
      </c>
      <c r="AS353" s="1">
        <v>0</v>
      </c>
      <c r="AT353" s="1">
        <v>0</v>
      </c>
      <c r="AU353" s="1">
        <v>0</v>
      </c>
      <c r="AV353" s="1">
        <v>0</v>
      </c>
      <c r="AW353" s="1">
        <v>0</v>
      </c>
      <c r="AX353" s="1">
        <v>0</v>
      </c>
      <c r="AY353" s="1">
        <v>0</v>
      </c>
      <c r="AZ353" s="1">
        <v>0</v>
      </c>
      <c r="BA353" t="s">
        <v>809</v>
      </c>
      <c r="BB353">
        <v>0</v>
      </c>
      <c r="BC353">
        <f t="shared" si="15"/>
        <v>7</v>
      </c>
      <c r="BD353">
        <f t="shared" si="16"/>
        <v>1</v>
      </c>
      <c r="BE353">
        <f t="shared" si="17"/>
        <v>0</v>
      </c>
      <c r="BF353">
        <v>0</v>
      </c>
      <c r="BG353">
        <v>3</v>
      </c>
    </row>
    <row r="354" spans="1:59" x14ac:dyDescent="0.35">
      <c r="A354" s="1" t="s">
        <v>410</v>
      </c>
      <c r="B354" s="1">
        <v>5</v>
      </c>
      <c r="C354" s="1" t="s">
        <v>313</v>
      </c>
      <c r="D354" s="1" t="s">
        <v>56</v>
      </c>
      <c r="E354" s="1" t="s">
        <v>51</v>
      </c>
      <c r="F354" s="2">
        <v>1.1798310000000001</v>
      </c>
      <c r="G354" s="2">
        <v>0.88509199999999999</v>
      </c>
      <c r="H354" s="2">
        <v>228.67687699999999</v>
      </c>
      <c r="I354" s="1">
        <v>0.1</v>
      </c>
      <c r="J354" s="1" t="s">
        <v>52</v>
      </c>
      <c r="K354" s="2">
        <v>1.0442579999999999</v>
      </c>
      <c r="L354" s="1" t="s">
        <v>314</v>
      </c>
      <c r="M354" s="1" t="s">
        <v>315</v>
      </c>
      <c r="N354" s="1">
        <v>6</v>
      </c>
      <c r="O354" s="1">
        <v>1.7</v>
      </c>
      <c r="P354" s="1">
        <v>0.8</v>
      </c>
      <c r="Q354">
        <v>18</v>
      </c>
      <c r="R354" s="1">
        <v>5</v>
      </c>
      <c r="S354" s="1">
        <v>0</v>
      </c>
      <c r="T354" s="1">
        <v>0</v>
      </c>
      <c r="U354" s="1">
        <v>0</v>
      </c>
      <c r="V354" s="1">
        <v>6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0</v>
      </c>
      <c r="AH354" s="1">
        <v>0</v>
      </c>
      <c r="AI354" s="1">
        <v>2</v>
      </c>
      <c r="AJ354" s="1">
        <v>0</v>
      </c>
      <c r="AK354" s="1">
        <v>0</v>
      </c>
      <c r="AL354" s="1">
        <v>0</v>
      </c>
      <c r="AM354" s="1">
        <v>5</v>
      </c>
      <c r="AN354" s="1">
        <v>0</v>
      </c>
      <c r="AO354" s="1">
        <v>0</v>
      </c>
      <c r="AP354" s="1">
        <v>0</v>
      </c>
      <c r="AQ354" s="1">
        <v>0</v>
      </c>
      <c r="AR354" s="1">
        <v>0</v>
      </c>
      <c r="AS354" s="1">
        <v>0</v>
      </c>
      <c r="AT354" s="1">
        <v>0</v>
      </c>
      <c r="AU354" s="1">
        <v>0</v>
      </c>
      <c r="AV354" s="1">
        <v>0</v>
      </c>
      <c r="AW354" s="1">
        <v>0</v>
      </c>
      <c r="AX354" s="1">
        <v>0</v>
      </c>
      <c r="AY354" s="1">
        <v>0</v>
      </c>
      <c r="AZ354" s="1">
        <v>0</v>
      </c>
      <c r="BA354" t="s">
        <v>809</v>
      </c>
      <c r="BB354">
        <v>0</v>
      </c>
      <c r="BC354">
        <f t="shared" si="15"/>
        <v>7</v>
      </c>
      <c r="BD354">
        <f t="shared" si="16"/>
        <v>11</v>
      </c>
      <c r="BE354">
        <f t="shared" si="17"/>
        <v>0</v>
      </c>
      <c r="BF354">
        <v>0</v>
      </c>
      <c r="BG354">
        <v>3</v>
      </c>
    </row>
    <row r="355" spans="1:59" x14ac:dyDescent="0.35">
      <c r="A355" s="1" t="s">
        <v>411</v>
      </c>
      <c r="B355" s="1">
        <v>5</v>
      </c>
      <c r="C355" s="1" t="s">
        <v>313</v>
      </c>
      <c r="D355" s="1" t="s">
        <v>56</v>
      </c>
      <c r="E355" s="1" t="s">
        <v>51</v>
      </c>
      <c r="F355" s="2">
        <v>1.074989</v>
      </c>
      <c r="G355" s="2">
        <v>0.80644099999999996</v>
      </c>
      <c r="H355" s="2">
        <v>250.979345</v>
      </c>
      <c r="I355" s="1">
        <v>0.1</v>
      </c>
      <c r="J355" s="1" t="s">
        <v>52</v>
      </c>
      <c r="K355" s="2">
        <v>0.86691499999999999</v>
      </c>
      <c r="L355" s="1" t="s">
        <v>314</v>
      </c>
      <c r="M355" s="1" t="s">
        <v>315</v>
      </c>
      <c r="N355" s="1">
        <v>6</v>
      </c>
      <c r="O355" s="1">
        <v>1.7</v>
      </c>
      <c r="P355" s="1">
        <v>0.8</v>
      </c>
      <c r="Q355">
        <v>5</v>
      </c>
      <c r="R355" s="1">
        <v>0</v>
      </c>
      <c r="S355" s="1">
        <v>0</v>
      </c>
      <c r="T355" s="1">
        <v>1</v>
      </c>
      <c r="U355" s="1">
        <v>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0</v>
      </c>
      <c r="AG355" s="1">
        <v>0</v>
      </c>
      <c r="AH355" s="1">
        <v>0</v>
      </c>
      <c r="AI355" s="1">
        <v>0</v>
      </c>
      <c r="AJ355" s="1">
        <v>0</v>
      </c>
      <c r="AK355" s="1">
        <v>0</v>
      </c>
      <c r="AL355" s="1">
        <v>0</v>
      </c>
      <c r="AM355" s="1">
        <v>4</v>
      </c>
      <c r="AN355" s="1">
        <v>0</v>
      </c>
      <c r="AO355" s="1">
        <v>0</v>
      </c>
      <c r="AP355" s="1">
        <v>0</v>
      </c>
      <c r="AQ355" s="1">
        <v>0</v>
      </c>
      <c r="AR355" s="1">
        <v>0</v>
      </c>
      <c r="AS355" s="1">
        <v>0</v>
      </c>
      <c r="AT355" s="1">
        <v>0</v>
      </c>
      <c r="AU355" s="1">
        <v>0</v>
      </c>
      <c r="AV355" s="1">
        <v>0</v>
      </c>
      <c r="AW355" s="1">
        <v>0</v>
      </c>
      <c r="AX355" s="1">
        <v>0</v>
      </c>
      <c r="AY355" s="1">
        <v>0</v>
      </c>
      <c r="AZ355" s="1">
        <v>0</v>
      </c>
      <c r="BA355" t="s">
        <v>809</v>
      </c>
      <c r="BB355">
        <v>0</v>
      </c>
      <c r="BC355">
        <f t="shared" si="15"/>
        <v>1</v>
      </c>
      <c r="BD355">
        <f t="shared" si="16"/>
        <v>4</v>
      </c>
      <c r="BE355">
        <f t="shared" si="17"/>
        <v>0</v>
      </c>
      <c r="BF355">
        <v>0</v>
      </c>
      <c r="BG355">
        <v>3</v>
      </c>
    </row>
    <row r="356" spans="1:59" x14ac:dyDescent="0.35">
      <c r="A356" s="1" t="s">
        <v>412</v>
      </c>
      <c r="B356" s="1">
        <v>5</v>
      </c>
      <c r="C356" s="1" t="s">
        <v>313</v>
      </c>
      <c r="D356" s="1" t="s">
        <v>56</v>
      </c>
      <c r="E356" s="1" t="s">
        <v>51</v>
      </c>
      <c r="F356" s="2">
        <v>1.043776</v>
      </c>
      <c r="G356" s="2">
        <v>0.78302499999999997</v>
      </c>
      <c r="H356" s="2">
        <v>258.48465800000002</v>
      </c>
      <c r="I356" s="1">
        <v>0.1</v>
      </c>
      <c r="J356" s="1" t="s">
        <v>52</v>
      </c>
      <c r="K356" s="2">
        <v>0.817303</v>
      </c>
      <c r="L356" s="1" t="s">
        <v>314</v>
      </c>
      <c r="M356" s="1" t="s">
        <v>315</v>
      </c>
      <c r="N356" s="1">
        <v>6</v>
      </c>
      <c r="O356" s="1">
        <v>1.7</v>
      </c>
      <c r="P356" s="1">
        <v>0.8</v>
      </c>
      <c r="Q356">
        <v>4</v>
      </c>
      <c r="R356" s="1">
        <v>0</v>
      </c>
      <c r="S356" s="1">
        <v>0</v>
      </c>
      <c r="T356" s="1">
        <v>1</v>
      </c>
      <c r="U356" s="1">
        <v>0</v>
      </c>
      <c r="V356" s="1">
        <v>1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>
        <v>0</v>
      </c>
      <c r="AE356" s="1">
        <v>0</v>
      </c>
      <c r="AF356" s="1">
        <v>0</v>
      </c>
      <c r="AG356" s="1">
        <v>0</v>
      </c>
      <c r="AH356" s="1">
        <v>0</v>
      </c>
      <c r="AI356" s="1">
        <v>0</v>
      </c>
      <c r="AJ356" s="1">
        <v>0</v>
      </c>
      <c r="AK356" s="1">
        <v>0</v>
      </c>
      <c r="AL356" s="1">
        <v>0</v>
      </c>
      <c r="AM356" s="1">
        <v>2</v>
      </c>
      <c r="AN356" s="1">
        <v>0</v>
      </c>
      <c r="AO356" s="1">
        <v>0</v>
      </c>
      <c r="AP356" s="1">
        <v>0</v>
      </c>
      <c r="AQ356" s="1">
        <v>0</v>
      </c>
      <c r="AR356" s="1">
        <v>0</v>
      </c>
      <c r="AS356" s="1">
        <v>0</v>
      </c>
      <c r="AT356" s="1">
        <v>0</v>
      </c>
      <c r="AU356" s="1">
        <v>0</v>
      </c>
      <c r="AV356" s="1">
        <v>0</v>
      </c>
      <c r="AW356" s="1">
        <v>0</v>
      </c>
      <c r="AX356" s="1">
        <v>0</v>
      </c>
      <c r="AY356" s="1">
        <v>0</v>
      </c>
      <c r="AZ356" s="1">
        <v>0</v>
      </c>
      <c r="BA356" t="s">
        <v>809</v>
      </c>
      <c r="BB356">
        <v>0</v>
      </c>
      <c r="BC356">
        <f t="shared" si="15"/>
        <v>1</v>
      </c>
      <c r="BD356">
        <f t="shared" si="16"/>
        <v>3</v>
      </c>
      <c r="BE356">
        <f t="shared" si="17"/>
        <v>0</v>
      </c>
      <c r="BF356">
        <v>0</v>
      </c>
      <c r="BG356">
        <v>3</v>
      </c>
    </row>
    <row r="357" spans="1:59" x14ac:dyDescent="0.35">
      <c r="A357" s="1" t="s">
        <v>413</v>
      </c>
      <c r="B357" s="1">
        <v>5</v>
      </c>
      <c r="C357" s="1" t="s">
        <v>313</v>
      </c>
      <c r="D357" s="1" t="s">
        <v>56</v>
      </c>
      <c r="E357" s="1" t="s">
        <v>51</v>
      </c>
      <c r="F357" s="2">
        <v>1.0101709999999999</v>
      </c>
      <c r="G357" s="2">
        <v>0.75781600000000005</v>
      </c>
      <c r="H357" s="2">
        <v>267.08346799999998</v>
      </c>
      <c r="I357" s="1">
        <v>0.1</v>
      </c>
      <c r="J357" s="1" t="s">
        <v>52</v>
      </c>
      <c r="K357" s="2">
        <v>0.76552299999999995</v>
      </c>
      <c r="L357" s="1" t="s">
        <v>314</v>
      </c>
      <c r="M357" s="1" t="s">
        <v>315</v>
      </c>
      <c r="N357" s="1">
        <v>6</v>
      </c>
      <c r="O357" s="1">
        <v>1.7</v>
      </c>
      <c r="P357" s="1">
        <v>0.8</v>
      </c>
      <c r="Q357">
        <v>3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>
        <v>0</v>
      </c>
      <c r="AE357" s="1">
        <v>0</v>
      </c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  <c r="AL357" s="1">
        <v>0</v>
      </c>
      <c r="AM357" s="1">
        <v>2</v>
      </c>
      <c r="AN357" s="1">
        <v>1</v>
      </c>
      <c r="AO357" s="1">
        <v>0</v>
      </c>
      <c r="AP357" s="1">
        <v>0</v>
      </c>
      <c r="AQ357" s="1">
        <v>0</v>
      </c>
      <c r="AR357" s="1">
        <v>0</v>
      </c>
      <c r="AS357" s="1">
        <v>0</v>
      </c>
      <c r="AT357" s="1">
        <v>0</v>
      </c>
      <c r="AU357" s="1">
        <v>0</v>
      </c>
      <c r="AV357" s="1">
        <v>0</v>
      </c>
      <c r="AW357" s="1">
        <v>0</v>
      </c>
      <c r="AX357" s="1">
        <v>0</v>
      </c>
      <c r="AY357" s="1">
        <v>0</v>
      </c>
      <c r="AZ357" s="1">
        <v>0</v>
      </c>
      <c r="BA357" t="s">
        <v>809</v>
      </c>
      <c r="BB357">
        <v>0</v>
      </c>
      <c r="BC357">
        <f t="shared" si="15"/>
        <v>0</v>
      </c>
      <c r="BD357">
        <f t="shared" si="16"/>
        <v>3</v>
      </c>
      <c r="BE357">
        <f t="shared" si="17"/>
        <v>0</v>
      </c>
      <c r="BF357">
        <v>0</v>
      </c>
      <c r="BG357">
        <v>3</v>
      </c>
    </row>
    <row r="358" spans="1:59" x14ac:dyDescent="0.35">
      <c r="A358" s="1" t="s">
        <v>414</v>
      </c>
      <c r="B358" s="1">
        <v>5</v>
      </c>
      <c r="C358" s="1" t="s">
        <v>313</v>
      </c>
      <c r="D358" s="1" t="s">
        <v>56</v>
      </c>
      <c r="E358" s="1" t="s">
        <v>51</v>
      </c>
      <c r="F358" s="2">
        <v>0.97890699999999997</v>
      </c>
      <c r="G358" s="2">
        <v>0.73436100000000004</v>
      </c>
      <c r="H358" s="2">
        <v>275.613632</v>
      </c>
      <c r="I358" s="1">
        <v>0.1</v>
      </c>
      <c r="J358" s="1" t="s">
        <v>52</v>
      </c>
      <c r="K358" s="2">
        <v>0.71887100000000004</v>
      </c>
      <c r="L358" s="1" t="s">
        <v>314</v>
      </c>
      <c r="M358" s="1" t="s">
        <v>315</v>
      </c>
      <c r="N358" s="1">
        <v>6</v>
      </c>
      <c r="O358" s="1">
        <v>1.7</v>
      </c>
      <c r="P358" s="1">
        <v>0.8</v>
      </c>
      <c r="Q358">
        <v>0</v>
      </c>
      <c r="R358" s="1">
        <v>0</v>
      </c>
      <c r="S358" s="1">
        <v>0</v>
      </c>
      <c r="T358" s="1">
        <v>0</v>
      </c>
      <c r="U358" s="1">
        <v>0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1">
        <v>0</v>
      </c>
      <c r="AH358" s="1">
        <v>0</v>
      </c>
      <c r="AI358" s="1">
        <v>0</v>
      </c>
      <c r="AJ358" s="1">
        <v>0</v>
      </c>
      <c r="AK358" s="1">
        <v>0</v>
      </c>
      <c r="AL358" s="1">
        <v>0</v>
      </c>
      <c r="AM358" s="1">
        <v>0</v>
      </c>
      <c r="AN358" s="1">
        <v>0</v>
      </c>
      <c r="AO358" s="1">
        <v>0</v>
      </c>
      <c r="AP358" s="1">
        <v>0</v>
      </c>
      <c r="AQ358" s="1">
        <v>0</v>
      </c>
      <c r="AR358" s="1">
        <v>0</v>
      </c>
      <c r="AS358" s="1">
        <v>0</v>
      </c>
      <c r="AT358" s="1">
        <v>0</v>
      </c>
      <c r="AU358" s="1">
        <v>0</v>
      </c>
      <c r="AV358" s="1">
        <v>0</v>
      </c>
      <c r="AW358" s="1">
        <v>0</v>
      </c>
      <c r="AX358" s="1">
        <v>0</v>
      </c>
      <c r="AY358" s="1">
        <v>0</v>
      </c>
      <c r="AZ358" s="1">
        <v>0</v>
      </c>
      <c r="BA358" t="s">
        <v>809</v>
      </c>
      <c r="BB358">
        <v>0</v>
      </c>
      <c r="BC358">
        <f t="shared" si="15"/>
        <v>0</v>
      </c>
      <c r="BD358">
        <f t="shared" si="16"/>
        <v>0</v>
      </c>
      <c r="BE358">
        <f t="shared" si="17"/>
        <v>0</v>
      </c>
      <c r="BF358">
        <v>0</v>
      </c>
      <c r="BG358">
        <v>3</v>
      </c>
    </row>
    <row r="359" spans="1:59" x14ac:dyDescent="0.35">
      <c r="A359" s="1" t="s">
        <v>415</v>
      </c>
      <c r="B359" s="1">
        <v>5</v>
      </c>
      <c r="C359" s="1" t="s">
        <v>313</v>
      </c>
      <c r="D359" s="1" t="s">
        <v>56</v>
      </c>
      <c r="E359" s="1" t="s">
        <v>51</v>
      </c>
      <c r="F359" s="2">
        <v>0.89537299999999997</v>
      </c>
      <c r="G359" s="2">
        <v>0.67169599999999996</v>
      </c>
      <c r="H359" s="2">
        <v>301.326795</v>
      </c>
      <c r="I359" s="1">
        <v>0.1</v>
      </c>
      <c r="J359" s="1" t="s">
        <v>52</v>
      </c>
      <c r="K359" s="2">
        <v>0.60141900000000004</v>
      </c>
      <c r="L359" s="1" t="s">
        <v>314</v>
      </c>
      <c r="M359" s="1" t="s">
        <v>315</v>
      </c>
      <c r="N359" s="1">
        <v>6</v>
      </c>
      <c r="O359" s="1">
        <v>1.7</v>
      </c>
      <c r="P359" s="1">
        <v>0.8</v>
      </c>
      <c r="Q359">
        <v>1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0</v>
      </c>
      <c r="AD359" s="1">
        <v>0</v>
      </c>
      <c r="AE359" s="1">
        <v>0</v>
      </c>
      <c r="AF359" s="1">
        <v>0</v>
      </c>
      <c r="AG359" s="1">
        <v>0</v>
      </c>
      <c r="AH359" s="1">
        <v>0</v>
      </c>
      <c r="AI359" s="1">
        <v>0</v>
      </c>
      <c r="AJ359" s="1">
        <v>0</v>
      </c>
      <c r="AK359" s="1">
        <v>0</v>
      </c>
      <c r="AL359" s="1">
        <v>0</v>
      </c>
      <c r="AM359" s="1">
        <v>1</v>
      </c>
      <c r="AN359" s="1">
        <v>0</v>
      </c>
      <c r="AO359" s="1">
        <v>0</v>
      </c>
      <c r="AP359" s="1">
        <v>0</v>
      </c>
      <c r="AQ359" s="1">
        <v>0</v>
      </c>
      <c r="AR359" s="1">
        <v>0</v>
      </c>
      <c r="AS359" s="1">
        <v>0</v>
      </c>
      <c r="AT359" s="1">
        <v>0</v>
      </c>
      <c r="AU359" s="1">
        <v>0</v>
      </c>
      <c r="AV359" s="1">
        <v>0</v>
      </c>
      <c r="AW359" s="1">
        <v>0</v>
      </c>
      <c r="AX359" s="1">
        <v>0</v>
      </c>
      <c r="AY359" s="1">
        <v>0</v>
      </c>
      <c r="AZ359" s="1">
        <v>0</v>
      </c>
      <c r="BA359" t="s">
        <v>809</v>
      </c>
      <c r="BB359">
        <v>0</v>
      </c>
      <c r="BC359">
        <f t="shared" si="15"/>
        <v>0</v>
      </c>
      <c r="BD359">
        <f t="shared" si="16"/>
        <v>1</v>
      </c>
      <c r="BE359">
        <f t="shared" si="17"/>
        <v>0</v>
      </c>
      <c r="BF359">
        <v>0</v>
      </c>
      <c r="BG359">
        <v>3</v>
      </c>
    </row>
    <row r="360" spans="1:59" x14ac:dyDescent="0.35">
      <c r="A360" s="1" t="s">
        <v>416</v>
      </c>
      <c r="B360" s="1">
        <v>5</v>
      </c>
      <c r="C360" s="1" t="s">
        <v>313</v>
      </c>
      <c r="D360" s="1" t="s">
        <v>56</v>
      </c>
      <c r="E360" s="1" t="s">
        <v>51</v>
      </c>
      <c r="F360" s="2">
        <v>0.95153699999999997</v>
      </c>
      <c r="G360" s="2">
        <v>0.71382900000000005</v>
      </c>
      <c r="H360" s="2">
        <v>283.54131699999999</v>
      </c>
      <c r="I360" s="1">
        <v>0.1</v>
      </c>
      <c r="J360" s="1" t="s">
        <v>52</v>
      </c>
      <c r="K360" s="2">
        <v>0.67923500000000003</v>
      </c>
      <c r="L360" s="1" t="s">
        <v>314</v>
      </c>
      <c r="M360" s="1" t="s">
        <v>315</v>
      </c>
      <c r="N360" s="1">
        <v>6</v>
      </c>
      <c r="O360" s="1">
        <v>1.7</v>
      </c>
      <c r="P360" s="1">
        <v>0.8</v>
      </c>
      <c r="Q360">
        <v>1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0</v>
      </c>
      <c r="AF360" s="1">
        <v>0</v>
      </c>
      <c r="AG360" s="1">
        <v>0</v>
      </c>
      <c r="AH360" s="1">
        <v>0</v>
      </c>
      <c r="AI360" s="1">
        <v>0</v>
      </c>
      <c r="AJ360" s="1">
        <v>0</v>
      </c>
      <c r="AK360" s="1">
        <v>0</v>
      </c>
      <c r="AL360" s="1">
        <v>0</v>
      </c>
      <c r="AM360" s="1">
        <v>1</v>
      </c>
      <c r="AN360" s="1">
        <v>0</v>
      </c>
      <c r="AO360" s="1">
        <v>0</v>
      </c>
      <c r="AP360" s="1">
        <v>0</v>
      </c>
      <c r="AQ360" s="1">
        <v>0</v>
      </c>
      <c r="AR360" s="1">
        <v>0</v>
      </c>
      <c r="AS360" s="1">
        <v>0</v>
      </c>
      <c r="AT360" s="1">
        <v>0</v>
      </c>
      <c r="AU360" s="1">
        <v>0</v>
      </c>
      <c r="AV360" s="1">
        <v>0</v>
      </c>
      <c r="AW360" s="1">
        <v>0</v>
      </c>
      <c r="AX360" s="1">
        <v>0</v>
      </c>
      <c r="AY360" s="1">
        <v>0</v>
      </c>
      <c r="AZ360" s="1">
        <v>0</v>
      </c>
      <c r="BA360" t="s">
        <v>809</v>
      </c>
      <c r="BB360">
        <v>0</v>
      </c>
      <c r="BC360">
        <f t="shared" si="15"/>
        <v>0</v>
      </c>
      <c r="BD360">
        <f t="shared" si="16"/>
        <v>1</v>
      </c>
      <c r="BE360">
        <f t="shared" si="17"/>
        <v>0</v>
      </c>
      <c r="BF360">
        <v>0</v>
      </c>
      <c r="BG360">
        <v>3</v>
      </c>
    </row>
    <row r="361" spans="1:59" x14ac:dyDescent="0.35">
      <c r="A361" s="1" t="s">
        <v>417</v>
      </c>
      <c r="B361" s="1">
        <v>5</v>
      </c>
      <c r="C361" s="1" t="s">
        <v>313</v>
      </c>
      <c r="D361" s="1" t="s">
        <v>56</v>
      </c>
      <c r="E361" s="1" t="s">
        <v>51</v>
      </c>
      <c r="F361" s="2">
        <v>0.87128899999999998</v>
      </c>
      <c r="G361" s="2">
        <v>0.65362799999999999</v>
      </c>
      <c r="H361" s="2">
        <v>309.65612800000002</v>
      </c>
      <c r="I361" s="1">
        <v>0.1</v>
      </c>
      <c r="J361" s="1" t="s">
        <v>52</v>
      </c>
      <c r="K361" s="2">
        <v>0.56949899999999998</v>
      </c>
      <c r="L361" s="1" t="s">
        <v>314</v>
      </c>
      <c r="M361" s="1" t="s">
        <v>315</v>
      </c>
      <c r="N361" s="1">
        <v>6</v>
      </c>
      <c r="O361" s="1">
        <v>1.7</v>
      </c>
      <c r="P361" s="1">
        <v>0.8</v>
      </c>
      <c r="Q36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  <c r="AL361" s="1">
        <v>0</v>
      </c>
      <c r="AM361" s="1">
        <v>0</v>
      </c>
      <c r="AN361" s="1">
        <v>0</v>
      </c>
      <c r="AO361" s="1">
        <v>0</v>
      </c>
      <c r="AP361" s="1">
        <v>0</v>
      </c>
      <c r="AQ361" s="1">
        <v>0</v>
      </c>
      <c r="AR361" s="1">
        <v>0</v>
      </c>
      <c r="AS361" s="1">
        <v>0</v>
      </c>
      <c r="AT361" s="1">
        <v>0</v>
      </c>
      <c r="AU361" s="1">
        <v>0</v>
      </c>
      <c r="AV361" s="1">
        <v>0</v>
      </c>
      <c r="AW361" s="1">
        <v>0</v>
      </c>
      <c r="AX361" s="1">
        <v>0</v>
      </c>
      <c r="AY361" s="1">
        <v>0</v>
      </c>
      <c r="AZ361" s="1">
        <v>0</v>
      </c>
      <c r="BA361" t="s">
        <v>809</v>
      </c>
      <c r="BB361">
        <v>0</v>
      </c>
      <c r="BC361">
        <f t="shared" si="15"/>
        <v>0</v>
      </c>
      <c r="BD361">
        <f t="shared" si="16"/>
        <v>0</v>
      </c>
      <c r="BE361">
        <f t="shared" si="17"/>
        <v>0</v>
      </c>
      <c r="BF361">
        <v>0</v>
      </c>
      <c r="BG361">
        <v>3</v>
      </c>
    </row>
    <row r="362" spans="1:59" x14ac:dyDescent="0.35">
      <c r="A362" s="1" t="s">
        <v>418</v>
      </c>
      <c r="B362" s="1">
        <v>5</v>
      </c>
      <c r="C362" s="1" t="s">
        <v>313</v>
      </c>
      <c r="D362" s="1" t="s">
        <v>56</v>
      </c>
      <c r="E362" s="1" t="s">
        <v>51</v>
      </c>
      <c r="F362" s="2">
        <v>1.2840739999999999</v>
      </c>
      <c r="G362" s="2">
        <v>0.96329299999999995</v>
      </c>
      <c r="H362" s="2">
        <v>210.11254099999999</v>
      </c>
      <c r="I362" s="1">
        <v>0.1</v>
      </c>
      <c r="J362" s="1" t="s">
        <v>52</v>
      </c>
      <c r="K362" s="2">
        <v>1.2369399999999999</v>
      </c>
      <c r="L362" s="1" t="s">
        <v>314</v>
      </c>
      <c r="M362" s="1" t="s">
        <v>315</v>
      </c>
      <c r="N362" s="1">
        <v>6</v>
      </c>
      <c r="O362" s="1">
        <v>1.7</v>
      </c>
      <c r="P362" s="1">
        <v>0.8</v>
      </c>
      <c r="Q362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0</v>
      </c>
      <c r="AD362" s="1">
        <v>0</v>
      </c>
      <c r="AE362" s="1">
        <v>0</v>
      </c>
      <c r="AF362" s="1">
        <v>0</v>
      </c>
      <c r="AG362" s="1">
        <v>0</v>
      </c>
      <c r="AH362" s="1">
        <v>0</v>
      </c>
      <c r="AI362" s="1">
        <v>0</v>
      </c>
      <c r="AJ362" s="1">
        <v>0</v>
      </c>
      <c r="AK362" s="1">
        <v>0</v>
      </c>
      <c r="AL362" s="1">
        <v>0</v>
      </c>
      <c r="AM362" s="1">
        <v>0</v>
      </c>
      <c r="AN362" s="1">
        <v>0</v>
      </c>
      <c r="AO362" s="1">
        <v>0</v>
      </c>
      <c r="AP362" s="1">
        <v>0</v>
      </c>
      <c r="AQ362" s="1">
        <v>0</v>
      </c>
      <c r="AR362" s="1">
        <v>0</v>
      </c>
      <c r="AS362" s="1">
        <v>0</v>
      </c>
      <c r="AT362" s="1">
        <v>0</v>
      </c>
      <c r="AU362" s="1">
        <v>0</v>
      </c>
      <c r="AV362" s="1">
        <v>0</v>
      </c>
      <c r="AW362" s="1">
        <v>0</v>
      </c>
      <c r="AX362" s="1">
        <v>0</v>
      </c>
      <c r="AY362" s="1">
        <v>0</v>
      </c>
      <c r="AZ362" s="1">
        <v>0</v>
      </c>
      <c r="BA362" t="s">
        <v>809</v>
      </c>
      <c r="BB362">
        <v>0</v>
      </c>
      <c r="BC362">
        <f t="shared" si="15"/>
        <v>0</v>
      </c>
      <c r="BD362">
        <f t="shared" si="16"/>
        <v>0</v>
      </c>
      <c r="BE362">
        <f t="shared" si="17"/>
        <v>0</v>
      </c>
      <c r="BF362">
        <v>0</v>
      </c>
      <c r="BG362">
        <v>3</v>
      </c>
    </row>
    <row r="363" spans="1:59" x14ac:dyDescent="0.35">
      <c r="A363" s="1" t="s">
        <v>419</v>
      </c>
      <c r="B363" s="1">
        <v>5</v>
      </c>
      <c r="C363" s="1" t="s">
        <v>313</v>
      </c>
      <c r="D363" s="1" t="s">
        <v>56</v>
      </c>
      <c r="E363" s="1" t="s">
        <v>51</v>
      </c>
      <c r="F363" s="2">
        <v>1.439584</v>
      </c>
      <c r="G363" s="2">
        <v>1.079955</v>
      </c>
      <c r="H363" s="2">
        <v>187.415256</v>
      </c>
      <c r="I363" s="1">
        <v>0.1</v>
      </c>
      <c r="J363" s="1" t="s">
        <v>52</v>
      </c>
      <c r="K363" s="2">
        <v>1.554686</v>
      </c>
      <c r="L363" s="1" t="s">
        <v>314</v>
      </c>
      <c r="M363" s="1" t="s">
        <v>315</v>
      </c>
      <c r="N363" s="1">
        <v>6</v>
      </c>
      <c r="O363" s="1">
        <v>1.7</v>
      </c>
      <c r="P363" s="1">
        <v>0.8</v>
      </c>
      <c r="Q363">
        <v>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>
        <v>0</v>
      </c>
      <c r="AL363" s="1">
        <v>0</v>
      </c>
      <c r="AM363" s="1">
        <v>0</v>
      </c>
      <c r="AN363" s="1">
        <v>0</v>
      </c>
      <c r="AO363" s="1">
        <v>0</v>
      </c>
      <c r="AP363" s="1">
        <v>0</v>
      </c>
      <c r="AQ363" s="1">
        <v>0</v>
      </c>
      <c r="AR363" s="1">
        <v>0</v>
      </c>
      <c r="AS363" s="1">
        <v>0</v>
      </c>
      <c r="AT363" s="1">
        <v>0</v>
      </c>
      <c r="AU363" s="1">
        <v>0</v>
      </c>
      <c r="AV363" s="1">
        <v>0</v>
      </c>
      <c r="AW363" s="1">
        <v>0</v>
      </c>
      <c r="AX363" s="1">
        <v>0</v>
      </c>
      <c r="AY363" s="1">
        <v>0</v>
      </c>
      <c r="AZ363" s="1">
        <v>0</v>
      </c>
      <c r="BA363" t="s">
        <v>809</v>
      </c>
      <c r="BB363">
        <v>0</v>
      </c>
      <c r="BC363">
        <f t="shared" si="15"/>
        <v>0</v>
      </c>
      <c r="BD363">
        <f t="shared" si="16"/>
        <v>0</v>
      </c>
      <c r="BE363">
        <f t="shared" si="17"/>
        <v>0</v>
      </c>
      <c r="BF363">
        <v>0</v>
      </c>
      <c r="BG363">
        <v>3</v>
      </c>
    </row>
    <row r="364" spans="1:59" x14ac:dyDescent="0.35">
      <c r="A364" s="1" t="s">
        <v>420</v>
      </c>
      <c r="B364" s="1">
        <v>5</v>
      </c>
      <c r="C364" s="1" t="s">
        <v>313</v>
      </c>
      <c r="D364" s="1" t="s">
        <v>56</v>
      </c>
      <c r="E364" s="1" t="s">
        <v>51</v>
      </c>
      <c r="F364" s="2">
        <v>1.0910690000000001</v>
      </c>
      <c r="G364" s="2">
        <v>0.81850400000000001</v>
      </c>
      <c r="H364" s="2">
        <v>247.280325</v>
      </c>
      <c r="I364" s="1">
        <v>0.1</v>
      </c>
      <c r="J364" s="1" t="s">
        <v>52</v>
      </c>
      <c r="K364" s="2">
        <v>0.89304499999999998</v>
      </c>
      <c r="L364" s="1" t="s">
        <v>314</v>
      </c>
      <c r="M364" s="1" t="s">
        <v>315</v>
      </c>
      <c r="N364" s="1">
        <v>6</v>
      </c>
      <c r="O364" s="1">
        <v>1.7</v>
      </c>
      <c r="P364" s="1">
        <v>0.8</v>
      </c>
      <c r="Q364">
        <v>5</v>
      </c>
      <c r="R364" s="1">
        <v>1</v>
      </c>
      <c r="S364" s="1">
        <v>0</v>
      </c>
      <c r="T364" s="1">
        <v>0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0</v>
      </c>
      <c r="AF364" s="1">
        <v>0</v>
      </c>
      <c r="AG364" s="1">
        <v>0</v>
      </c>
      <c r="AH364" s="1">
        <v>0</v>
      </c>
      <c r="AI364" s="1">
        <v>0</v>
      </c>
      <c r="AJ364" s="1">
        <v>0</v>
      </c>
      <c r="AK364" s="1">
        <v>0</v>
      </c>
      <c r="AL364" s="1">
        <v>0</v>
      </c>
      <c r="AM364" s="1">
        <v>2</v>
      </c>
      <c r="AN364" s="1">
        <v>1</v>
      </c>
      <c r="AO364" s="1">
        <v>0</v>
      </c>
      <c r="AP364" s="1">
        <v>0</v>
      </c>
      <c r="AQ364" s="1">
        <v>0</v>
      </c>
      <c r="AR364" s="1">
        <v>1</v>
      </c>
      <c r="AS364" s="1">
        <v>0</v>
      </c>
      <c r="AT364" s="1">
        <v>0</v>
      </c>
      <c r="AU364" s="1">
        <v>0</v>
      </c>
      <c r="AV364" s="1">
        <v>0</v>
      </c>
      <c r="AW364" s="1">
        <v>0</v>
      </c>
      <c r="AX364" s="1">
        <v>0</v>
      </c>
      <c r="AY364" s="1">
        <v>0</v>
      </c>
      <c r="AZ364" s="1">
        <v>0</v>
      </c>
      <c r="BA364" t="s">
        <v>809</v>
      </c>
      <c r="BB364">
        <v>0</v>
      </c>
      <c r="BC364">
        <f t="shared" si="15"/>
        <v>1</v>
      </c>
      <c r="BD364">
        <f t="shared" si="16"/>
        <v>4</v>
      </c>
      <c r="BE364">
        <f t="shared" si="17"/>
        <v>0</v>
      </c>
      <c r="BF364">
        <v>0</v>
      </c>
      <c r="BG364">
        <v>3</v>
      </c>
    </row>
    <row r="365" spans="1:59" x14ac:dyDescent="0.35">
      <c r="A365" s="1" t="s">
        <v>421</v>
      </c>
      <c r="B365" s="1">
        <v>5</v>
      </c>
      <c r="C365" s="1" t="s">
        <v>313</v>
      </c>
      <c r="D365" s="1" t="s">
        <v>56</v>
      </c>
      <c r="E365" s="1" t="s">
        <v>51</v>
      </c>
      <c r="F365" s="2">
        <v>1.2580039999999999</v>
      </c>
      <c r="G365" s="2">
        <v>0.94373600000000002</v>
      </c>
      <c r="H365" s="2">
        <v>214.46667600000001</v>
      </c>
      <c r="I365" s="1">
        <v>0.1</v>
      </c>
      <c r="J365" s="1" t="s">
        <v>52</v>
      </c>
      <c r="K365" s="2">
        <v>1.1872240000000001</v>
      </c>
      <c r="L365" s="1" t="s">
        <v>314</v>
      </c>
      <c r="M365" s="1" t="s">
        <v>315</v>
      </c>
      <c r="N365" s="1">
        <v>6</v>
      </c>
      <c r="O365" s="1">
        <v>1.7</v>
      </c>
      <c r="P365" s="1">
        <v>0.8</v>
      </c>
      <c r="Q365">
        <v>4</v>
      </c>
      <c r="R365" s="1">
        <v>0</v>
      </c>
      <c r="S365" s="1">
        <v>0</v>
      </c>
      <c r="T365" s="1">
        <v>0</v>
      </c>
      <c r="U365" s="1">
        <v>0</v>
      </c>
      <c r="V365" s="1">
        <v>1</v>
      </c>
      <c r="W365" s="1">
        <v>0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0</v>
      </c>
      <c r="AG365" s="1">
        <v>0</v>
      </c>
      <c r="AH365" s="1">
        <v>0</v>
      </c>
      <c r="AI365" s="1">
        <v>0</v>
      </c>
      <c r="AJ365" s="1">
        <v>0</v>
      </c>
      <c r="AK365" s="1">
        <v>0</v>
      </c>
      <c r="AL365" s="1">
        <v>0</v>
      </c>
      <c r="AM365" s="1">
        <v>3</v>
      </c>
      <c r="AN365" s="1">
        <v>0</v>
      </c>
      <c r="AO365" s="1">
        <v>0</v>
      </c>
      <c r="AP365" s="1">
        <v>0</v>
      </c>
      <c r="AQ365" s="1">
        <v>0</v>
      </c>
      <c r="AR365" s="1">
        <v>0</v>
      </c>
      <c r="AS365" s="1">
        <v>0</v>
      </c>
      <c r="AT365" s="1">
        <v>0</v>
      </c>
      <c r="AU365" s="1">
        <v>0</v>
      </c>
      <c r="AV365" s="1">
        <v>0</v>
      </c>
      <c r="AW365" s="1">
        <v>0</v>
      </c>
      <c r="AX365" s="1">
        <v>0</v>
      </c>
      <c r="AY365" s="1">
        <v>0</v>
      </c>
      <c r="AZ365" s="1">
        <v>0</v>
      </c>
      <c r="BA365" t="s">
        <v>809</v>
      </c>
      <c r="BB365">
        <v>0</v>
      </c>
      <c r="BC365">
        <f t="shared" si="15"/>
        <v>0</v>
      </c>
      <c r="BD365">
        <f t="shared" si="16"/>
        <v>4</v>
      </c>
      <c r="BE365">
        <f t="shared" si="17"/>
        <v>0</v>
      </c>
      <c r="BF365">
        <v>0</v>
      </c>
      <c r="BG365">
        <v>3</v>
      </c>
    </row>
    <row r="366" spans="1:59" x14ac:dyDescent="0.35">
      <c r="A366" s="1" t="s">
        <v>422</v>
      </c>
      <c r="B366" s="1">
        <v>5</v>
      </c>
      <c r="C366" s="1" t="s">
        <v>313</v>
      </c>
      <c r="D366" s="1" t="s">
        <v>56</v>
      </c>
      <c r="E366" s="1" t="s">
        <v>51</v>
      </c>
      <c r="F366" s="2">
        <v>1.3345670000000001</v>
      </c>
      <c r="G366" s="2">
        <v>1.0011730000000001</v>
      </c>
      <c r="H366" s="2">
        <v>202.16289</v>
      </c>
      <c r="I366" s="1">
        <v>0.1</v>
      </c>
      <c r="J366" s="1" t="s">
        <v>52</v>
      </c>
      <c r="K366" s="2">
        <v>1.336133</v>
      </c>
      <c r="L366" s="1" t="s">
        <v>314</v>
      </c>
      <c r="M366" s="1" t="s">
        <v>315</v>
      </c>
      <c r="N366" s="1">
        <v>6</v>
      </c>
      <c r="O366" s="1">
        <v>1.7</v>
      </c>
      <c r="P366" s="1">
        <v>0.8</v>
      </c>
      <c r="Q366">
        <v>23</v>
      </c>
      <c r="R366" s="1">
        <v>0</v>
      </c>
      <c r="S366" s="1">
        <v>0</v>
      </c>
      <c r="T366" s="1">
        <v>1</v>
      </c>
      <c r="U366" s="1">
        <v>0</v>
      </c>
      <c r="V366" s="1">
        <v>2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>
        <v>0</v>
      </c>
      <c r="AE366" s="1">
        <v>0</v>
      </c>
      <c r="AF366" s="1">
        <v>0</v>
      </c>
      <c r="AG366" s="1">
        <v>0</v>
      </c>
      <c r="AH366" s="1">
        <v>0</v>
      </c>
      <c r="AI366" s="1">
        <v>13</v>
      </c>
      <c r="AJ366" s="1">
        <v>0</v>
      </c>
      <c r="AK366" s="1">
        <v>0</v>
      </c>
      <c r="AL366" s="1">
        <v>0</v>
      </c>
      <c r="AM366" s="1">
        <v>5</v>
      </c>
      <c r="AN366" s="1">
        <v>0</v>
      </c>
      <c r="AO366" s="1">
        <v>0</v>
      </c>
      <c r="AP366" s="1">
        <v>0</v>
      </c>
      <c r="AQ366" s="1">
        <v>0</v>
      </c>
      <c r="AR366" s="1">
        <v>2</v>
      </c>
      <c r="AS366" s="1">
        <v>0</v>
      </c>
      <c r="AT366" s="1">
        <v>0</v>
      </c>
      <c r="AU366" s="1">
        <v>0</v>
      </c>
      <c r="AV366" s="1">
        <v>0</v>
      </c>
      <c r="AW366" s="1">
        <v>0</v>
      </c>
      <c r="AX366" s="1">
        <v>0</v>
      </c>
      <c r="AY366" s="1">
        <v>0</v>
      </c>
      <c r="AZ366" s="1">
        <v>0</v>
      </c>
      <c r="BA366" t="s">
        <v>809</v>
      </c>
      <c r="BB366">
        <v>0</v>
      </c>
      <c r="BC366">
        <f t="shared" si="15"/>
        <v>14</v>
      </c>
      <c r="BD366">
        <f t="shared" si="16"/>
        <v>9</v>
      </c>
      <c r="BE366">
        <f t="shared" si="17"/>
        <v>0</v>
      </c>
      <c r="BF366">
        <v>0</v>
      </c>
      <c r="BG366">
        <v>3</v>
      </c>
    </row>
    <row r="367" spans="1:59" x14ac:dyDescent="0.35">
      <c r="A367" s="1" t="s">
        <v>423</v>
      </c>
      <c r="B367" s="1">
        <v>5</v>
      </c>
      <c r="C367" s="1" t="s">
        <v>313</v>
      </c>
      <c r="D367" s="1" t="s">
        <v>56</v>
      </c>
      <c r="E367" s="1" t="s">
        <v>51</v>
      </c>
      <c r="F367" s="2">
        <v>1.3063419999999999</v>
      </c>
      <c r="G367" s="2">
        <v>0.97999899999999995</v>
      </c>
      <c r="H367" s="2">
        <v>206.53088399999999</v>
      </c>
      <c r="I367" s="1">
        <v>0.1</v>
      </c>
      <c r="J367" s="1" t="s">
        <v>52</v>
      </c>
      <c r="K367" s="2">
        <v>1.280214</v>
      </c>
      <c r="L367" s="1" t="s">
        <v>314</v>
      </c>
      <c r="M367" s="1" t="s">
        <v>315</v>
      </c>
      <c r="N367" s="1">
        <v>6</v>
      </c>
      <c r="O367" s="1">
        <v>1.7</v>
      </c>
      <c r="P367" s="1">
        <v>0.8</v>
      </c>
      <c r="Q367">
        <v>16</v>
      </c>
      <c r="R367" s="1">
        <v>0</v>
      </c>
      <c r="S367" s="1">
        <v>0</v>
      </c>
      <c r="T367" s="1">
        <v>2</v>
      </c>
      <c r="U367" s="1">
        <v>0</v>
      </c>
      <c r="V367" s="1">
        <v>2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</v>
      </c>
      <c r="AG367" s="1">
        <v>0</v>
      </c>
      <c r="AH367" s="1">
        <v>0</v>
      </c>
      <c r="AI367" s="1">
        <v>2</v>
      </c>
      <c r="AJ367" s="1">
        <v>0</v>
      </c>
      <c r="AK367" s="1">
        <v>0</v>
      </c>
      <c r="AL367" s="1">
        <v>0</v>
      </c>
      <c r="AM367" s="1">
        <v>6</v>
      </c>
      <c r="AN367" s="1">
        <v>0</v>
      </c>
      <c r="AO367" s="1">
        <v>0</v>
      </c>
      <c r="AP367" s="1">
        <v>0</v>
      </c>
      <c r="AQ367" s="1">
        <v>0</v>
      </c>
      <c r="AR367" s="1">
        <v>4</v>
      </c>
      <c r="AS367" s="1">
        <v>0</v>
      </c>
      <c r="AT367" s="1">
        <v>0</v>
      </c>
      <c r="AU367" s="1">
        <v>0</v>
      </c>
      <c r="AV367" s="1">
        <v>0</v>
      </c>
      <c r="AW367" s="1">
        <v>0</v>
      </c>
      <c r="AX367" s="1">
        <v>0</v>
      </c>
      <c r="AY367" s="1">
        <v>0</v>
      </c>
      <c r="AZ367" s="1">
        <v>0</v>
      </c>
      <c r="BA367" t="s">
        <v>809</v>
      </c>
      <c r="BB367">
        <v>0</v>
      </c>
      <c r="BC367">
        <f t="shared" si="15"/>
        <v>4</v>
      </c>
      <c r="BD367">
        <f t="shared" si="16"/>
        <v>12</v>
      </c>
      <c r="BE367">
        <f t="shared" si="17"/>
        <v>0</v>
      </c>
      <c r="BF367">
        <v>0</v>
      </c>
      <c r="BG367">
        <v>3</v>
      </c>
    </row>
    <row r="368" spans="1:59" x14ac:dyDescent="0.35">
      <c r="A368" s="1" t="s">
        <v>424</v>
      </c>
      <c r="B368" s="1">
        <v>5</v>
      </c>
      <c r="C368" s="1" t="s">
        <v>313</v>
      </c>
      <c r="D368" s="1" t="s">
        <v>56</v>
      </c>
      <c r="E368" s="1" t="s">
        <v>51</v>
      </c>
      <c r="F368" s="2">
        <v>1.135861</v>
      </c>
      <c r="G368" s="2">
        <v>0.85210699999999995</v>
      </c>
      <c r="H368" s="2">
        <v>237.528987</v>
      </c>
      <c r="I368" s="1">
        <v>0.1</v>
      </c>
      <c r="J368" s="1" t="s">
        <v>52</v>
      </c>
      <c r="K368" s="2">
        <v>0.96787500000000004</v>
      </c>
      <c r="L368" s="1" t="s">
        <v>314</v>
      </c>
      <c r="M368" s="1" t="s">
        <v>315</v>
      </c>
      <c r="N368" s="1">
        <v>6</v>
      </c>
      <c r="O368" s="1">
        <v>1.7</v>
      </c>
      <c r="P368" s="1">
        <v>0.8</v>
      </c>
      <c r="Q368">
        <v>11</v>
      </c>
      <c r="R368" s="1">
        <v>0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>
        <v>0</v>
      </c>
      <c r="AE368" s="1">
        <v>0</v>
      </c>
      <c r="AF368" s="1">
        <v>0</v>
      </c>
      <c r="AG368" s="1">
        <v>0</v>
      </c>
      <c r="AH368" s="1">
        <v>0</v>
      </c>
      <c r="AI368" s="1">
        <v>0</v>
      </c>
      <c r="AJ368" s="1">
        <v>0</v>
      </c>
      <c r="AK368" s="1">
        <v>0</v>
      </c>
      <c r="AL368" s="1">
        <v>0</v>
      </c>
      <c r="AM368" s="1">
        <v>11</v>
      </c>
      <c r="AN368" s="1">
        <v>0</v>
      </c>
      <c r="AO368" s="1">
        <v>0</v>
      </c>
      <c r="AP368" s="1">
        <v>0</v>
      </c>
      <c r="AQ368" s="1">
        <v>0</v>
      </c>
      <c r="AR368" s="1">
        <v>0</v>
      </c>
      <c r="AS368" s="1">
        <v>0</v>
      </c>
      <c r="AT368" s="1">
        <v>0</v>
      </c>
      <c r="AU368" s="1">
        <v>0</v>
      </c>
      <c r="AV368" s="1">
        <v>0</v>
      </c>
      <c r="AW368" s="1">
        <v>0</v>
      </c>
      <c r="AX368" s="1">
        <v>0</v>
      </c>
      <c r="AY368" s="1">
        <v>0</v>
      </c>
      <c r="AZ368" s="1">
        <v>0</v>
      </c>
      <c r="BA368" t="s">
        <v>809</v>
      </c>
      <c r="BB368">
        <v>0</v>
      </c>
      <c r="BC368">
        <f t="shared" si="15"/>
        <v>0</v>
      </c>
      <c r="BD368">
        <f t="shared" si="16"/>
        <v>11</v>
      </c>
      <c r="BE368">
        <f t="shared" si="17"/>
        <v>0</v>
      </c>
      <c r="BF368">
        <v>0</v>
      </c>
      <c r="BG368">
        <v>3</v>
      </c>
    </row>
    <row r="369" spans="1:59" x14ac:dyDescent="0.35">
      <c r="A369" s="1" t="s">
        <v>425</v>
      </c>
      <c r="B369" s="1">
        <v>5</v>
      </c>
      <c r="C369" s="1" t="s">
        <v>313</v>
      </c>
      <c r="D369" s="1" t="s">
        <v>56</v>
      </c>
      <c r="E369" s="1" t="s">
        <v>51</v>
      </c>
      <c r="F369" s="2">
        <v>1.19828</v>
      </c>
      <c r="G369" s="2">
        <v>0.89893199999999995</v>
      </c>
      <c r="H369" s="2">
        <v>225.15610000000001</v>
      </c>
      <c r="I369" s="1">
        <v>0.1</v>
      </c>
      <c r="J369" s="1" t="s">
        <v>52</v>
      </c>
      <c r="K369" s="2">
        <v>1.077172</v>
      </c>
      <c r="L369" s="1" t="s">
        <v>314</v>
      </c>
      <c r="M369" s="1" t="s">
        <v>315</v>
      </c>
      <c r="N369" s="1">
        <v>6</v>
      </c>
      <c r="O369" s="1">
        <v>1.7</v>
      </c>
      <c r="P369" s="1">
        <v>0.8</v>
      </c>
      <c r="Q369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0</v>
      </c>
      <c r="AE369" s="1">
        <v>0</v>
      </c>
      <c r="AF369" s="1">
        <v>0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  <c r="AL369" s="1">
        <v>0</v>
      </c>
      <c r="AM369" s="1">
        <v>0</v>
      </c>
      <c r="AN369" s="1">
        <v>0</v>
      </c>
      <c r="AO369" s="1">
        <v>0</v>
      </c>
      <c r="AP369" s="1">
        <v>0</v>
      </c>
      <c r="AQ369" s="1">
        <v>0</v>
      </c>
      <c r="AR369" s="1">
        <v>0</v>
      </c>
      <c r="AS369" s="1">
        <v>0</v>
      </c>
      <c r="AT369" s="1">
        <v>0</v>
      </c>
      <c r="AU369" s="1">
        <v>0</v>
      </c>
      <c r="AV369" s="1">
        <v>0</v>
      </c>
      <c r="AW369" s="1">
        <v>0</v>
      </c>
      <c r="AX369" s="1">
        <v>0</v>
      </c>
      <c r="AY369" s="1">
        <v>0</v>
      </c>
      <c r="AZ369" s="1">
        <v>0</v>
      </c>
      <c r="BA369" t="s">
        <v>809</v>
      </c>
      <c r="BB369">
        <v>0</v>
      </c>
      <c r="BC369">
        <f t="shared" si="15"/>
        <v>0</v>
      </c>
      <c r="BD369">
        <f t="shared" si="16"/>
        <v>0</v>
      </c>
      <c r="BE369">
        <f t="shared" si="17"/>
        <v>0</v>
      </c>
      <c r="BF369">
        <v>0</v>
      </c>
      <c r="BG369">
        <v>3</v>
      </c>
    </row>
    <row r="370" spans="1:59" x14ac:dyDescent="0.35">
      <c r="A370" s="1" t="s">
        <v>426</v>
      </c>
      <c r="B370" s="1">
        <v>5</v>
      </c>
      <c r="C370" s="1" t="s">
        <v>313</v>
      </c>
      <c r="D370" s="1" t="s">
        <v>56</v>
      </c>
      <c r="E370" s="1" t="s">
        <v>51</v>
      </c>
      <c r="F370" s="2">
        <v>1.1949529999999999</v>
      </c>
      <c r="G370" s="2">
        <v>0.89643600000000001</v>
      </c>
      <c r="H370" s="2">
        <v>225.782937</v>
      </c>
      <c r="I370" s="1">
        <v>0.1</v>
      </c>
      <c r="J370" s="1" t="s">
        <v>52</v>
      </c>
      <c r="K370" s="2">
        <v>1.071199</v>
      </c>
      <c r="L370" s="1" t="s">
        <v>314</v>
      </c>
      <c r="M370" s="1" t="s">
        <v>315</v>
      </c>
      <c r="N370" s="1">
        <v>6</v>
      </c>
      <c r="O370" s="1">
        <v>1.7</v>
      </c>
      <c r="P370" s="1">
        <v>0.8</v>
      </c>
      <c r="Q370">
        <v>3</v>
      </c>
      <c r="R370" s="1">
        <v>2</v>
      </c>
      <c r="S370" s="1">
        <v>0</v>
      </c>
      <c r="T370" s="1">
        <v>0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0</v>
      </c>
      <c r="AF370" s="1">
        <v>0</v>
      </c>
      <c r="AG370" s="1">
        <v>0</v>
      </c>
      <c r="AH370" s="1">
        <v>0</v>
      </c>
      <c r="AI370" s="1">
        <v>0</v>
      </c>
      <c r="AJ370" s="1">
        <v>0</v>
      </c>
      <c r="AK370" s="1">
        <v>0</v>
      </c>
      <c r="AL370" s="1">
        <v>0</v>
      </c>
      <c r="AM370" s="1">
        <v>0</v>
      </c>
      <c r="AN370" s="1">
        <v>0</v>
      </c>
      <c r="AO370" s="1">
        <v>1</v>
      </c>
      <c r="AP370" s="1">
        <v>0</v>
      </c>
      <c r="AQ370" s="1">
        <v>0</v>
      </c>
      <c r="AR370" s="1">
        <v>0</v>
      </c>
      <c r="AS370" s="1">
        <v>0</v>
      </c>
      <c r="AT370" s="1">
        <v>0</v>
      </c>
      <c r="AU370" s="1">
        <v>0</v>
      </c>
      <c r="AV370" s="1">
        <v>0</v>
      </c>
      <c r="AW370" s="1">
        <v>0</v>
      </c>
      <c r="AX370" s="1">
        <v>0</v>
      </c>
      <c r="AY370" s="1">
        <v>0</v>
      </c>
      <c r="AZ370" s="1">
        <v>0</v>
      </c>
      <c r="BA370" t="s">
        <v>809</v>
      </c>
      <c r="BB370">
        <v>0</v>
      </c>
      <c r="BC370">
        <f t="shared" si="15"/>
        <v>2</v>
      </c>
      <c r="BD370">
        <f t="shared" si="16"/>
        <v>1</v>
      </c>
      <c r="BE370">
        <f t="shared" si="17"/>
        <v>0</v>
      </c>
      <c r="BF370">
        <v>0</v>
      </c>
      <c r="BG370">
        <v>3</v>
      </c>
    </row>
    <row r="371" spans="1:59" x14ac:dyDescent="0.35">
      <c r="A371" s="1" t="s">
        <v>427</v>
      </c>
      <c r="B371" s="1">
        <v>5</v>
      </c>
      <c r="C371" s="1" t="s">
        <v>313</v>
      </c>
      <c r="D371" s="1" t="s">
        <v>56</v>
      </c>
      <c r="E371" s="1" t="s">
        <v>51</v>
      </c>
      <c r="F371" s="2">
        <v>1.0921350000000001</v>
      </c>
      <c r="G371" s="2">
        <v>0.81930400000000003</v>
      </c>
      <c r="H371" s="2">
        <v>247.03899100000001</v>
      </c>
      <c r="I371" s="1">
        <v>0.1</v>
      </c>
      <c r="J371" s="1" t="s">
        <v>52</v>
      </c>
      <c r="K371" s="2">
        <v>0.894791</v>
      </c>
      <c r="L371" s="1" t="s">
        <v>314</v>
      </c>
      <c r="M371" s="1" t="s">
        <v>315</v>
      </c>
      <c r="N371" s="1">
        <v>6</v>
      </c>
      <c r="O371" s="1">
        <v>1.7</v>
      </c>
      <c r="P371" s="1">
        <v>0.8</v>
      </c>
      <c r="Q371">
        <v>0</v>
      </c>
      <c r="R371" s="1">
        <v>0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>
        <v>0</v>
      </c>
      <c r="AE371" s="1">
        <v>0</v>
      </c>
      <c r="AF371" s="1">
        <v>0</v>
      </c>
      <c r="AG371" s="1">
        <v>0</v>
      </c>
      <c r="AH371" s="1">
        <v>0</v>
      </c>
      <c r="AI371" s="1">
        <v>0</v>
      </c>
      <c r="AJ371" s="1">
        <v>0</v>
      </c>
      <c r="AK371" s="1">
        <v>0</v>
      </c>
      <c r="AL371" s="1">
        <v>0</v>
      </c>
      <c r="AM371" s="1">
        <v>0</v>
      </c>
      <c r="AN371" s="1">
        <v>0</v>
      </c>
      <c r="AO371" s="1">
        <v>0</v>
      </c>
      <c r="AP371" s="1">
        <v>0</v>
      </c>
      <c r="AQ371" s="1">
        <v>0</v>
      </c>
      <c r="AR371" s="1">
        <v>0</v>
      </c>
      <c r="AS371" s="1">
        <v>0</v>
      </c>
      <c r="AT371" s="1">
        <v>0</v>
      </c>
      <c r="AU371" s="1">
        <v>0</v>
      </c>
      <c r="AV371" s="1">
        <v>0</v>
      </c>
      <c r="AW371" s="1">
        <v>0</v>
      </c>
      <c r="AX371" s="1">
        <v>0</v>
      </c>
      <c r="AY371" s="1">
        <v>0</v>
      </c>
      <c r="AZ371" s="1">
        <v>0</v>
      </c>
      <c r="BA371" t="s">
        <v>809</v>
      </c>
      <c r="BB371">
        <v>0</v>
      </c>
      <c r="BC371">
        <f t="shared" si="15"/>
        <v>0</v>
      </c>
      <c r="BD371">
        <f t="shared" si="16"/>
        <v>0</v>
      </c>
      <c r="BE371">
        <f t="shared" si="17"/>
        <v>0</v>
      </c>
      <c r="BF371">
        <v>0</v>
      </c>
      <c r="BG371">
        <v>3</v>
      </c>
    </row>
    <row r="372" spans="1:59" x14ac:dyDescent="0.35">
      <c r="A372" s="1" t="s">
        <v>428</v>
      </c>
      <c r="B372" s="1">
        <v>5</v>
      </c>
      <c r="C372" s="1" t="s">
        <v>313</v>
      </c>
      <c r="D372" s="1" t="s">
        <v>56</v>
      </c>
      <c r="E372" s="1" t="s">
        <v>51</v>
      </c>
      <c r="F372" s="2">
        <v>0.94411299999999998</v>
      </c>
      <c r="G372" s="2">
        <v>0.70826</v>
      </c>
      <c r="H372" s="2">
        <v>285.77089000000001</v>
      </c>
      <c r="I372" s="1">
        <v>0.1</v>
      </c>
      <c r="J372" s="1" t="s">
        <v>52</v>
      </c>
      <c r="K372" s="2">
        <v>0.66867699999999997</v>
      </c>
      <c r="L372" s="1" t="s">
        <v>314</v>
      </c>
      <c r="M372" s="1" t="s">
        <v>315</v>
      </c>
      <c r="N372" s="1">
        <v>6</v>
      </c>
      <c r="O372" s="1">
        <v>1.7</v>
      </c>
      <c r="P372" s="1">
        <v>0.8</v>
      </c>
      <c r="Q372">
        <v>0</v>
      </c>
      <c r="R372" s="1">
        <v>0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0</v>
      </c>
      <c r="AF372" s="1">
        <v>0</v>
      </c>
      <c r="AG372" s="1">
        <v>0</v>
      </c>
      <c r="AH372" s="1">
        <v>0</v>
      </c>
      <c r="AI372" s="1">
        <v>0</v>
      </c>
      <c r="AJ372" s="1">
        <v>0</v>
      </c>
      <c r="AK372" s="1">
        <v>0</v>
      </c>
      <c r="AL372" s="1">
        <v>0</v>
      </c>
      <c r="AM372" s="1">
        <v>0</v>
      </c>
      <c r="AN372" s="1">
        <v>0</v>
      </c>
      <c r="AO372" s="1">
        <v>0</v>
      </c>
      <c r="AP372" s="1">
        <v>0</v>
      </c>
      <c r="AQ372" s="1">
        <v>0</v>
      </c>
      <c r="AR372" s="1">
        <v>0</v>
      </c>
      <c r="AS372" s="1">
        <v>0</v>
      </c>
      <c r="AT372" s="1">
        <v>0</v>
      </c>
      <c r="AU372" s="1">
        <v>0</v>
      </c>
      <c r="AV372" s="1">
        <v>0</v>
      </c>
      <c r="AW372" s="1">
        <v>0</v>
      </c>
      <c r="AX372" s="1">
        <v>0</v>
      </c>
      <c r="AY372" s="1">
        <v>0</v>
      </c>
      <c r="AZ372" s="1">
        <v>0</v>
      </c>
      <c r="BA372" t="s">
        <v>809</v>
      </c>
      <c r="BB372">
        <v>0</v>
      </c>
      <c r="BC372">
        <f t="shared" si="15"/>
        <v>0</v>
      </c>
      <c r="BD372">
        <f t="shared" si="16"/>
        <v>0</v>
      </c>
      <c r="BE372">
        <f t="shared" si="17"/>
        <v>0</v>
      </c>
      <c r="BF372">
        <v>0</v>
      </c>
      <c r="BG372">
        <v>3</v>
      </c>
    </row>
    <row r="373" spans="1:59" x14ac:dyDescent="0.35">
      <c r="A373" s="1" t="s">
        <v>429</v>
      </c>
      <c r="B373" s="1">
        <v>5</v>
      </c>
      <c r="C373" s="1" t="s">
        <v>313</v>
      </c>
      <c r="D373" s="1" t="s">
        <v>56</v>
      </c>
      <c r="E373" s="1" t="s">
        <v>51</v>
      </c>
      <c r="F373" s="2">
        <v>1.127877</v>
      </c>
      <c r="G373" s="2">
        <v>0.84611599999999998</v>
      </c>
      <c r="H373" s="2">
        <v>239.21057099999999</v>
      </c>
      <c r="I373" s="1">
        <v>0.1</v>
      </c>
      <c r="J373" s="1" t="s">
        <v>52</v>
      </c>
      <c r="K373" s="2">
        <v>0.95431500000000002</v>
      </c>
      <c r="L373" s="1" t="s">
        <v>314</v>
      </c>
      <c r="M373" s="1" t="s">
        <v>315</v>
      </c>
      <c r="N373" s="1">
        <v>6</v>
      </c>
      <c r="O373" s="1">
        <v>1.7</v>
      </c>
      <c r="P373" s="1">
        <v>0.8</v>
      </c>
      <c r="Q373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0</v>
      </c>
      <c r="AD373" s="1">
        <v>0</v>
      </c>
      <c r="AE373" s="1">
        <v>0</v>
      </c>
      <c r="AF373" s="1">
        <v>0</v>
      </c>
      <c r="AG373" s="1">
        <v>0</v>
      </c>
      <c r="AH373" s="1">
        <v>0</v>
      </c>
      <c r="AI373" s="1">
        <v>0</v>
      </c>
      <c r="AJ373" s="1">
        <v>0</v>
      </c>
      <c r="AK373" s="1">
        <v>0</v>
      </c>
      <c r="AL373" s="1">
        <v>0</v>
      </c>
      <c r="AM373" s="1">
        <v>0</v>
      </c>
      <c r="AN373" s="1">
        <v>0</v>
      </c>
      <c r="AO373" s="1">
        <v>0</v>
      </c>
      <c r="AP373" s="1">
        <v>0</v>
      </c>
      <c r="AQ373" s="1">
        <v>0</v>
      </c>
      <c r="AR373" s="1">
        <v>0</v>
      </c>
      <c r="AS373" s="1">
        <v>0</v>
      </c>
      <c r="AT373" s="1">
        <v>0</v>
      </c>
      <c r="AU373" s="1">
        <v>0</v>
      </c>
      <c r="AV373" s="1">
        <v>0</v>
      </c>
      <c r="AW373" s="1">
        <v>0</v>
      </c>
      <c r="AX373" s="1">
        <v>0</v>
      </c>
      <c r="AY373" s="1">
        <v>0</v>
      </c>
      <c r="AZ373" s="1">
        <v>0</v>
      </c>
      <c r="BA373" t="s">
        <v>809</v>
      </c>
      <c r="BB373">
        <v>0</v>
      </c>
      <c r="BC373">
        <f t="shared" si="15"/>
        <v>0</v>
      </c>
      <c r="BD373">
        <f t="shared" si="16"/>
        <v>0</v>
      </c>
      <c r="BE373">
        <f t="shared" si="17"/>
        <v>0</v>
      </c>
      <c r="BF373">
        <v>0</v>
      </c>
      <c r="BG373">
        <v>3</v>
      </c>
    </row>
    <row r="374" spans="1:59" x14ac:dyDescent="0.35">
      <c r="A374" s="1" t="s">
        <v>430</v>
      </c>
      <c r="B374" s="1">
        <v>5</v>
      </c>
      <c r="C374" s="1" t="s">
        <v>313</v>
      </c>
      <c r="D374" s="1" t="s">
        <v>56</v>
      </c>
      <c r="E374" s="1" t="s">
        <v>51</v>
      </c>
      <c r="F374" s="2">
        <v>0.89093100000000003</v>
      </c>
      <c r="G374" s="2">
        <v>0.66836300000000004</v>
      </c>
      <c r="H374" s="2">
        <v>302.82935700000002</v>
      </c>
      <c r="I374" s="1">
        <v>0.1</v>
      </c>
      <c r="J374" s="1" t="s">
        <v>52</v>
      </c>
      <c r="K374" s="2">
        <v>0.59546500000000002</v>
      </c>
      <c r="L374" s="1" t="s">
        <v>314</v>
      </c>
      <c r="M374" s="1" t="s">
        <v>315</v>
      </c>
      <c r="N374" s="1">
        <v>6</v>
      </c>
      <c r="O374" s="1">
        <v>1.7</v>
      </c>
      <c r="P374" s="1">
        <v>0.8</v>
      </c>
      <c r="Q374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>
        <v>0</v>
      </c>
      <c r="AE374" s="1">
        <v>0</v>
      </c>
      <c r="AF374" s="1">
        <v>0</v>
      </c>
      <c r="AG374" s="1">
        <v>0</v>
      </c>
      <c r="AH374" s="1">
        <v>0</v>
      </c>
      <c r="AI374" s="1">
        <v>0</v>
      </c>
      <c r="AJ374" s="1">
        <v>0</v>
      </c>
      <c r="AK374" s="1">
        <v>0</v>
      </c>
      <c r="AL374" s="1">
        <v>0</v>
      </c>
      <c r="AM374" s="1">
        <v>0</v>
      </c>
      <c r="AN374" s="1">
        <v>0</v>
      </c>
      <c r="AO374" s="1">
        <v>0</v>
      </c>
      <c r="AP374" s="1">
        <v>0</v>
      </c>
      <c r="AQ374" s="1">
        <v>0</v>
      </c>
      <c r="AR374" s="1">
        <v>0</v>
      </c>
      <c r="AS374" s="1">
        <v>0</v>
      </c>
      <c r="AT374" s="1">
        <v>0</v>
      </c>
      <c r="AU374" s="1">
        <v>0</v>
      </c>
      <c r="AV374" s="1">
        <v>0</v>
      </c>
      <c r="AW374" s="1">
        <v>0</v>
      </c>
      <c r="AX374" s="1">
        <v>0</v>
      </c>
      <c r="AY374" s="1">
        <v>0</v>
      </c>
      <c r="AZ374" s="1">
        <v>0</v>
      </c>
      <c r="BA374" t="s">
        <v>809</v>
      </c>
      <c r="BB374">
        <v>0</v>
      </c>
      <c r="BC374">
        <f t="shared" si="15"/>
        <v>0</v>
      </c>
      <c r="BD374">
        <f t="shared" si="16"/>
        <v>0</v>
      </c>
      <c r="BE374">
        <f t="shared" si="17"/>
        <v>0</v>
      </c>
      <c r="BF374">
        <v>0</v>
      </c>
      <c r="BG374">
        <v>3</v>
      </c>
    </row>
    <row r="375" spans="1:59" x14ac:dyDescent="0.35">
      <c r="A375" s="1" t="s">
        <v>431</v>
      </c>
      <c r="B375" s="1">
        <v>5</v>
      </c>
      <c r="C375" s="1" t="s">
        <v>313</v>
      </c>
      <c r="D375" s="1" t="s">
        <v>56</v>
      </c>
      <c r="E375" s="1" t="s">
        <v>51</v>
      </c>
      <c r="F375" s="2">
        <v>1.2695780000000001</v>
      </c>
      <c r="G375" s="2">
        <v>0.95241900000000002</v>
      </c>
      <c r="H375" s="2">
        <v>212.51156800000001</v>
      </c>
      <c r="I375" s="1">
        <v>0.1</v>
      </c>
      <c r="J375" s="1" t="s">
        <v>52</v>
      </c>
      <c r="K375" s="2">
        <v>1.2091700000000001</v>
      </c>
      <c r="L375" s="1" t="s">
        <v>314</v>
      </c>
      <c r="M375" s="1" t="s">
        <v>315</v>
      </c>
      <c r="N375" s="1">
        <v>6</v>
      </c>
      <c r="O375" s="1">
        <v>1.7</v>
      </c>
      <c r="P375" s="1">
        <v>0.8</v>
      </c>
      <c r="Q375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</v>
      </c>
      <c r="AG375" s="1">
        <v>0</v>
      </c>
      <c r="AH375" s="1">
        <v>0</v>
      </c>
      <c r="AI375" s="1">
        <v>0</v>
      </c>
      <c r="AJ375" s="1">
        <v>0</v>
      </c>
      <c r="AK375" s="1">
        <v>0</v>
      </c>
      <c r="AL375" s="1">
        <v>0</v>
      </c>
      <c r="AM375" s="1">
        <v>0</v>
      </c>
      <c r="AN375" s="1">
        <v>0</v>
      </c>
      <c r="AO375" s="1">
        <v>0</v>
      </c>
      <c r="AP375" s="1">
        <v>0</v>
      </c>
      <c r="AQ375" s="1">
        <v>0</v>
      </c>
      <c r="AR375" s="1">
        <v>0</v>
      </c>
      <c r="AS375" s="1">
        <v>0</v>
      </c>
      <c r="AT375" s="1">
        <v>0</v>
      </c>
      <c r="AU375" s="1">
        <v>0</v>
      </c>
      <c r="AV375" s="1">
        <v>0</v>
      </c>
      <c r="AW375" s="1">
        <v>0</v>
      </c>
      <c r="AX375" s="1">
        <v>0</v>
      </c>
      <c r="AY375" s="1">
        <v>0</v>
      </c>
      <c r="AZ375" s="1">
        <v>0</v>
      </c>
      <c r="BA375" t="s">
        <v>809</v>
      </c>
      <c r="BB375">
        <v>0</v>
      </c>
      <c r="BC375">
        <f t="shared" si="15"/>
        <v>0</v>
      </c>
      <c r="BD375">
        <f t="shared" si="16"/>
        <v>0</v>
      </c>
      <c r="BE375">
        <f t="shared" si="17"/>
        <v>0</v>
      </c>
      <c r="BF375">
        <v>0</v>
      </c>
      <c r="BG375">
        <v>3</v>
      </c>
    </row>
    <row r="376" spans="1:59" x14ac:dyDescent="0.35">
      <c r="A376" s="1" t="s">
        <v>432</v>
      </c>
      <c r="B376" s="1">
        <v>5</v>
      </c>
      <c r="C376" s="1" t="s">
        <v>313</v>
      </c>
      <c r="D376" s="1" t="s">
        <v>56</v>
      </c>
      <c r="E376" s="1" t="s">
        <v>51</v>
      </c>
      <c r="F376" s="2">
        <v>1.243036</v>
      </c>
      <c r="G376" s="2">
        <v>0.932508</v>
      </c>
      <c r="H376" s="2">
        <v>217.049172</v>
      </c>
      <c r="I376" s="1">
        <v>0.1</v>
      </c>
      <c r="J376" s="1" t="s">
        <v>52</v>
      </c>
      <c r="K376" s="2">
        <v>1.159141</v>
      </c>
      <c r="L376" s="1" t="s">
        <v>314</v>
      </c>
      <c r="M376" s="1" t="s">
        <v>315</v>
      </c>
      <c r="N376" s="1">
        <v>6</v>
      </c>
      <c r="O376" s="1">
        <v>1.7</v>
      </c>
      <c r="P376" s="1">
        <v>0.8</v>
      </c>
      <c r="Q376">
        <v>0</v>
      </c>
      <c r="R376" s="1">
        <v>0</v>
      </c>
      <c r="S376" s="1">
        <v>0</v>
      </c>
      <c r="T376" s="1">
        <v>0</v>
      </c>
      <c r="U376" s="1">
        <v>0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0</v>
      </c>
      <c r="AD376" s="1">
        <v>0</v>
      </c>
      <c r="AE376" s="1">
        <v>0</v>
      </c>
      <c r="AF376" s="1">
        <v>0</v>
      </c>
      <c r="AG376" s="1">
        <v>0</v>
      </c>
      <c r="AH376" s="1">
        <v>0</v>
      </c>
      <c r="AI376" s="1">
        <v>0</v>
      </c>
      <c r="AJ376" s="1">
        <v>0</v>
      </c>
      <c r="AK376" s="1">
        <v>0</v>
      </c>
      <c r="AL376" s="1">
        <v>0</v>
      </c>
      <c r="AM376" s="1">
        <v>0</v>
      </c>
      <c r="AN376" s="1">
        <v>0</v>
      </c>
      <c r="AO376" s="1">
        <v>0</v>
      </c>
      <c r="AP376" s="1">
        <v>0</v>
      </c>
      <c r="AQ376" s="1">
        <v>0</v>
      </c>
      <c r="AR376" s="1">
        <v>0</v>
      </c>
      <c r="AS376" s="1">
        <v>0</v>
      </c>
      <c r="AT376" s="1">
        <v>0</v>
      </c>
      <c r="AU376" s="1">
        <v>0</v>
      </c>
      <c r="AV376" s="1">
        <v>0</v>
      </c>
      <c r="AW376" s="1">
        <v>0</v>
      </c>
      <c r="AX376" s="1">
        <v>0</v>
      </c>
      <c r="AY376" s="1">
        <v>0</v>
      </c>
      <c r="AZ376" s="1">
        <v>0</v>
      </c>
      <c r="BA376" t="s">
        <v>809</v>
      </c>
      <c r="BB376">
        <v>0</v>
      </c>
      <c r="BC376">
        <f t="shared" si="15"/>
        <v>0</v>
      </c>
      <c r="BD376">
        <f t="shared" si="16"/>
        <v>0</v>
      </c>
      <c r="BE376">
        <f t="shared" si="17"/>
        <v>0</v>
      </c>
      <c r="BF376">
        <v>0</v>
      </c>
      <c r="BG376">
        <v>3</v>
      </c>
    </row>
    <row r="377" spans="1:59" x14ac:dyDescent="0.35">
      <c r="A377" s="1" t="s">
        <v>433</v>
      </c>
      <c r="B377" s="1">
        <v>5</v>
      </c>
      <c r="C377" s="1" t="s">
        <v>313</v>
      </c>
      <c r="D377" s="1" t="s">
        <v>56</v>
      </c>
      <c r="E377" s="1" t="s">
        <v>51</v>
      </c>
      <c r="F377" s="2">
        <v>1.149268</v>
      </c>
      <c r="G377" s="2">
        <v>0.86216400000000004</v>
      </c>
      <c r="H377" s="2">
        <v>234.758172</v>
      </c>
      <c r="I377" s="1">
        <v>0.1</v>
      </c>
      <c r="J377" s="1" t="s">
        <v>52</v>
      </c>
      <c r="K377" s="2">
        <v>0.99085699999999999</v>
      </c>
      <c r="L377" s="1" t="s">
        <v>314</v>
      </c>
      <c r="M377" s="1" t="s">
        <v>315</v>
      </c>
      <c r="N377" s="1">
        <v>6</v>
      </c>
      <c r="O377" s="1">
        <v>1.7</v>
      </c>
      <c r="P377" s="1">
        <v>0.8</v>
      </c>
      <c r="Q377">
        <v>0</v>
      </c>
      <c r="R377" s="1">
        <v>0</v>
      </c>
      <c r="S377" s="1">
        <v>0</v>
      </c>
      <c r="T377" s="1">
        <v>0</v>
      </c>
      <c r="U377" s="1">
        <v>0</v>
      </c>
      <c r="V377" s="1">
        <v>0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0</v>
      </c>
      <c r="AF377" s="1">
        <v>0</v>
      </c>
      <c r="AG377" s="1">
        <v>0</v>
      </c>
      <c r="AH377" s="1">
        <v>0</v>
      </c>
      <c r="AI377" s="1">
        <v>0</v>
      </c>
      <c r="AJ377" s="1">
        <v>0</v>
      </c>
      <c r="AK377" s="1">
        <v>0</v>
      </c>
      <c r="AL377" s="1">
        <v>0</v>
      </c>
      <c r="AM377" s="1">
        <v>0</v>
      </c>
      <c r="AN377" s="1">
        <v>0</v>
      </c>
      <c r="AO377" s="1">
        <v>0</v>
      </c>
      <c r="AP377" s="1">
        <v>0</v>
      </c>
      <c r="AQ377" s="1">
        <v>0</v>
      </c>
      <c r="AR377" s="1">
        <v>0</v>
      </c>
      <c r="AS377" s="1">
        <v>0</v>
      </c>
      <c r="AT377" s="1">
        <v>0</v>
      </c>
      <c r="AU377" s="1">
        <v>0</v>
      </c>
      <c r="AV377" s="1">
        <v>0</v>
      </c>
      <c r="AW377" s="1">
        <v>0</v>
      </c>
      <c r="AX377" s="1">
        <v>0</v>
      </c>
      <c r="AY377" s="1">
        <v>0</v>
      </c>
      <c r="AZ377" s="1">
        <v>0</v>
      </c>
      <c r="BA377" t="s">
        <v>809</v>
      </c>
      <c r="BB377">
        <v>0</v>
      </c>
      <c r="BC377">
        <f t="shared" si="15"/>
        <v>0</v>
      </c>
      <c r="BD377">
        <f t="shared" si="16"/>
        <v>0</v>
      </c>
      <c r="BE377">
        <f t="shared" si="17"/>
        <v>0</v>
      </c>
      <c r="BF377">
        <v>0</v>
      </c>
      <c r="BG377">
        <v>3</v>
      </c>
    </row>
    <row r="378" spans="1:59" x14ac:dyDescent="0.35">
      <c r="A378" s="1" t="s">
        <v>434</v>
      </c>
      <c r="B378" s="1">
        <v>5</v>
      </c>
      <c r="C378" s="1" t="s">
        <v>313</v>
      </c>
      <c r="D378" s="1" t="s">
        <v>56</v>
      </c>
      <c r="E378" s="1" t="s">
        <v>51</v>
      </c>
      <c r="F378" s="2">
        <v>1.0048159999999999</v>
      </c>
      <c r="G378" s="2">
        <v>0.75379799999999997</v>
      </c>
      <c r="H378" s="2">
        <v>268.50690600000001</v>
      </c>
      <c r="I378" s="1">
        <v>0.1</v>
      </c>
      <c r="J378" s="1" t="s">
        <v>52</v>
      </c>
      <c r="K378" s="2">
        <v>0.75742799999999999</v>
      </c>
      <c r="L378" s="1" t="s">
        <v>314</v>
      </c>
      <c r="M378" s="1" t="s">
        <v>315</v>
      </c>
      <c r="N378" s="1">
        <v>6</v>
      </c>
      <c r="O378" s="1">
        <v>1.7</v>
      </c>
      <c r="P378" s="1">
        <v>0.8</v>
      </c>
      <c r="Q378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  <c r="AL378" s="1">
        <v>0</v>
      </c>
      <c r="AM378" s="1">
        <v>0</v>
      </c>
      <c r="AN378" s="1">
        <v>0</v>
      </c>
      <c r="AO378" s="1">
        <v>0</v>
      </c>
      <c r="AP378" s="1">
        <v>0</v>
      </c>
      <c r="AQ378" s="1">
        <v>0</v>
      </c>
      <c r="AR378" s="1">
        <v>0</v>
      </c>
      <c r="AS378" s="1">
        <v>0</v>
      </c>
      <c r="AT378" s="1">
        <v>0</v>
      </c>
      <c r="AU378" s="1">
        <v>0</v>
      </c>
      <c r="AV378" s="1">
        <v>0</v>
      </c>
      <c r="AW378" s="1">
        <v>0</v>
      </c>
      <c r="AX378" s="1">
        <v>0</v>
      </c>
      <c r="AY378" s="1">
        <v>0</v>
      </c>
      <c r="AZ378" s="1">
        <v>0</v>
      </c>
      <c r="BA378" t="s">
        <v>809</v>
      </c>
      <c r="BB378">
        <v>0</v>
      </c>
      <c r="BC378">
        <f t="shared" si="15"/>
        <v>0</v>
      </c>
      <c r="BD378">
        <f t="shared" si="16"/>
        <v>0</v>
      </c>
      <c r="BE378">
        <f t="shared" si="17"/>
        <v>0</v>
      </c>
      <c r="BF378">
        <v>0</v>
      </c>
      <c r="BG378">
        <v>3</v>
      </c>
    </row>
    <row r="379" spans="1:59" x14ac:dyDescent="0.35">
      <c r="A379" s="1" t="s">
        <v>435</v>
      </c>
      <c r="B379" s="1">
        <v>5</v>
      </c>
      <c r="C379" s="1" t="s">
        <v>313</v>
      </c>
      <c r="D379" s="1" t="s">
        <v>56</v>
      </c>
      <c r="E379" s="1" t="s">
        <v>51</v>
      </c>
      <c r="F379" s="2">
        <v>1.143211</v>
      </c>
      <c r="G379" s="2">
        <v>0.85762000000000005</v>
      </c>
      <c r="H379" s="2">
        <v>236.00198700000001</v>
      </c>
      <c r="I379" s="1">
        <v>0.1</v>
      </c>
      <c r="J379" s="1" t="s">
        <v>52</v>
      </c>
      <c r="K379" s="2">
        <v>0.98043999999999998</v>
      </c>
      <c r="L379" s="1" t="s">
        <v>314</v>
      </c>
      <c r="M379" s="1" t="s">
        <v>315</v>
      </c>
      <c r="N379" s="1">
        <v>6</v>
      </c>
      <c r="O379" s="1">
        <v>1.7</v>
      </c>
      <c r="P379" s="1">
        <v>0.8</v>
      </c>
      <c r="Q379">
        <v>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0</v>
      </c>
      <c r="AD379" s="1">
        <v>0</v>
      </c>
      <c r="AE379" s="1">
        <v>0</v>
      </c>
      <c r="AF379" s="1">
        <v>0</v>
      </c>
      <c r="AG379" s="1">
        <v>0</v>
      </c>
      <c r="AH379" s="1">
        <v>0</v>
      </c>
      <c r="AI379" s="1">
        <v>0</v>
      </c>
      <c r="AJ379" s="1">
        <v>0</v>
      </c>
      <c r="AK379" s="1">
        <v>0</v>
      </c>
      <c r="AL379" s="1">
        <v>0</v>
      </c>
      <c r="AM379" s="1">
        <v>0</v>
      </c>
      <c r="AN379" s="1">
        <v>0</v>
      </c>
      <c r="AO379" s="1">
        <v>0</v>
      </c>
      <c r="AP379" s="1">
        <v>0</v>
      </c>
      <c r="AQ379" s="1">
        <v>0</v>
      </c>
      <c r="AR379" s="1">
        <v>0</v>
      </c>
      <c r="AS379" s="1">
        <v>0</v>
      </c>
      <c r="AT379" s="1">
        <v>0</v>
      </c>
      <c r="AU379" s="1">
        <v>0</v>
      </c>
      <c r="AV379" s="1">
        <v>0</v>
      </c>
      <c r="AW379" s="1">
        <v>0</v>
      </c>
      <c r="AX379" s="1">
        <v>0</v>
      </c>
      <c r="AY379" s="1">
        <v>0</v>
      </c>
      <c r="AZ379" s="1">
        <v>0</v>
      </c>
      <c r="BA379" t="s">
        <v>809</v>
      </c>
      <c r="BB379">
        <v>0</v>
      </c>
      <c r="BC379">
        <f t="shared" si="15"/>
        <v>0</v>
      </c>
      <c r="BD379">
        <f t="shared" si="16"/>
        <v>0</v>
      </c>
      <c r="BE379">
        <f t="shared" si="17"/>
        <v>0</v>
      </c>
      <c r="BF379">
        <v>0</v>
      </c>
      <c r="BG379">
        <v>3</v>
      </c>
    </row>
    <row r="380" spans="1:59" x14ac:dyDescent="0.35">
      <c r="A380" s="1" t="s">
        <v>436</v>
      </c>
      <c r="B380" s="1">
        <v>5</v>
      </c>
      <c r="C380" s="1" t="s">
        <v>313</v>
      </c>
      <c r="D380" s="1" t="s">
        <v>56</v>
      </c>
      <c r="E380" s="1" t="s">
        <v>51</v>
      </c>
      <c r="F380" s="2">
        <v>1.487717</v>
      </c>
      <c r="G380" s="2">
        <v>1.1160639999999999</v>
      </c>
      <c r="H380" s="2">
        <v>181.35166599999999</v>
      </c>
      <c r="I380" s="1">
        <v>0.1</v>
      </c>
      <c r="J380" s="1" t="s">
        <v>52</v>
      </c>
      <c r="K380" s="2">
        <v>1.6603870000000001</v>
      </c>
      <c r="L380" s="1" t="s">
        <v>314</v>
      </c>
      <c r="M380" s="1" t="s">
        <v>315</v>
      </c>
      <c r="N380" s="1">
        <v>6</v>
      </c>
      <c r="O380" s="1">
        <v>1.7</v>
      </c>
      <c r="P380" s="1">
        <v>0.8</v>
      </c>
      <c r="Q380">
        <v>1</v>
      </c>
      <c r="R380" s="1">
        <v>0</v>
      </c>
      <c r="S380" s="1">
        <v>0</v>
      </c>
      <c r="T380" s="1">
        <v>0</v>
      </c>
      <c r="U380" s="1">
        <v>0</v>
      </c>
      <c r="V380" s="1">
        <v>1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>
        <v>0</v>
      </c>
      <c r="AE380" s="1">
        <v>0</v>
      </c>
      <c r="AF380" s="1">
        <v>0</v>
      </c>
      <c r="AG380" s="1">
        <v>0</v>
      </c>
      <c r="AH380" s="1">
        <v>0</v>
      </c>
      <c r="AI380" s="1">
        <v>0</v>
      </c>
      <c r="AJ380" s="1">
        <v>0</v>
      </c>
      <c r="AK380" s="1">
        <v>0</v>
      </c>
      <c r="AL380" s="1">
        <v>0</v>
      </c>
      <c r="AM380" s="1">
        <v>0</v>
      </c>
      <c r="AN380" s="1">
        <v>0</v>
      </c>
      <c r="AO380" s="1">
        <v>0</v>
      </c>
      <c r="AP380" s="1">
        <v>0</v>
      </c>
      <c r="AQ380" s="1">
        <v>0</v>
      </c>
      <c r="AR380" s="1">
        <v>0</v>
      </c>
      <c r="AS380" s="1">
        <v>0</v>
      </c>
      <c r="AT380" s="1">
        <v>0</v>
      </c>
      <c r="AU380" s="1">
        <v>0</v>
      </c>
      <c r="AV380" s="1">
        <v>0</v>
      </c>
      <c r="AW380" s="1">
        <v>0</v>
      </c>
      <c r="AX380" s="1">
        <v>0</v>
      </c>
      <c r="AY380" s="1">
        <v>0</v>
      </c>
      <c r="AZ380" s="1">
        <v>0</v>
      </c>
      <c r="BA380" t="s">
        <v>809</v>
      </c>
      <c r="BB380">
        <v>0</v>
      </c>
      <c r="BC380">
        <f t="shared" si="15"/>
        <v>0</v>
      </c>
      <c r="BD380">
        <f t="shared" si="16"/>
        <v>1</v>
      </c>
      <c r="BE380">
        <f t="shared" si="17"/>
        <v>0</v>
      </c>
      <c r="BF380">
        <v>0</v>
      </c>
      <c r="BG380">
        <v>3</v>
      </c>
    </row>
    <row r="381" spans="1:59" x14ac:dyDescent="0.35">
      <c r="A381" s="1" t="s">
        <v>437</v>
      </c>
      <c r="B381" s="1">
        <v>5</v>
      </c>
      <c r="C381" s="1" t="s">
        <v>313</v>
      </c>
      <c r="D381" s="1" t="s">
        <v>56</v>
      </c>
      <c r="E381" s="1" t="s">
        <v>51</v>
      </c>
      <c r="F381" s="2">
        <v>1.2020090000000001</v>
      </c>
      <c r="G381" s="2">
        <v>0.901729</v>
      </c>
      <c r="H381" s="2">
        <v>224.45756</v>
      </c>
      <c r="I381" s="1">
        <v>0.1</v>
      </c>
      <c r="J381" s="1" t="s">
        <v>52</v>
      </c>
      <c r="K381" s="2">
        <v>1.083887</v>
      </c>
      <c r="L381" s="1" t="s">
        <v>314</v>
      </c>
      <c r="M381" s="1" t="s">
        <v>315</v>
      </c>
      <c r="N381" s="1">
        <v>6</v>
      </c>
      <c r="O381" s="1">
        <v>1.7</v>
      </c>
      <c r="P381" s="1">
        <v>0.8</v>
      </c>
      <c r="Q381">
        <v>4</v>
      </c>
      <c r="R381" s="1">
        <v>2</v>
      </c>
      <c r="S381" s="1">
        <v>0</v>
      </c>
      <c r="T381" s="1">
        <v>0</v>
      </c>
      <c r="U381" s="1">
        <v>0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  <c r="AC381" s="1">
        <v>0</v>
      </c>
      <c r="AD381" s="1">
        <v>0</v>
      </c>
      <c r="AE381" s="1">
        <v>0</v>
      </c>
      <c r="AF381" s="1">
        <v>1</v>
      </c>
      <c r="AG381" s="1">
        <v>0</v>
      </c>
      <c r="AH381" s="1">
        <v>0</v>
      </c>
      <c r="AI381" s="1">
        <v>0</v>
      </c>
      <c r="AJ381" s="1">
        <v>0</v>
      </c>
      <c r="AK381" s="1">
        <v>0</v>
      </c>
      <c r="AL381" s="1">
        <v>0</v>
      </c>
      <c r="AM381" s="1">
        <v>0</v>
      </c>
      <c r="AN381" s="1">
        <v>0</v>
      </c>
      <c r="AO381" s="1">
        <v>0</v>
      </c>
      <c r="AP381" s="1">
        <v>0</v>
      </c>
      <c r="AQ381" s="1">
        <v>0</v>
      </c>
      <c r="AR381" s="1">
        <v>1</v>
      </c>
      <c r="AS381" s="1">
        <v>0</v>
      </c>
      <c r="AT381" s="1">
        <v>0</v>
      </c>
      <c r="AU381" s="1">
        <v>0</v>
      </c>
      <c r="AV381" s="1">
        <v>0</v>
      </c>
      <c r="AW381" s="1">
        <v>0</v>
      </c>
      <c r="AX381" s="1">
        <v>0</v>
      </c>
      <c r="AY381" s="1">
        <v>0</v>
      </c>
      <c r="AZ381" s="1">
        <v>0</v>
      </c>
      <c r="BA381" t="s">
        <v>809</v>
      </c>
      <c r="BB381">
        <v>0</v>
      </c>
      <c r="BC381">
        <f t="shared" si="15"/>
        <v>3</v>
      </c>
      <c r="BD381">
        <f t="shared" si="16"/>
        <v>1</v>
      </c>
      <c r="BE381">
        <f t="shared" si="17"/>
        <v>0</v>
      </c>
      <c r="BF381">
        <v>0</v>
      </c>
      <c r="BG381">
        <v>3</v>
      </c>
    </row>
    <row r="382" spans="1:59" x14ac:dyDescent="0.35">
      <c r="A382" s="1" t="s">
        <v>438</v>
      </c>
      <c r="B382" s="1">
        <v>5</v>
      </c>
      <c r="C382" s="1" t="s">
        <v>313</v>
      </c>
      <c r="D382" s="1" t="s">
        <v>56</v>
      </c>
      <c r="E382" s="1" t="s">
        <v>51</v>
      </c>
      <c r="F382" s="2">
        <v>1.324948</v>
      </c>
      <c r="G382" s="2">
        <v>0.99395599999999995</v>
      </c>
      <c r="H382" s="2">
        <v>203.630685</v>
      </c>
      <c r="I382" s="1">
        <v>0.1</v>
      </c>
      <c r="J382" s="1" t="s">
        <v>52</v>
      </c>
      <c r="K382" s="2">
        <v>1.31694</v>
      </c>
      <c r="L382" s="1" t="s">
        <v>314</v>
      </c>
      <c r="M382" s="1" t="s">
        <v>315</v>
      </c>
      <c r="N382" s="1">
        <v>6</v>
      </c>
      <c r="O382" s="1">
        <v>1.7</v>
      </c>
      <c r="P382" s="1">
        <v>0.8</v>
      </c>
      <c r="Q382">
        <v>8</v>
      </c>
      <c r="R382" s="1">
        <v>5</v>
      </c>
      <c r="S382" s="1">
        <v>0</v>
      </c>
      <c r="T382" s="1">
        <v>0</v>
      </c>
      <c r="U382" s="1">
        <v>0</v>
      </c>
      <c r="V382" s="1">
        <v>2</v>
      </c>
      <c r="W382" s="1">
        <v>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0</v>
      </c>
      <c r="AD382" s="1">
        <v>0</v>
      </c>
      <c r="AE382" s="1">
        <v>0</v>
      </c>
      <c r="AF382" s="1">
        <v>0</v>
      </c>
      <c r="AG382" s="1">
        <v>0</v>
      </c>
      <c r="AH382" s="1">
        <v>0</v>
      </c>
      <c r="AI382" s="1">
        <v>0</v>
      </c>
      <c r="AJ382" s="1">
        <v>0</v>
      </c>
      <c r="AK382" s="1">
        <v>0</v>
      </c>
      <c r="AL382" s="1">
        <v>0</v>
      </c>
      <c r="AM382" s="1">
        <v>0</v>
      </c>
      <c r="AN382" s="1">
        <v>0</v>
      </c>
      <c r="AO382" s="1">
        <v>0</v>
      </c>
      <c r="AP382" s="1">
        <v>0</v>
      </c>
      <c r="AQ382" s="1">
        <v>0</v>
      </c>
      <c r="AR382" s="1">
        <v>1</v>
      </c>
      <c r="AS382" s="1">
        <v>0</v>
      </c>
      <c r="AT382" s="1">
        <v>0</v>
      </c>
      <c r="AU382" s="1">
        <v>0</v>
      </c>
      <c r="AV382" s="1">
        <v>0</v>
      </c>
      <c r="AW382" s="1">
        <v>0</v>
      </c>
      <c r="AX382" s="1">
        <v>0</v>
      </c>
      <c r="AY382" s="1">
        <v>0</v>
      </c>
      <c r="AZ382" s="1">
        <v>0</v>
      </c>
      <c r="BA382" t="s">
        <v>809</v>
      </c>
      <c r="BB382">
        <v>0</v>
      </c>
      <c r="BC382">
        <f t="shared" si="15"/>
        <v>5</v>
      </c>
      <c r="BD382">
        <f t="shared" si="16"/>
        <v>3</v>
      </c>
      <c r="BE382">
        <f t="shared" si="17"/>
        <v>0</v>
      </c>
      <c r="BF382">
        <v>0</v>
      </c>
      <c r="BG382">
        <v>3</v>
      </c>
    </row>
    <row r="383" spans="1:59" x14ac:dyDescent="0.35">
      <c r="A383" s="1" t="s">
        <v>439</v>
      </c>
      <c r="B383" s="1">
        <v>5</v>
      </c>
      <c r="C383" s="1" t="s">
        <v>313</v>
      </c>
      <c r="D383" s="1" t="s">
        <v>56</v>
      </c>
      <c r="E383" s="1" t="s">
        <v>51</v>
      </c>
      <c r="F383" s="2">
        <v>1.0797049999999999</v>
      </c>
      <c r="G383" s="2">
        <v>0.809979</v>
      </c>
      <c r="H383" s="2">
        <v>249.88315299999999</v>
      </c>
      <c r="I383" s="1">
        <v>0.1</v>
      </c>
      <c r="J383" s="1" t="s">
        <v>52</v>
      </c>
      <c r="K383" s="2">
        <v>0.87453800000000004</v>
      </c>
      <c r="L383" s="1" t="s">
        <v>314</v>
      </c>
      <c r="M383" s="1" t="s">
        <v>315</v>
      </c>
      <c r="N383" s="1">
        <v>6</v>
      </c>
      <c r="O383" s="1">
        <v>1.7</v>
      </c>
      <c r="P383" s="1">
        <v>0.8</v>
      </c>
      <c r="Q383">
        <v>5</v>
      </c>
      <c r="R383" s="1">
        <v>4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0</v>
      </c>
      <c r="AH383" s="1">
        <v>0</v>
      </c>
      <c r="AI383" s="1">
        <v>0</v>
      </c>
      <c r="AJ383" s="1">
        <v>0</v>
      </c>
      <c r="AK383" s="1">
        <v>0</v>
      </c>
      <c r="AL383" s="1">
        <v>0</v>
      </c>
      <c r="AM383" s="1">
        <v>0</v>
      </c>
      <c r="AN383" s="1">
        <v>0</v>
      </c>
      <c r="AO383" s="1">
        <v>0</v>
      </c>
      <c r="AP383" s="1">
        <v>0</v>
      </c>
      <c r="AQ383" s="1">
        <v>0</v>
      </c>
      <c r="AR383" s="1">
        <v>1</v>
      </c>
      <c r="AS383" s="1">
        <v>0</v>
      </c>
      <c r="AT383" s="1">
        <v>0</v>
      </c>
      <c r="AU383" s="1">
        <v>0</v>
      </c>
      <c r="AV383" s="1">
        <v>0</v>
      </c>
      <c r="AW383" s="1">
        <v>0</v>
      </c>
      <c r="AX383" s="1">
        <v>0</v>
      </c>
      <c r="AY383" s="1">
        <v>0</v>
      </c>
      <c r="AZ383" s="1">
        <v>0</v>
      </c>
      <c r="BA383" t="s">
        <v>809</v>
      </c>
      <c r="BB383">
        <v>0</v>
      </c>
      <c r="BC383">
        <f t="shared" si="15"/>
        <v>4</v>
      </c>
      <c r="BD383">
        <f t="shared" si="16"/>
        <v>1</v>
      </c>
      <c r="BE383">
        <f t="shared" si="17"/>
        <v>0</v>
      </c>
      <c r="BF383">
        <v>0</v>
      </c>
      <c r="BG383">
        <v>3</v>
      </c>
    </row>
    <row r="384" spans="1:59" x14ac:dyDescent="0.35">
      <c r="A384" s="1" t="s">
        <v>440</v>
      </c>
      <c r="B384" s="1">
        <v>5</v>
      </c>
      <c r="C384" s="1" t="s">
        <v>313</v>
      </c>
      <c r="D384" s="1" t="s">
        <v>56</v>
      </c>
      <c r="E384" s="1" t="s">
        <v>51</v>
      </c>
      <c r="F384" s="2">
        <v>1.230526</v>
      </c>
      <c r="G384" s="2">
        <v>0.923122</v>
      </c>
      <c r="H384" s="2">
        <v>219.25588200000001</v>
      </c>
      <c r="I384" s="1">
        <v>0.1</v>
      </c>
      <c r="J384" s="1" t="s">
        <v>52</v>
      </c>
      <c r="K384" s="2">
        <v>1.135926</v>
      </c>
      <c r="L384" s="1" t="s">
        <v>314</v>
      </c>
      <c r="M384" s="1" t="s">
        <v>315</v>
      </c>
      <c r="N384" s="1">
        <v>6</v>
      </c>
      <c r="O384" s="1">
        <v>1.7</v>
      </c>
      <c r="P384" s="1">
        <v>0.8</v>
      </c>
      <c r="Q384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>
        <v>0</v>
      </c>
      <c r="AH384" s="1">
        <v>0</v>
      </c>
      <c r="AI384" s="1">
        <v>0</v>
      </c>
      <c r="AJ384" s="1">
        <v>0</v>
      </c>
      <c r="AK384" s="1">
        <v>0</v>
      </c>
      <c r="AL384" s="1">
        <v>0</v>
      </c>
      <c r="AM384" s="1">
        <v>0</v>
      </c>
      <c r="AN384" s="1">
        <v>0</v>
      </c>
      <c r="AO384" s="1">
        <v>0</v>
      </c>
      <c r="AP384" s="1">
        <v>0</v>
      </c>
      <c r="AQ384" s="1">
        <v>0</v>
      </c>
      <c r="AR384" s="1">
        <v>0</v>
      </c>
      <c r="AS384" s="1">
        <v>0</v>
      </c>
      <c r="AT384" s="1">
        <v>0</v>
      </c>
      <c r="AU384" s="1">
        <v>0</v>
      </c>
      <c r="AV384" s="1">
        <v>0</v>
      </c>
      <c r="AW384" s="1">
        <v>0</v>
      </c>
      <c r="AX384" s="1">
        <v>0</v>
      </c>
      <c r="AY384" s="1">
        <v>0</v>
      </c>
      <c r="AZ384" s="1">
        <v>0</v>
      </c>
      <c r="BA384" t="s">
        <v>809</v>
      </c>
      <c r="BB384">
        <v>0</v>
      </c>
      <c r="BC384">
        <f t="shared" si="15"/>
        <v>0</v>
      </c>
      <c r="BD384">
        <f t="shared" si="16"/>
        <v>0</v>
      </c>
      <c r="BE384">
        <f t="shared" si="17"/>
        <v>0</v>
      </c>
      <c r="BF384">
        <v>0</v>
      </c>
      <c r="BG384">
        <v>3</v>
      </c>
    </row>
    <row r="385" spans="1:59" x14ac:dyDescent="0.35">
      <c r="A385" s="1" t="s">
        <v>441</v>
      </c>
      <c r="B385" s="1">
        <v>5</v>
      </c>
      <c r="C385" s="1" t="s">
        <v>313</v>
      </c>
      <c r="D385" s="1" t="s">
        <v>56</v>
      </c>
      <c r="E385" s="1" t="s">
        <v>51</v>
      </c>
      <c r="F385" s="2">
        <v>1.255382</v>
      </c>
      <c r="G385" s="2">
        <v>0.94176899999999997</v>
      </c>
      <c r="H385" s="2">
        <v>214.914692</v>
      </c>
      <c r="I385" s="1">
        <v>0.1</v>
      </c>
      <c r="J385" s="1" t="s">
        <v>52</v>
      </c>
      <c r="K385" s="2">
        <v>1.18228</v>
      </c>
      <c r="L385" s="1" t="s">
        <v>314</v>
      </c>
      <c r="M385" s="1" t="s">
        <v>315</v>
      </c>
      <c r="N385" s="1">
        <v>6</v>
      </c>
      <c r="O385" s="1">
        <v>1.7</v>
      </c>
      <c r="P385" s="1">
        <v>0.8</v>
      </c>
      <c r="Q385">
        <v>1</v>
      </c>
      <c r="R385" s="1">
        <v>0</v>
      </c>
      <c r="S385" s="1">
        <v>0</v>
      </c>
      <c r="T385" s="1">
        <v>0</v>
      </c>
      <c r="U385" s="1">
        <v>0</v>
      </c>
      <c r="V385" s="1">
        <v>1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K385" s="1">
        <v>0</v>
      </c>
      <c r="AL385" s="1">
        <v>0</v>
      </c>
      <c r="AM385" s="1">
        <v>0</v>
      </c>
      <c r="AN385" s="1">
        <v>0</v>
      </c>
      <c r="AO385" s="1">
        <v>0</v>
      </c>
      <c r="AP385" s="1">
        <v>0</v>
      </c>
      <c r="AQ385" s="1">
        <v>0</v>
      </c>
      <c r="AR385" s="1">
        <v>0</v>
      </c>
      <c r="AS385" s="1">
        <v>0</v>
      </c>
      <c r="AT385" s="1">
        <v>0</v>
      </c>
      <c r="AU385" s="1">
        <v>0</v>
      </c>
      <c r="AV385" s="1">
        <v>0</v>
      </c>
      <c r="AW385" s="1">
        <v>0</v>
      </c>
      <c r="AX385" s="1">
        <v>0</v>
      </c>
      <c r="AY385" s="1">
        <v>0</v>
      </c>
      <c r="AZ385" s="1">
        <v>0</v>
      </c>
      <c r="BA385" t="s">
        <v>809</v>
      </c>
      <c r="BB385">
        <v>0</v>
      </c>
      <c r="BC385">
        <f t="shared" si="15"/>
        <v>0</v>
      </c>
      <c r="BD385">
        <f t="shared" si="16"/>
        <v>1</v>
      </c>
      <c r="BE385">
        <f t="shared" si="17"/>
        <v>0</v>
      </c>
      <c r="BF385">
        <v>0</v>
      </c>
      <c r="BG385">
        <v>3</v>
      </c>
    </row>
    <row r="386" spans="1:59" x14ac:dyDescent="0.35">
      <c r="A386" s="1" t="s">
        <v>442</v>
      </c>
      <c r="B386" s="1">
        <v>5</v>
      </c>
      <c r="C386" s="1" t="s">
        <v>313</v>
      </c>
      <c r="D386" s="1" t="s">
        <v>56</v>
      </c>
      <c r="E386" s="1" t="s">
        <v>51</v>
      </c>
      <c r="F386" s="2">
        <v>1.2618339999999999</v>
      </c>
      <c r="G386" s="2">
        <v>0.94660900000000003</v>
      </c>
      <c r="H386" s="2">
        <v>213.81584599999999</v>
      </c>
      <c r="I386" s="1">
        <v>0.1</v>
      </c>
      <c r="J386" s="1" t="s">
        <v>52</v>
      </c>
      <c r="K386" s="2">
        <v>1.1944630000000001</v>
      </c>
      <c r="L386" s="1" t="s">
        <v>314</v>
      </c>
      <c r="M386" s="1" t="s">
        <v>315</v>
      </c>
      <c r="N386" s="1">
        <v>6</v>
      </c>
      <c r="O386" s="1">
        <v>1.7</v>
      </c>
      <c r="P386" s="1">
        <v>0.8</v>
      </c>
      <c r="Q386">
        <v>10</v>
      </c>
      <c r="R386" s="1">
        <v>1</v>
      </c>
      <c r="S386" s="1">
        <v>0</v>
      </c>
      <c r="T386" s="1">
        <v>2</v>
      </c>
      <c r="U386" s="1">
        <v>0</v>
      </c>
      <c r="V386" s="1">
        <v>3</v>
      </c>
      <c r="W386" s="1">
        <v>0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  <c r="AC386" s="1">
        <v>0</v>
      </c>
      <c r="AD386" s="1">
        <v>0</v>
      </c>
      <c r="AE386" s="1">
        <v>0</v>
      </c>
      <c r="AF386" s="1">
        <v>4</v>
      </c>
      <c r="AG386" s="1">
        <v>0</v>
      </c>
      <c r="AH386" s="1">
        <v>0</v>
      </c>
      <c r="AI386" s="1">
        <v>0</v>
      </c>
      <c r="AJ386" s="1">
        <v>0</v>
      </c>
      <c r="AK386" s="1">
        <v>0</v>
      </c>
      <c r="AL386" s="1">
        <v>0</v>
      </c>
      <c r="AM386" s="1">
        <v>0</v>
      </c>
      <c r="AN386" s="1">
        <v>0</v>
      </c>
      <c r="AO386" s="1">
        <v>0</v>
      </c>
      <c r="AP386" s="1">
        <v>0</v>
      </c>
      <c r="AQ386" s="1">
        <v>0</v>
      </c>
      <c r="AR386" s="1">
        <v>0</v>
      </c>
      <c r="AS386" s="1">
        <v>0</v>
      </c>
      <c r="AT386" s="1">
        <v>0</v>
      </c>
      <c r="AU386" s="1">
        <v>0</v>
      </c>
      <c r="AV386" s="1">
        <v>0</v>
      </c>
      <c r="AW386" s="1">
        <v>0</v>
      </c>
      <c r="AX386" s="1">
        <v>0</v>
      </c>
      <c r="AY386" s="1">
        <v>0</v>
      </c>
      <c r="AZ386" s="1">
        <v>0</v>
      </c>
      <c r="BA386" t="s">
        <v>809</v>
      </c>
      <c r="BB386">
        <v>0</v>
      </c>
      <c r="BC386">
        <f t="shared" si="15"/>
        <v>7</v>
      </c>
      <c r="BD386">
        <f t="shared" si="16"/>
        <v>3</v>
      </c>
      <c r="BE386">
        <f t="shared" si="17"/>
        <v>0</v>
      </c>
      <c r="BF386">
        <v>0</v>
      </c>
      <c r="BG386">
        <v>3</v>
      </c>
    </row>
    <row r="387" spans="1:59" x14ac:dyDescent="0.35">
      <c r="A387" s="1" t="s">
        <v>443</v>
      </c>
      <c r="B387" s="1">
        <v>5</v>
      </c>
      <c r="C387" s="1" t="s">
        <v>313</v>
      </c>
      <c r="D387" s="1" t="s">
        <v>56</v>
      </c>
      <c r="E387" s="1" t="s">
        <v>51</v>
      </c>
      <c r="F387" s="2">
        <v>1.164096</v>
      </c>
      <c r="G387" s="2">
        <v>0.87328799999999995</v>
      </c>
      <c r="H387" s="2">
        <v>231.767821</v>
      </c>
      <c r="I387" s="1">
        <v>0.1</v>
      </c>
      <c r="J387" s="1" t="s">
        <v>52</v>
      </c>
      <c r="K387" s="2">
        <v>1.016591</v>
      </c>
      <c r="L387" s="1" t="s">
        <v>314</v>
      </c>
      <c r="M387" s="1" t="s">
        <v>315</v>
      </c>
      <c r="N387" s="1">
        <v>6</v>
      </c>
      <c r="O387" s="1">
        <v>1.7</v>
      </c>
      <c r="P387" s="1">
        <v>0.8</v>
      </c>
      <c r="Q387">
        <v>4</v>
      </c>
      <c r="R387" s="1">
        <v>1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3</v>
      </c>
      <c r="AG387" s="1">
        <v>0</v>
      </c>
      <c r="AH387" s="1">
        <v>0</v>
      </c>
      <c r="AI387" s="1">
        <v>0</v>
      </c>
      <c r="AJ387" s="1">
        <v>0</v>
      </c>
      <c r="AK387" s="1">
        <v>0</v>
      </c>
      <c r="AL387" s="1">
        <v>0</v>
      </c>
      <c r="AM387" s="1">
        <v>0</v>
      </c>
      <c r="AN387" s="1">
        <v>0</v>
      </c>
      <c r="AO387" s="1">
        <v>0</v>
      </c>
      <c r="AP387" s="1">
        <v>0</v>
      </c>
      <c r="AQ387" s="1">
        <v>0</v>
      </c>
      <c r="AR387" s="1">
        <v>0</v>
      </c>
      <c r="AS387" s="1">
        <v>0</v>
      </c>
      <c r="AT387" s="1">
        <v>0</v>
      </c>
      <c r="AU387" s="1">
        <v>0</v>
      </c>
      <c r="AV387" s="1">
        <v>0</v>
      </c>
      <c r="AW387" s="1">
        <v>0</v>
      </c>
      <c r="AX387" s="1">
        <v>0</v>
      </c>
      <c r="AY387" s="1">
        <v>0</v>
      </c>
      <c r="AZ387" s="1">
        <v>0</v>
      </c>
      <c r="BA387" t="s">
        <v>809</v>
      </c>
      <c r="BB387">
        <v>0</v>
      </c>
      <c r="BC387">
        <f t="shared" ref="BC387:BC450" si="18">SUM(AW387,AI387,AF387,AA387,X387,T387:U387,R387,AL387)</f>
        <v>4</v>
      </c>
      <c r="BD387">
        <f t="shared" ref="BD387:BD450" si="19">SUM(AR387:AT387,AM387:AO387,AJ387,AH387,AD387,V387:W387)</f>
        <v>0</v>
      </c>
      <c r="BE387">
        <f t="shared" ref="BE387:BE450" si="20">AK387</f>
        <v>0</v>
      </c>
      <c r="BF387">
        <v>0</v>
      </c>
      <c r="BG387">
        <v>3</v>
      </c>
    </row>
    <row r="388" spans="1:59" x14ac:dyDescent="0.35">
      <c r="A388" s="1" t="s">
        <v>444</v>
      </c>
      <c r="B388" s="1">
        <v>5</v>
      </c>
      <c r="C388" s="1" t="s">
        <v>313</v>
      </c>
      <c r="D388" s="1" t="s">
        <v>56</v>
      </c>
      <c r="E388" s="1" t="s">
        <v>51</v>
      </c>
      <c r="F388" s="2">
        <v>1.152147</v>
      </c>
      <c r="G388" s="2">
        <v>0.86432399999999998</v>
      </c>
      <c r="H388" s="2">
        <v>234.171547</v>
      </c>
      <c r="I388" s="1">
        <v>0.1</v>
      </c>
      <c r="J388" s="1" t="s">
        <v>52</v>
      </c>
      <c r="K388" s="2">
        <v>0.99582800000000005</v>
      </c>
      <c r="L388" s="1" t="s">
        <v>314</v>
      </c>
      <c r="M388" s="1" t="s">
        <v>315</v>
      </c>
      <c r="N388" s="1">
        <v>6</v>
      </c>
      <c r="O388" s="1">
        <v>1.7</v>
      </c>
      <c r="P388" s="1">
        <v>0.8</v>
      </c>
      <c r="Q388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0</v>
      </c>
      <c r="AD388" s="1">
        <v>0</v>
      </c>
      <c r="AE388" s="1">
        <v>0</v>
      </c>
      <c r="AF388" s="1">
        <v>0</v>
      </c>
      <c r="AG388" s="1">
        <v>0</v>
      </c>
      <c r="AH388" s="1">
        <v>0</v>
      </c>
      <c r="AI388" s="1">
        <v>0</v>
      </c>
      <c r="AJ388" s="1">
        <v>0</v>
      </c>
      <c r="AK388" s="1">
        <v>0</v>
      </c>
      <c r="AL388" s="1">
        <v>0</v>
      </c>
      <c r="AM388" s="1">
        <v>0</v>
      </c>
      <c r="AN388" s="1">
        <v>0</v>
      </c>
      <c r="AO388" s="1">
        <v>0</v>
      </c>
      <c r="AP388" s="1">
        <v>0</v>
      </c>
      <c r="AQ388" s="1">
        <v>0</v>
      </c>
      <c r="AR388" s="1">
        <v>0</v>
      </c>
      <c r="AS388" s="1">
        <v>0</v>
      </c>
      <c r="AT388" s="1">
        <v>0</v>
      </c>
      <c r="AU388" s="1">
        <v>0</v>
      </c>
      <c r="AV388" s="1">
        <v>0</v>
      </c>
      <c r="AW388" s="1">
        <v>0</v>
      </c>
      <c r="AX388" s="1">
        <v>0</v>
      </c>
      <c r="AY388" s="1">
        <v>0</v>
      </c>
      <c r="AZ388" s="1">
        <v>0</v>
      </c>
      <c r="BA388" t="s">
        <v>809</v>
      </c>
      <c r="BB388">
        <v>0</v>
      </c>
      <c r="BC388">
        <f t="shared" si="18"/>
        <v>0</v>
      </c>
      <c r="BD388">
        <f t="shared" si="19"/>
        <v>0</v>
      </c>
      <c r="BE388">
        <f t="shared" si="20"/>
        <v>0</v>
      </c>
      <c r="BF388">
        <v>0</v>
      </c>
      <c r="BG388">
        <v>3</v>
      </c>
    </row>
    <row r="389" spans="1:59" x14ac:dyDescent="0.35">
      <c r="A389" s="1" t="s">
        <v>445</v>
      </c>
      <c r="B389" s="1">
        <v>5</v>
      </c>
      <c r="C389" s="1" t="s">
        <v>313</v>
      </c>
      <c r="D389" s="1" t="s">
        <v>56</v>
      </c>
      <c r="E389" s="1" t="s">
        <v>51</v>
      </c>
      <c r="F389" s="2">
        <v>1.0708219999999999</v>
      </c>
      <c r="G389" s="2">
        <v>0.803315</v>
      </c>
      <c r="H389" s="2">
        <v>251.95605900000001</v>
      </c>
      <c r="I389" s="1">
        <v>0.1</v>
      </c>
      <c r="J389" s="1" t="s">
        <v>52</v>
      </c>
      <c r="K389" s="2">
        <v>0.86020700000000005</v>
      </c>
      <c r="L389" s="1" t="s">
        <v>314</v>
      </c>
      <c r="M389" s="1" t="s">
        <v>315</v>
      </c>
      <c r="N389" s="1">
        <v>6</v>
      </c>
      <c r="O389" s="1">
        <v>1.7</v>
      </c>
      <c r="P389" s="1">
        <v>0.8</v>
      </c>
      <c r="Q389">
        <v>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0</v>
      </c>
      <c r="AD389" s="1">
        <v>0</v>
      </c>
      <c r="AE389" s="1">
        <v>0</v>
      </c>
      <c r="AF389" s="1">
        <v>0</v>
      </c>
      <c r="AG389" s="1">
        <v>0</v>
      </c>
      <c r="AH389" s="1">
        <v>0</v>
      </c>
      <c r="AI389" s="1">
        <v>0</v>
      </c>
      <c r="AJ389" s="1">
        <v>0</v>
      </c>
      <c r="AK389" s="1">
        <v>0</v>
      </c>
      <c r="AL389" s="1">
        <v>0</v>
      </c>
      <c r="AM389" s="1">
        <v>0</v>
      </c>
      <c r="AN389" s="1">
        <v>0</v>
      </c>
      <c r="AO389" s="1">
        <v>0</v>
      </c>
      <c r="AP389" s="1">
        <v>0</v>
      </c>
      <c r="AQ389" s="1">
        <v>0</v>
      </c>
      <c r="AR389" s="1">
        <v>0</v>
      </c>
      <c r="AS389" s="1">
        <v>0</v>
      </c>
      <c r="AT389" s="1">
        <v>0</v>
      </c>
      <c r="AU389" s="1">
        <v>0</v>
      </c>
      <c r="AV389" s="1">
        <v>0</v>
      </c>
      <c r="AW389" s="1">
        <v>0</v>
      </c>
      <c r="AX389" s="1">
        <v>0</v>
      </c>
      <c r="AY389" s="1">
        <v>0</v>
      </c>
      <c r="AZ389" s="1">
        <v>0</v>
      </c>
      <c r="BA389" t="s">
        <v>809</v>
      </c>
      <c r="BB389">
        <v>0</v>
      </c>
      <c r="BC389">
        <f t="shared" si="18"/>
        <v>0</v>
      </c>
      <c r="BD389">
        <f t="shared" si="19"/>
        <v>0</v>
      </c>
      <c r="BE389">
        <f t="shared" si="20"/>
        <v>0</v>
      </c>
      <c r="BF389">
        <v>0</v>
      </c>
      <c r="BG389">
        <v>3</v>
      </c>
    </row>
    <row r="390" spans="1:59" x14ac:dyDescent="0.35">
      <c r="A390" s="1" t="s">
        <v>446</v>
      </c>
      <c r="B390" s="1">
        <v>5</v>
      </c>
      <c r="C390" s="1" t="s">
        <v>313</v>
      </c>
      <c r="D390" s="1" t="s">
        <v>56</v>
      </c>
      <c r="E390" s="1" t="s">
        <v>51</v>
      </c>
      <c r="F390" s="2">
        <v>1.06897</v>
      </c>
      <c r="G390" s="2">
        <v>0.80192600000000003</v>
      </c>
      <c r="H390" s="2">
        <v>252.39240000000001</v>
      </c>
      <c r="I390" s="1">
        <v>0.1</v>
      </c>
      <c r="J390" s="1" t="s">
        <v>52</v>
      </c>
      <c r="K390" s="2">
        <v>0.85723499999999997</v>
      </c>
      <c r="L390" s="1" t="s">
        <v>314</v>
      </c>
      <c r="M390" s="1" t="s">
        <v>315</v>
      </c>
      <c r="N390" s="1">
        <v>6</v>
      </c>
      <c r="O390" s="1">
        <v>1.7</v>
      </c>
      <c r="P390" s="1">
        <v>0.8</v>
      </c>
      <c r="Q390">
        <v>0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0</v>
      </c>
      <c r="AD390" s="1">
        <v>0</v>
      </c>
      <c r="AE390" s="1">
        <v>0</v>
      </c>
      <c r="AF390" s="1">
        <v>0</v>
      </c>
      <c r="AG390" s="1">
        <v>0</v>
      </c>
      <c r="AH390" s="1">
        <v>0</v>
      </c>
      <c r="AI390" s="1">
        <v>0</v>
      </c>
      <c r="AJ390" s="1">
        <v>0</v>
      </c>
      <c r="AK390" s="1">
        <v>0</v>
      </c>
      <c r="AL390" s="1">
        <v>0</v>
      </c>
      <c r="AM390" s="1">
        <v>0</v>
      </c>
      <c r="AN390" s="1">
        <v>0</v>
      </c>
      <c r="AO390" s="1">
        <v>0</v>
      </c>
      <c r="AP390" s="1">
        <v>0</v>
      </c>
      <c r="AQ390" s="1">
        <v>0</v>
      </c>
      <c r="AR390" s="1">
        <v>0</v>
      </c>
      <c r="AS390" s="1">
        <v>0</v>
      </c>
      <c r="AT390" s="1">
        <v>0</v>
      </c>
      <c r="AU390" s="1">
        <v>0</v>
      </c>
      <c r="AV390" s="1">
        <v>0</v>
      </c>
      <c r="AW390" s="1">
        <v>0</v>
      </c>
      <c r="AX390" s="1">
        <v>0</v>
      </c>
      <c r="AY390" s="1">
        <v>0</v>
      </c>
      <c r="AZ390" s="1">
        <v>0</v>
      </c>
      <c r="BA390" t="s">
        <v>809</v>
      </c>
      <c r="BB390">
        <v>0</v>
      </c>
      <c r="BC390">
        <f t="shared" si="18"/>
        <v>0</v>
      </c>
      <c r="BD390">
        <f t="shared" si="19"/>
        <v>0</v>
      </c>
      <c r="BE390">
        <f t="shared" si="20"/>
        <v>0</v>
      </c>
      <c r="BF390">
        <v>0</v>
      </c>
      <c r="BG390">
        <v>3</v>
      </c>
    </row>
    <row r="391" spans="1:59" x14ac:dyDescent="0.35">
      <c r="A391" s="1" t="s">
        <v>447</v>
      </c>
      <c r="B391" s="1">
        <v>5</v>
      </c>
      <c r="C391" s="1" t="s">
        <v>313</v>
      </c>
      <c r="D391" s="1" t="s">
        <v>56</v>
      </c>
      <c r="E391" s="1" t="s">
        <v>51</v>
      </c>
      <c r="F391" s="2">
        <v>1.110214</v>
      </c>
      <c r="G391" s="2">
        <v>0.832866</v>
      </c>
      <c r="H391" s="2">
        <v>243.01627400000001</v>
      </c>
      <c r="I391" s="1">
        <v>0.1</v>
      </c>
      <c r="J391" s="1" t="s">
        <v>52</v>
      </c>
      <c r="K391" s="2">
        <v>0.92465900000000001</v>
      </c>
      <c r="L391" s="1" t="s">
        <v>314</v>
      </c>
      <c r="M391" s="1" t="s">
        <v>315</v>
      </c>
      <c r="N391" s="1">
        <v>6</v>
      </c>
      <c r="O391" s="1">
        <v>1.7</v>
      </c>
      <c r="P391" s="1">
        <v>0.8</v>
      </c>
      <c r="Q39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0</v>
      </c>
      <c r="AD391" s="1">
        <v>0</v>
      </c>
      <c r="AE391" s="1">
        <v>0</v>
      </c>
      <c r="AF391" s="1">
        <v>0</v>
      </c>
      <c r="AG391" s="1">
        <v>0</v>
      </c>
      <c r="AH391" s="1">
        <v>0</v>
      </c>
      <c r="AI391" s="1">
        <v>0</v>
      </c>
      <c r="AJ391" s="1">
        <v>0</v>
      </c>
      <c r="AK391" s="1">
        <v>0</v>
      </c>
      <c r="AL391" s="1">
        <v>0</v>
      </c>
      <c r="AM391" s="1">
        <v>0</v>
      </c>
      <c r="AN391" s="1">
        <v>0</v>
      </c>
      <c r="AO391" s="1">
        <v>0</v>
      </c>
      <c r="AP391" s="1">
        <v>0</v>
      </c>
      <c r="AQ391" s="1">
        <v>0</v>
      </c>
      <c r="AR391" s="1">
        <v>0</v>
      </c>
      <c r="AS391" s="1">
        <v>0</v>
      </c>
      <c r="AT391" s="1">
        <v>0</v>
      </c>
      <c r="AU391" s="1">
        <v>0</v>
      </c>
      <c r="AV391" s="1">
        <v>0</v>
      </c>
      <c r="AW391" s="1">
        <v>0</v>
      </c>
      <c r="AX391" s="1">
        <v>0</v>
      </c>
      <c r="AY391" s="1">
        <v>0</v>
      </c>
      <c r="AZ391" s="1">
        <v>0</v>
      </c>
      <c r="BA391" t="s">
        <v>809</v>
      </c>
      <c r="BB391">
        <v>0</v>
      </c>
      <c r="BC391">
        <f t="shared" si="18"/>
        <v>0</v>
      </c>
      <c r="BD391">
        <f t="shared" si="19"/>
        <v>0</v>
      </c>
      <c r="BE391">
        <f t="shared" si="20"/>
        <v>0</v>
      </c>
      <c r="BF391">
        <v>0</v>
      </c>
      <c r="BG391">
        <v>3</v>
      </c>
    </row>
    <row r="392" spans="1:59" x14ac:dyDescent="0.35">
      <c r="A392" s="1" t="s">
        <v>448</v>
      </c>
      <c r="B392" s="1">
        <v>5</v>
      </c>
      <c r="C392" s="1" t="s">
        <v>313</v>
      </c>
      <c r="D392" s="1" t="s">
        <v>56</v>
      </c>
      <c r="E392" s="1" t="s">
        <v>51</v>
      </c>
      <c r="F392" s="2">
        <v>1.234823</v>
      </c>
      <c r="G392" s="2">
        <v>0.926346</v>
      </c>
      <c r="H392" s="2">
        <v>218.49281400000001</v>
      </c>
      <c r="I392" s="1">
        <v>0.1</v>
      </c>
      <c r="J392" s="1" t="s">
        <v>52</v>
      </c>
      <c r="K392" s="2">
        <v>1.1438740000000001</v>
      </c>
      <c r="L392" s="1" t="s">
        <v>314</v>
      </c>
      <c r="M392" s="1" t="s">
        <v>315</v>
      </c>
      <c r="N392" s="1">
        <v>6</v>
      </c>
      <c r="O392" s="1">
        <v>1.7</v>
      </c>
      <c r="P392" s="1">
        <v>0.8</v>
      </c>
      <c r="Q392">
        <v>0</v>
      </c>
      <c r="R392" s="1">
        <v>0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0</v>
      </c>
      <c r="AH392" s="1">
        <v>0</v>
      </c>
      <c r="AI392" s="1">
        <v>0</v>
      </c>
      <c r="AJ392" s="1">
        <v>0</v>
      </c>
      <c r="AK392" s="1">
        <v>0</v>
      </c>
      <c r="AL392" s="1">
        <v>0</v>
      </c>
      <c r="AM392" s="1">
        <v>0</v>
      </c>
      <c r="AN392" s="1">
        <v>0</v>
      </c>
      <c r="AO392" s="1">
        <v>0</v>
      </c>
      <c r="AP392" s="1">
        <v>0</v>
      </c>
      <c r="AQ392" s="1">
        <v>0</v>
      </c>
      <c r="AR392" s="1">
        <v>0</v>
      </c>
      <c r="AS392" s="1">
        <v>0</v>
      </c>
      <c r="AT392" s="1">
        <v>0</v>
      </c>
      <c r="AU392" s="1">
        <v>0</v>
      </c>
      <c r="AV392" s="1">
        <v>0</v>
      </c>
      <c r="AW392" s="1">
        <v>0</v>
      </c>
      <c r="AX392" s="1">
        <v>0</v>
      </c>
      <c r="AY392" s="1">
        <v>0</v>
      </c>
      <c r="AZ392" s="1">
        <v>0</v>
      </c>
      <c r="BA392" t="s">
        <v>809</v>
      </c>
      <c r="BB392">
        <v>0</v>
      </c>
      <c r="BC392">
        <f t="shared" si="18"/>
        <v>0</v>
      </c>
      <c r="BD392">
        <f t="shared" si="19"/>
        <v>0</v>
      </c>
      <c r="BE392">
        <f t="shared" si="20"/>
        <v>0</v>
      </c>
      <c r="BF392">
        <v>0</v>
      </c>
      <c r="BG392">
        <v>3</v>
      </c>
    </row>
    <row r="393" spans="1:59" x14ac:dyDescent="0.35">
      <c r="A393" s="1" t="s">
        <v>449</v>
      </c>
      <c r="B393" s="1">
        <v>5</v>
      </c>
      <c r="C393" s="1" t="s">
        <v>313</v>
      </c>
      <c r="D393" s="1" t="s">
        <v>56</v>
      </c>
      <c r="E393" s="1" t="s">
        <v>51</v>
      </c>
      <c r="F393" s="2">
        <v>1.2153210000000001</v>
      </c>
      <c r="G393" s="2">
        <v>0.91171599999999997</v>
      </c>
      <c r="H393" s="2">
        <v>221.99891299999999</v>
      </c>
      <c r="I393" s="1">
        <v>0.1</v>
      </c>
      <c r="J393" s="1" t="s">
        <v>52</v>
      </c>
      <c r="K393" s="2">
        <v>1.108028</v>
      </c>
      <c r="L393" s="1" t="s">
        <v>314</v>
      </c>
      <c r="M393" s="1" t="s">
        <v>315</v>
      </c>
      <c r="N393" s="1">
        <v>6</v>
      </c>
      <c r="O393" s="1">
        <v>1.7</v>
      </c>
      <c r="P393" s="1">
        <v>0.8</v>
      </c>
      <c r="Q393">
        <v>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0</v>
      </c>
      <c r="AG393" s="1">
        <v>0</v>
      </c>
      <c r="AH393" s="1">
        <v>0</v>
      </c>
      <c r="AI393" s="1">
        <v>0</v>
      </c>
      <c r="AJ393" s="1">
        <v>0</v>
      </c>
      <c r="AK393" s="1">
        <v>0</v>
      </c>
      <c r="AL393" s="1">
        <v>0</v>
      </c>
      <c r="AM393" s="1">
        <v>0</v>
      </c>
      <c r="AN393" s="1">
        <v>0</v>
      </c>
      <c r="AO393" s="1">
        <v>0</v>
      </c>
      <c r="AP393" s="1">
        <v>0</v>
      </c>
      <c r="AQ393" s="1">
        <v>0</v>
      </c>
      <c r="AR393" s="1">
        <v>0</v>
      </c>
      <c r="AS393" s="1">
        <v>0</v>
      </c>
      <c r="AT393" s="1">
        <v>0</v>
      </c>
      <c r="AU393" s="1">
        <v>0</v>
      </c>
      <c r="AV393" s="1">
        <v>0</v>
      </c>
      <c r="AW393" s="1">
        <v>0</v>
      </c>
      <c r="AX393" s="1">
        <v>0</v>
      </c>
      <c r="AY393" s="1">
        <v>0</v>
      </c>
      <c r="AZ393" s="1">
        <v>0</v>
      </c>
      <c r="BA393" t="s">
        <v>809</v>
      </c>
      <c r="BB393">
        <v>0</v>
      </c>
      <c r="BC393">
        <f t="shared" si="18"/>
        <v>0</v>
      </c>
      <c r="BD393">
        <f t="shared" si="19"/>
        <v>0</v>
      </c>
      <c r="BE393">
        <f t="shared" si="20"/>
        <v>0</v>
      </c>
      <c r="BF393">
        <v>0</v>
      </c>
      <c r="BG393">
        <v>3</v>
      </c>
    </row>
    <row r="394" spans="1:59" x14ac:dyDescent="0.35">
      <c r="A394" s="1" t="s">
        <v>450</v>
      </c>
      <c r="B394" s="1">
        <v>5</v>
      </c>
      <c r="C394" s="1" t="s">
        <v>313</v>
      </c>
      <c r="D394" s="1" t="s">
        <v>56</v>
      </c>
      <c r="E394" s="1" t="s">
        <v>51</v>
      </c>
      <c r="F394" s="2">
        <v>1.266167</v>
      </c>
      <c r="G394" s="2">
        <v>0.94986000000000004</v>
      </c>
      <c r="H394" s="2">
        <v>213.08405200000001</v>
      </c>
      <c r="I394" s="1">
        <v>0.1</v>
      </c>
      <c r="J394" s="1" t="s">
        <v>52</v>
      </c>
      <c r="K394" s="2">
        <v>1.2026810000000001</v>
      </c>
      <c r="L394" s="1" t="s">
        <v>314</v>
      </c>
      <c r="M394" s="1" t="s">
        <v>315</v>
      </c>
      <c r="N394" s="1">
        <v>6</v>
      </c>
      <c r="O394" s="1">
        <v>1.7</v>
      </c>
      <c r="P394" s="1">
        <v>0.8</v>
      </c>
      <c r="Q394">
        <v>0</v>
      </c>
      <c r="R394" s="1">
        <v>0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0</v>
      </c>
      <c r="AD394" s="1">
        <v>0</v>
      </c>
      <c r="AE394" s="1">
        <v>0</v>
      </c>
      <c r="AF394" s="1">
        <v>0</v>
      </c>
      <c r="AG394" s="1">
        <v>0</v>
      </c>
      <c r="AH394" s="1">
        <v>0</v>
      </c>
      <c r="AI394" s="1">
        <v>0</v>
      </c>
      <c r="AJ394" s="1">
        <v>0</v>
      </c>
      <c r="AK394" s="1">
        <v>0</v>
      </c>
      <c r="AL394" s="1">
        <v>0</v>
      </c>
      <c r="AM394" s="1">
        <v>0</v>
      </c>
      <c r="AN394" s="1">
        <v>0</v>
      </c>
      <c r="AO394" s="1">
        <v>0</v>
      </c>
      <c r="AP394" s="1">
        <v>0</v>
      </c>
      <c r="AQ394" s="1">
        <v>0</v>
      </c>
      <c r="AR394" s="1">
        <v>0</v>
      </c>
      <c r="AS394" s="1">
        <v>0</v>
      </c>
      <c r="AT394" s="1">
        <v>0</v>
      </c>
      <c r="AU394" s="1">
        <v>0</v>
      </c>
      <c r="AV394" s="1">
        <v>0</v>
      </c>
      <c r="AW394" s="1">
        <v>0</v>
      </c>
      <c r="AX394" s="1">
        <v>0</v>
      </c>
      <c r="AY394" s="1">
        <v>0</v>
      </c>
      <c r="AZ394" s="1">
        <v>0</v>
      </c>
      <c r="BA394" t="s">
        <v>809</v>
      </c>
      <c r="BB394">
        <v>0</v>
      </c>
      <c r="BC394">
        <f t="shared" si="18"/>
        <v>0</v>
      </c>
      <c r="BD394">
        <f t="shared" si="19"/>
        <v>0</v>
      </c>
      <c r="BE394">
        <f t="shared" si="20"/>
        <v>0</v>
      </c>
      <c r="BF394">
        <v>0</v>
      </c>
      <c r="BG394">
        <v>3</v>
      </c>
    </row>
    <row r="395" spans="1:59" x14ac:dyDescent="0.35">
      <c r="A395" s="1" t="s">
        <v>451</v>
      </c>
      <c r="B395" s="1">
        <v>5</v>
      </c>
      <c r="C395" s="1" t="s">
        <v>313</v>
      </c>
      <c r="D395" s="1" t="s">
        <v>56</v>
      </c>
      <c r="E395" s="1" t="s">
        <v>51</v>
      </c>
      <c r="F395" s="2">
        <v>1.3481879999999999</v>
      </c>
      <c r="G395" s="2">
        <v>1.0113909999999999</v>
      </c>
      <c r="H395" s="2">
        <v>200.12047100000001</v>
      </c>
      <c r="I395" s="1">
        <v>0.1</v>
      </c>
      <c r="J395" s="1" t="s">
        <v>52</v>
      </c>
      <c r="K395" s="2">
        <v>1.363545</v>
      </c>
      <c r="L395" s="1" t="s">
        <v>314</v>
      </c>
      <c r="M395" s="1" t="s">
        <v>315</v>
      </c>
      <c r="N395" s="1">
        <v>6</v>
      </c>
      <c r="O395" s="1">
        <v>1.7</v>
      </c>
      <c r="P395" s="1">
        <v>0.8</v>
      </c>
      <c r="Q395">
        <v>7</v>
      </c>
      <c r="R395" s="1">
        <v>6</v>
      </c>
      <c r="S395" s="1">
        <v>0</v>
      </c>
      <c r="T395" s="1">
        <v>0</v>
      </c>
      <c r="U395" s="1">
        <v>0</v>
      </c>
      <c r="V395" s="1">
        <v>1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>
        <v>0</v>
      </c>
      <c r="AE395" s="1">
        <v>0</v>
      </c>
      <c r="AF395" s="1">
        <v>0</v>
      </c>
      <c r="AG395" s="1">
        <v>0</v>
      </c>
      <c r="AH395" s="1">
        <v>0</v>
      </c>
      <c r="AI395" s="1">
        <v>0</v>
      </c>
      <c r="AJ395" s="1">
        <v>0</v>
      </c>
      <c r="AK395" s="1">
        <v>0</v>
      </c>
      <c r="AL395" s="1">
        <v>0</v>
      </c>
      <c r="AM395" s="1">
        <v>0</v>
      </c>
      <c r="AN395" s="1">
        <v>0</v>
      </c>
      <c r="AO395" s="1">
        <v>0</v>
      </c>
      <c r="AP395" s="1">
        <v>0</v>
      </c>
      <c r="AQ395" s="1">
        <v>0</v>
      </c>
      <c r="AR395" s="1">
        <v>0</v>
      </c>
      <c r="AS395" s="1">
        <v>0</v>
      </c>
      <c r="AT395" s="1">
        <v>0</v>
      </c>
      <c r="AU395" s="1">
        <v>0</v>
      </c>
      <c r="AV395" s="1">
        <v>0</v>
      </c>
      <c r="AW395" s="1">
        <v>0</v>
      </c>
      <c r="AX395" s="1">
        <v>0</v>
      </c>
      <c r="AY395" s="1">
        <v>0</v>
      </c>
      <c r="AZ395" s="1">
        <v>0</v>
      </c>
      <c r="BA395" t="s">
        <v>809</v>
      </c>
      <c r="BB395">
        <v>0</v>
      </c>
      <c r="BC395">
        <f t="shared" si="18"/>
        <v>6</v>
      </c>
      <c r="BD395">
        <f t="shared" si="19"/>
        <v>1</v>
      </c>
      <c r="BE395">
        <f t="shared" si="20"/>
        <v>0</v>
      </c>
      <c r="BF395">
        <v>0</v>
      </c>
      <c r="BG395">
        <v>3</v>
      </c>
    </row>
    <row r="396" spans="1:59" x14ac:dyDescent="0.35">
      <c r="A396" s="1" t="s">
        <v>452</v>
      </c>
      <c r="B396" s="1">
        <v>5</v>
      </c>
      <c r="C396" s="1" t="s">
        <v>313</v>
      </c>
      <c r="D396" s="1" t="s">
        <v>56</v>
      </c>
      <c r="E396" s="1" t="s">
        <v>51</v>
      </c>
      <c r="F396" s="2">
        <v>1.26519</v>
      </c>
      <c r="G396" s="2">
        <v>0.94912700000000005</v>
      </c>
      <c r="H396" s="2">
        <v>213.248524</v>
      </c>
      <c r="I396" s="1">
        <v>0.1</v>
      </c>
      <c r="J396" s="1" t="s">
        <v>52</v>
      </c>
      <c r="K396" s="2">
        <v>1.2008270000000001</v>
      </c>
      <c r="L396" s="1" t="s">
        <v>314</v>
      </c>
      <c r="M396" s="1" t="s">
        <v>315</v>
      </c>
      <c r="N396" s="1">
        <v>6</v>
      </c>
      <c r="O396" s="1">
        <v>1.7</v>
      </c>
      <c r="P396" s="1">
        <v>0.8</v>
      </c>
      <c r="Q396">
        <v>48</v>
      </c>
      <c r="R396" s="1">
        <v>2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0</v>
      </c>
      <c r="AG396" s="1">
        <v>0</v>
      </c>
      <c r="AH396" s="1">
        <v>0</v>
      </c>
      <c r="AI396" s="1">
        <v>45</v>
      </c>
      <c r="AJ396" s="1">
        <v>0</v>
      </c>
      <c r="AK396" s="1">
        <v>0</v>
      </c>
      <c r="AL396" s="1">
        <v>0</v>
      </c>
      <c r="AM396" s="1">
        <v>0</v>
      </c>
      <c r="AN396" s="1">
        <v>0</v>
      </c>
      <c r="AO396" s="1">
        <v>1</v>
      </c>
      <c r="AP396" s="1">
        <v>0</v>
      </c>
      <c r="AQ396" s="1">
        <v>0</v>
      </c>
      <c r="AR396" s="1">
        <v>0</v>
      </c>
      <c r="AS396" s="1">
        <v>0</v>
      </c>
      <c r="AT396" s="1">
        <v>0</v>
      </c>
      <c r="AU396" s="1">
        <v>0</v>
      </c>
      <c r="AV396" s="1">
        <v>0</v>
      </c>
      <c r="AW396" s="1">
        <v>0</v>
      </c>
      <c r="AX396" s="1">
        <v>0</v>
      </c>
      <c r="AY396" s="1">
        <v>0</v>
      </c>
      <c r="AZ396" s="1">
        <v>0</v>
      </c>
      <c r="BA396" t="s">
        <v>809</v>
      </c>
      <c r="BB396">
        <v>0</v>
      </c>
      <c r="BC396">
        <f t="shared" si="18"/>
        <v>47</v>
      </c>
      <c r="BD396">
        <f t="shared" si="19"/>
        <v>1</v>
      </c>
      <c r="BE396">
        <f t="shared" si="20"/>
        <v>0</v>
      </c>
      <c r="BF396">
        <v>0</v>
      </c>
      <c r="BG396">
        <v>3</v>
      </c>
    </row>
    <row r="397" spans="1:59" x14ac:dyDescent="0.35">
      <c r="A397" s="1" t="s">
        <v>453</v>
      </c>
      <c r="B397" s="1">
        <v>5</v>
      </c>
      <c r="C397" s="1" t="s">
        <v>313</v>
      </c>
      <c r="D397" s="1" t="s">
        <v>56</v>
      </c>
      <c r="E397" s="1" t="s">
        <v>51</v>
      </c>
      <c r="F397" s="2">
        <v>1.1931780000000001</v>
      </c>
      <c r="G397" s="2">
        <v>0.89510500000000004</v>
      </c>
      <c r="H397" s="2">
        <v>226.11878899999999</v>
      </c>
      <c r="I397" s="1">
        <v>0.1</v>
      </c>
      <c r="J397" s="1" t="s">
        <v>52</v>
      </c>
      <c r="K397" s="2">
        <v>1.0680190000000001</v>
      </c>
      <c r="L397" s="1" t="s">
        <v>314</v>
      </c>
      <c r="M397" s="1" t="s">
        <v>315</v>
      </c>
      <c r="N397" s="1">
        <v>6</v>
      </c>
      <c r="O397" s="1">
        <v>1.7</v>
      </c>
      <c r="P397" s="1">
        <v>0.8</v>
      </c>
      <c r="Q397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0</v>
      </c>
      <c r="AD397" s="1">
        <v>0</v>
      </c>
      <c r="AE397" s="1">
        <v>0</v>
      </c>
      <c r="AF397" s="1">
        <v>0</v>
      </c>
      <c r="AG397" s="1">
        <v>0</v>
      </c>
      <c r="AH397" s="1">
        <v>0</v>
      </c>
      <c r="AI397" s="1">
        <v>0</v>
      </c>
      <c r="AJ397" s="1">
        <v>0</v>
      </c>
      <c r="AK397" s="1">
        <v>0</v>
      </c>
      <c r="AL397" s="1">
        <v>0</v>
      </c>
      <c r="AM397" s="1">
        <v>0</v>
      </c>
      <c r="AN397" s="1">
        <v>0</v>
      </c>
      <c r="AO397" s="1">
        <v>0</v>
      </c>
      <c r="AP397" s="1">
        <v>0</v>
      </c>
      <c r="AQ397" s="1">
        <v>0</v>
      </c>
      <c r="AR397" s="1">
        <v>0</v>
      </c>
      <c r="AS397" s="1">
        <v>0</v>
      </c>
      <c r="AT397" s="1">
        <v>0</v>
      </c>
      <c r="AU397" s="1">
        <v>0</v>
      </c>
      <c r="AV397" s="1">
        <v>0</v>
      </c>
      <c r="AW397" s="1">
        <v>0</v>
      </c>
      <c r="AX397" s="1">
        <v>0</v>
      </c>
      <c r="AY397" s="1">
        <v>0</v>
      </c>
      <c r="AZ397" s="1">
        <v>0</v>
      </c>
      <c r="BA397" t="s">
        <v>809</v>
      </c>
      <c r="BB397">
        <v>0</v>
      </c>
      <c r="BC397">
        <f t="shared" si="18"/>
        <v>0</v>
      </c>
      <c r="BD397">
        <f t="shared" si="19"/>
        <v>0</v>
      </c>
      <c r="BE397">
        <f t="shared" si="20"/>
        <v>0</v>
      </c>
      <c r="BF397">
        <v>0</v>
      </c>
      <c r="BG397">
        <v>3</v>
      </c>
    </row>
    <row r="398" spans="1:59" x14ac:dyDescent="0.35">
      <c r="A398" s="1" t="s">
        <v>454</v>
      </c>
      <c r="B398" s="1">
        <v>5</v>
      </c>
      <c r="C398" s="1" t="s">
        <v>313</v>
      </c>
      <c r="D398" s="1" t="s">
        <v>56</v>
      </c>
      <c r="E398" s="1" t="s">
        <v>51</v>
      </c>
      <c r="F398" s="2">
        <v>1.264178</v>
      </c>
      <c r="G398" s="2">
        <v>0.94836799999999999</v>
      </c>
      <c r="H398" s="2">
        <v>213.419285</v>
      </c>
      <c r="I398" s="1">
        <v>0.1</v>
      </c>
      <c r="J398" s="1" t="s">
        <v>52</v>
      </c>
      <c r="K398" s="2">
        <v>1.198906</v>
      </c>
      <c r="L398" s="1" t="s">
        <v>314</v>
      </c>
      <c r="M398" s="1" t="s">
        <v>315</v>
      </c>
      <c r="N398" s="1">
        <v>6</v>
      </c>
      <c r="O398" s="1">
        <v>1.7</v>
      </c>
      <c r="P398" s="1">
        <v>0.8</v>
      </c>
      <c r="Q398">
        <v>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>
        <v>0</v>
      </c>
      <c r="AE398" s="1">
        <v>0</v>
      </c>
      <c r="AF398" s="1">
        <v>0</v>
      </c>
      <c r="AG398" s="1">
        <v>0</v>
      </c>
      <c r="AH398" s="1">
        <v>0</v>
      </c>
      <c r="AI398" s="1">
        <v>0</v>
      </c>
      <c r="AJ398" s="1">
        <v>0</v>
      </c>
      <c r="AK398" s="1">
        <v>0</v>
      </c>
      <c r="AL398" s="1">
        <v>0</v>
      </c>
      <c r="AM398" s="1">
        <v>0</v>
      </c>
      <c r="AN398" s="1">
        <v>0</v>
      </c>
      <c r="AO398" s="1">
        <v>0</v>
      </c>
      <c r="AP398" s="1">
        <v>0</v>
      </c>
      <c r="AQ398" s="1">
        <v>0</v>
      </c>
      <c r="AR398" s="1">
        <v>0</v>
      </c>
      <c r="AS398" s="1">
        <v>0</v>
      </c>
      <c r="AT398" s="1">
        <v>0</v>
      </c>
      <c r="AU398" s="1">
        <v>0</v>
      </c>
      <c r="AV398" s="1">
        <v>0</v>
      </c>
      <c r="AW398" s="1">
        <v>0</v>
      </c>
      <c r="AX398" s="1">
        <v>0</v>
      </c>
      <c r="AY398" s="1">
        <v>0</v>
      </c>
      <c r="AZ398" s="1">
        <v>0</v>
      </c>
      <c r="BA398" t="s">
        <v>809</v>
      </c>
      <c r="BB398">
        <v>0</v>
      </c>
      <c r="BC398">
        <f t="shared" si="18"/>
        <v>0</v>
      </c>
      <c r="BD398">
        <f t="shared" si="19"/>
        <v>0</v>
      </c>
      <c r="BE398">
        <f t="shared" si="20"/>
        <v>0</v>
      </c>
      <c r="BF398">
        <v>0</v>
      </c>
      <c r="BG398">
        <v>3</v>
      </c>
    </row>
    <row r="399" spans="1:59" x14ac:dyDescent="0.35">
      <c r="A399" s="1" t="s">
        <v>455</v>
      </c>
      <c r="B399" s="1">
        <v>5</v>
      </c>
      <c r="C399" s="1" t="s">
        <v>313</v>
      </c>
      <c r="D399" s="1" t="s">
        <v>56</v>
      </c>
      <c r="E399" s="1" t="s">
        <v>51</v>
      </c>
      <c r="F399" s="2">
        <v>1.1858470000000001</v>
      </c>
      <c r="G399" s="2">
        <v>0.88960499999999998</v>
      </c>
      <c r="H399" s="2">
        <v>227.51660899999999</v>
      </c>
      <c r="I399" s="1">
        <v>0.1</v>
      </c>
      <c r="J399" s="1" t="s">
        <v>52</v>
      </c>
      <c r="K399" s="2">
        <v>1.0549360000000001</v>
      </c>
      <c r="L399" s="1" t="s">
        <v>314</v>
      </c>
      <c r="M399" s="1" t="s">
        <v>315</v>
      </c>
      <c r="N399" s="1">
        <v>6</v>
      </c>
      <c r="O399" s="1">
        <v>1.7</v>
      </c>
      <c r="P399" s="1">
        <v>0.8</v>
      </c>
      <c r="Q399">
        <v>20</v>
      </c>
      <c r="R399" s="1">
        <v>4</v>
      </c>
      <c r="S399" s="1">
        <v>0</v>
      </c>
      <c r="T399" s="1">
        <v>0</v>
      </c>
      <c r="U399" s="1">
        <v>0</v>
      </c>
      <c r="V399" s="1">
        <v>3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0</v>
      </c>
      <c r="AD399" s="1">
        <v>0</v>
      </c>
      <c r="AE399" s="1">
        <v>0</v>
      </c>
      <c r="AF399" s="1">
        <v>2</v>
      </c>
      <c r="AG399" s="1">
        <v>0</v>
      </c>
      <c r="AH399" s="1">
        <v>0</v>
      </c>
      <c r="AI399" s="1">
        <v>8</v>
      </c>
      <c r="AJ399" s="1">
        <v>0</v>
      </c>
      <c r="AK399" s="1">
        <v>0</v>
      </c>
      <c r="AL399" s="1">
        <v>0</v>
      </c>
      <c r="AM399" s="1">
        <v>1</v>
      </c>
      <c r="AN399" s="1">
        <v>0</v>
      </c>
      <c r="AO399" s="1">
        <v>0</v>
      </c>
      <c r="AP399" s="1">
        <v>0</v>
      </c>
      <c r="AQ399" s="1">
        <v>0</v>
      </c>
      <c r="AR399" s="1">
        <v>2</v>
      </c>
      <c r="AS399" s="1">
        <v>0</v>
      </c>
      <c r="AT399" s="1">
        <v>0</v>
      </c>
      <c r="AU399" s="1">
        <v>0</v>
      </c>
      <c r="AV399" s="1">
        <v>0</v>
      </c>
      <c r="AW399" s="1">
        <v>0</v>
      </c>
      <c r="AX399" s="1">
        <v>0</v>
      </c>
      <c r="AY399" s="1">
        <v>0</v>
      </c>
      <c r="AZ399" s="1">
        <v>0</v>
      </c>
      <c r="BA399" t="s">
        <v>809</v>
      </c>
      <c r="BB399">
        <v>0</v>
      </c>
      <c r="BC399">
        <f t="shared" si="18"/>
        <v>14</v>
      </c>
      <c r="BD399">
        <f t="shared" si="19"/>
        <v>6</v>
      </c>
      <c r="BE399">
        <f t="shared" si="20"/>
        <v>0</v>
      </c>
      <c r="BF399">
        <v>0</v>
      </c>
      <c r="BG399">
        <v>3</v>
      </c>
    </row>
    <row r="400" spans="1:59" x14ac:dyDescent="0.35">
      <c r="A400" s="1" t="s">
        <v>456</v>
      </c>
      <c r="B400" s="1">
        <v>5</v>
      </c>
      <c r="C400" s="1" t="s">
        <v>313</v>
      </c>
      <c r="D400" s="1" t="s">
        <v>56</v>
      </c>
      <c r="E400" s="1" t="s">
        <v>51</v>
      </c>
      <c r="F400" s="2">
        <v>1.2285330000000001</v>
      </c>
      <c r="G400" s="2">
        <v>0.921628</v>
      </c>
      <c r="H400" s="2">
        <v>219.611435</v>
      </c>
      <c r="I400" s="1">
        <v>0.1</v>
      </c>
      <c r="J400" s="1" t="s">
        <v>52</v>
      </c>
      <c r="K400" s="2">
        <v>1.1322509999999999</v>
      </c>
      <c r="L400" s="1" t="s">
        <v>314</v>
      </c>
      <c r="M400" s="1" t="s">
        <v>315</v>
      </c>
      <c r="N400" s="1">
        <v>6</v>
      </c>
      <c r="O400" s="1">
        <v>1.7</v>
      </c>
      <c r="P400" s="1">
        <v>0.8</v>
      </c>
      <c r="Q400">
        <v>5</v>
      </c>
      <c r="R400" s="1">
        <v>1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0</v>
      </c>
      <c r="AD400" s="1">
        <v>0</v>
      </c>
      <c r="AE400" s="1">
        <v>0</v>
      </c>
      <c r="AF400" s="1">
        <v>0</v>
      </c>
      <c r="AG400" s="1">
        <v>0</v>
      </c>
      <c r="AH400" s="1">
        <v>0</v>
      </c>
      <c r="AI400" s="1">
        <v>1</v>
      </c>
      <c r="AJ400" s="1">
        <v>0</v>
      </c>
      <c r="AK400" s="1">
        <v>0</v>
      </c>
      <c r="AL400" s="1">
        <v>0</v>
      </c>
      <c r="AM400" s="1">
        <v>3</v>
      </c>
      <c r="AN400" s="1">
        <v>0</v>
      </c>
      <c r="AO400" s="1">
        <v>0</v>
      </c>
      <c r="AP400" s="1">
        <v>0</v>
      </c>
      <c r="AQ400" s="1">
        <v>0</v>
      </c>
      <c r="AR400" s="1">
        <v>0</v>
      </c>
      <c r="AS400" s="1">
        <v>0</v>
      </c>
      <c r="AT400" s="1">
        <v>0</v>
      </c>
      <c r="AU400" s="1">
        <v>0</v>
      </c>
      <c r="AV400" s="1">
        <v>0</v>
      </c>
      <c r="AW400" s="1">
        <v>0</v>
      </c>
      <c r="AX400" s="1">
        <v>0</v>
      </c>
      <c r="AY400" s="1">
        <v>0</v>
      </c>
      <c r="AZ400" s="1">
        <v>0</v>
      </c>
      <c r="BA400" t="s">
        <v>809</v>
      </c>
      <c r="BB400">
        <v>0</v>
      </c>
      <c r="BC400">
        <f t="shared" si="18"/>
        <v>2</v>
      </c>
      <c r="BD400">
        <f t="shared" si="19"/>
        <v>3</v>
      </c>
      <c r="BE400">
        <f t="shared" si="20"/>
        <v>0</v>
      </c>
      <c r="BF400">
        <v>0</v>
      </c>
      <c r="BG400">
        <v>3</v>
      </c>
    </row>
    <row r="401" spans="1:59" x14ac:dyDescent="0.35">
      <c r="A401" s="1" t="s">
        <v>457</v>
      </c>
      <c r="B401" s="1">
        <v>5</v>
      </c>
      <c r="C401" s="1" t="s">
        <v>313</v>
      </c>
      <c r="D401" s="1" t="s">
        <v>56</v>
      </c>
      <c r="E401" s="1" t="s">
        <v>51</v>
      </c>
      <c r="F401" s="2">
        <v>1.3244180000000001</v>
      </c>
      <c r="G401" s="2">
        <v>0.99355899999999997</v>
      </c>
      <c r="H401" s="2">
        <v>203.71208200000001</v>
      </c>
      <c r="I401" s="1">
        <v>0.1</v>
      </c>
      <c r="J401" s="1" t="s">
        <v>52</v>
      </c>
      <c r="K401" s="2">
        <v>1.3158879999999999</v>
      </c>
      <c r="L401" s="1" t="s">
        <v>314</v>
      </c>
      <c r="M401" s="1" t="s">
        <v>315</v>
      </c>
      <c r="N401" s="1">
        <v>6</v>
      </c>
      <c r="O401" s="1">
        <v>1.7</v>
      </c>
      <c r="P401" s="1">
        <v>0.8</v>
      </c>
      <c r="Q401">
        <v>5</v>
      </c>
      <c r="R401" s="1">
        <v>2</v>
      </c>
      <c r="S401" s="1">
        <v>0</v>
      </c>
      <c r="T401" s="1">
        <v>0</v>
      </c>
      <c r="U401" s="1">
        <v>0</v>
      </c>
      <c r="V401" s="1">
        <v>1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  <c r="AL401" s="1">
        <v>0</v>
      </c>
      <c r="AM401" s="1">
        <v>1</v>
      </c>
      <c r="AN401" s="1">
        <v>0</v>
      </c>
      <c r="AO401" s="1">
        <v>0</v>
      </c>
      <c r="AP401" s="1">
        <v>0</v>
      </c>
      <c r="AQ401" s="1">
        <v>0</v>
      </c>
      <c r="AR401" s="1">
        <v>0</v>
      </c>
      <c r="AS401" s="1">
        <v>0</v>
      </c>
      <c r="AT401" s="1">
        <v>0</v>
      </c>
      <c r="AU401" s="1">
        <v>0</v>
      </c>
      <c r="AV401" s="1">
        <v>0</v>
      </c>
      <c r="AW401" s="1">
        <v>0</v>
      </c>
      <c r="AX401" s="1">
        <v>0</v>
      </c>
      <c r="AY401" s="1">
        <v>1</v>
      </c>
      <c r="AZ401" s="1">
        <v>0</v>
      </c>
      <c r="BA401" t="s">
        <v>809</v>
      </c>
      <c r="BB401">
        <v>0</v>
      </c>
      <c r="BC401">
        <f t="shared" si="18"/>
        <v>2</v>
      </c>
      <c r="BD401">
        <f t="shared" si="19"/>
        <v>2</v>
      </c>
      <c r="BE401">
        <f t="shared" si="20"/>
        <v>0</v>
      </c>
      <c r="BF401">
        <v>0</v>
      </c>
      <c r="BG401">
        <v>3</v>
      </c>
    </row>
    <row r="402" spans="1:59" x14ac:dyDescent="0.35">
      <c r="A402" s="1" t="s">
        <v>458</v>
      </c>
      <c r="B402" s="1">
        <v>5</v>
      </c>
      <c r="C402" s="1" t="s">
        <v>313</v>
      </c>
      <c r="D402" s="1" t="s">
        <v>56</v>
      </c>
      <c r="E402" s="1" t="s">
        <v>51</v>
      </c>
      <c r="F402" s="2">
        <v>1.037193</v>
      </c>
      <c r="G402" s="2">
        <v>0.77808699999999997</v>
      </c>
      <c r="H402" s="2">
        <v>260.12517600000001</v>
      </c>
      <c r="I402" s="1">
        <v>0.1</v>
      </c>
      <c r="J402" s="1" t="s">
        <v>52</v>
      </c>
      <c r="K402" s="2">
        <v>0.80702600000000002</v>
      </c>
      <c r="L402" s="1" t="s">
        <v>314</v>
      </c>
      <c r="M402" s="1" t="s">
        <v>315</v>
      </c>
      <c r="N402" s="1">
        <v>6</v>
      </c>
      <c r="O402" s="1">
        <v>1.7</v>
      </c>
      <c r="P402" s="1">
        <v>0.8</v>
      </c>
      <c r="Q402">
        <v>2</v>
      </c>
      <c r="R402" s="1">
        <v>2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0</v>
      </c>
      <c r="AD402" s="1">
        <v>0</v>
      </c>
      <c r="AE402" s="1">
        <v>0</v>
      </c>
      <c r="AF402" s="1">
        <v>0</v>
      </c>
      <c r="AG402" s="1">
        <v>0</v>
      </c>
      <c r="AH402" s="1">
        <v>0</v>
      </c>
      <c r="AI402" s="1">
        <v>0</v>
      </c>
      <c r="AJ402" s="1">
        <v>0</v>
      </c>
      <c r="AK402" s="1">
        <v>0</v>
      </c>
      <c r="AL402" s="1">
        <v>0</v>
      </c>
      <c r="AM402" s="1">
        <v>0</v>
      </c>
      <c r="AN402" s="1">
        <v>0</v>
      </c>
      <c r="AO402" s="1">
        <v>0</v>
      </c>
      <c r="AP402" s="1">
        <v>0</v>
      </c>
      <c r="AQ402" s="1">
        <v>0</v>
      </c>
      <c r="AR402" s="1">
        <v>0</v>
      </c>
      <c r="AS402" s="1">
        <v>0</v>
      </c>
      <c r="AT402" s="1">
        <v>0</v>
      </c>
      <c r="AU402" s="1">
        <v>0</v>
      </c>
      <c r="AV402" s="1">
        <v>0</v>
      </c>
      <c r="AW402" s="1">
        <v>0</v>
      </c>
      <c r="AX402" s="1">
        <v>0</v>
      </c>
      <c r="AY402" s="1">
        <v>0</v>
      </c>
      <c r="AZ402" s="1">
        <v>0</v>
      </c>
      <c r="BA402" t="s">
        <v>809</v>
      </c>
      <c r="BB402">
        <v>0</v>
      </c>
      <c r="BC402">
        <f t="shared" si="18"/>
        <v>2</v>
      </c>
      <c r="BD402">
        <f t="shared" si="19"/>
        <v>0</v>
      </c>
      <c r="BE402">
        <f t="shared" si="20"/>
        <v>0</v>
      </c>
      <c r="BF402">
        <v>0</v>
      </c>
      <c r="BG402">
        <v>3</v>
      </c>
    </row>
    <row r="403" spans="1:59" x14ac:dyDescent="0.35">
      <c r="A403" s="1" t="s">
        <v>459</v>
      </c>
      <c r="B403" s="1">
        <v>5</v>
      </c>
      <c r="C403" s="1" t="s">
        <v>313</v>
      </c>
      <c r="D403" s="1" t="s">
        <v>56</v>
      </c>
      <c r="E403" s="1" t="s">
        <v>51</v>
      </c>
      <c r="F403" s="2">
        <v>1.0903369999999999</v>
      </c>
      <c r="G403" s="2">
        <v>0.81795499999999999</v>
      </c>
      <c r="H403" s="2">
        <v>247.44645</v>
      </c>
      <c r="I403" s="1">
        <v>0.1</v>
      </c>
      <c r="J403" s="1" t="s">
        <v>52</v>
      </c>
      <c r="K403" s="2">
        <v>0.89184600000000003</v>
      </c>
      <c r="L403" s="1" t="s">
        <v>314</v>
      </c>
      <c r="M403" s="1" t="s">
        <v>315</v>
      </c>
      <c r="N403" s="1">
        <v>6</v>
      </c>
      <c r="O403" s="1">
        <v>1.7</v>
      </c>
      <c r="P403" s="1">
        <v>0.8</v>
      </c>
      <c r="Q403">
        <v>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>
        <v>0</v>
      </c>
      <c r="AE403" s="1">
        <v>0</v>
      </c>
      <c r="AF403" s="1">
        <v>0</v>
      </c>
      <c r="AG403" s="1">
        <v>0</v>
      </c>
      <c r="AH403" s="1">
        <v>0</v>
      </c>
      <c r="AI403" s="1">
        <v>0</v>
      </c>
      <c r="AJ403" s="1">
        <v>0</v>
      </c>
      <c r="AK403" s="1">
        <v>0</v>
      </c>
      <c r="AL403" s="1">
        <v>0</v>
      </c>
      <c r="AM403" s="1">
        <v>0</v>
      </c>
      <c r="AN403" s="1">
        <v>0</v>
      </c>
      <c r="AO403" s="1">
        <v>0</v>
      </c>
      <c r="AP403" s="1">
        <v>0</v>
      </c>
      <c r="AQ403" s="1">
        <v>0</v>
      </c>
      <c r="AR403" s="1">
        <v>0</v>
      </c>
      <c r="AS403" s="1">
        <v>0</v>
      </c>
      <c r="AT403" s="1">
        <v>0</v>
      </c>
      <c r="AU403" s="1">
        <v>0</v>
      </c>
      <c r="AV403" s="1">
        <v>0</v>
      </c>
      <c r="AW403" s="1">
        <v>0</v>
      </c>
      <c r="AX403" s="1">
        <v>0</v>
      </c>
      <c r="AY403" s="1">
        <v>0</v>
      </c>
      <c r="AZ403" s="1">
        <v>0</v>
      </c>
      <c r="BA403" t="s">
        <v>809</v>
      </c>
      <c r="BB403">
        <v>0</v>
      </c>
      <c r="BC403">
        <f t="shared" si="18"/>
        <v>0</v>
      </c>
      <c r="BD403">
        <f t="shared" si="19"/>
        <v>0</v>
      </c>
      <c r="BE403">
        <f t="shared" si="20"/>
        <v>0</v>
      </c>
      <c r="BF403">
        <v>0</v>
      </c>
      <c r="BG403">
        <v>3</v>
      </c>
    </row>
    <row r="404" spans="1:59" x14ac:dyDescent="0.35">
      <c r="A404" s="1" t="s">
        <v>460</v>
      </c>
      <c r="B404" s="1">
        <v>5</v>
      </c>
      <c r="C404" s="1" t="s">
        <v>313</v>
      </c>
      <c r="D404" s="1" t="s">
        <v>56</v>
      </c>
      <c r="E404" s="1" t="s">
        <v>51</v>
      </c>
      <c r="F404" s="2">
        <v>1.1596169999999999</v>
      </c>
      <c r="G404" s="2">
        <v>0.86992800000000003</v>
      </c>
      <c r="H404" s="2">
        <v>232.66303099999999</v>
      </c>
      <c r="I404" s="1">
        <v>0.1</v>
      </c>
      <c r="J404" s="1" t="s">
        <v>52</v>
      </c>
      <c r="K404" s="2">
        <v>1.008783</v>
      </c>
      <c r="L404" s="1" t="s">
        <v>314</v>
      </c>
      <c r="M404" s="1" t="s">
        <v>315</v>
      </c>
      <c r="N404" s="1">
        <v>6</v>
      </c>
      <c r="O404" s="1">
        <v>1.7</v>
      </c>
      <c r="P404" s="1">
        <v>0.8</v>
      </c>
      <c r="Q404">
        <v>9</v>
      </c>
      <c r="R404" s="1">
        <v>7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>
        <v>0</v>
      </c>
      <c r="AE404" s="1">
        <v>0</v>
      </c>
      <c r="AF404" s="1">
        <v>0</v>
      </c>
      <c r="AG404" s="1">
        <v>0</v>
      </c>
      <c r="AH404" s="1">
        <v>0</v>
      </c>
      <c r="AI404" s="1">
        <v>1</v>
      </c>
      <c r="AJ404" s="1">
        <v>0</v>
      </c>
      <c r="AK404" s="1">
        <v>0</v>
      </c>
      <c r="AL404" s="1">
        <v>0</v>
      </c>
      <c r="AM404" s="1">
        <v>0</v>
      </c>
      <c r="AN404" s="1">
        <v>0</v>
      </c>
      <c r="AO404" s="1">
        <v>0</v>
      </c>
      <c r="AP404" s="1">
        <v>0</v>
      </c>
      <c r="AQ404" s="1">
        <v>0</v>
      </c>
      <c r="AR404" s="1">
        <v>1</v>
      </c>
      <c r="AS404" s="1">
        <v>0</v>
      </c>
      <c r="AT404" s="1">
        <v>0</v>
      </c>
      <c r="AU404" s="1">
        <v>0</v>
      </c>
      <c r="AV404" s="1">
        <v>0</v>
      </c>
      <c r="AW404" s="1">
        <v>0</v>
      </c>
      <c r="AX404" s="1">
        <v>0</v>
      </c>
      <c r="AY404" s="1">
        <v>0</v>
      </c>
      <c r="AZ404" s="1">
        <v>0</v>
      </c>
      <c r="BA404" t="s">
        <v>809</v>
      </c>
      <c r="BB404">
        <v>0</v>
      </c>
      <c r="BC404">
        <f t="shared" si="18"/>
        <v>8</v>
      </c>
      <c r="BD404">
        <f t="shared" si="19"/>
        <v>1</v>
      </c>
      <c r="BE404">
        <f t="shared" si="20"/>
        <v>0</v>
      </c>
      <c r="BF404">
        <v>0</v>
      </c>
      <c r="BG404">
        <v>3</v>
      </c>
    </row>
    <row r="405" spans="1:59" x14ac:dyDescent="0.35">
      <c r="A405" s="1" t="s">
        <v>461</v>
      </c>
      <c r="B405" s="1">
        <v>5</v>
      </c>
      <c r="C405" s="1" t="s">
        <v>313</v>
      </c>
      <c r="D405" s="1" t="s">
        <v>56</v>
      </c>
      <c r="E405" s="1" t="s">
        <v>51</v>
      </c>
      <c r="F405" s="2">
        <v>1.1822250000000001</v>
      </c>
      <c r="G405" s="2">
        <v>0.88688800000000001</v>
      </c>
      <c r="H405" s="2">
        <v>228.21378000000001</v>
      </c>
      <c r="I405" s="1">
        <v>0.1</v>
      </c>
      <c r="J405" s="1" t="s">
        <v>52</v>
      </c>
      <c r="K405" s="2">
        <v>1.0485009999999999</v>
      </c>
      <c r="L405" s="1" t="s">
        <v>314</v>
      </c>
      <c r="M405" s="1" t="s">
        <v>315</v>
      </c>
      <c r="N405" s="1">
        <v>6</v>
      </c>
      <c r="O405" s="1">
        <v>1.7</v>
      </c>
      <c r="P405" s="1">
        <v>0.8</v>
      </c>
      <c r="Q405">
        <v>13</v>
      </c>
      <c r="R405" s="1">
        <v>1</v>
      </c>
      <c r="S405" s="1">
        <v>0</v>
      </c>
      <c r="T405" s="1">
        <v>0</v>
      </c>
      <c r="U405" s="1">
        <v>0</v>
      </c>
      <c r="V405" s="1">
        <v>2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0</v>
      </c>
      <c r="AE405" s="1">
        <v>0</v>
      </c>
      <c r="AF405" s="1">
        <v>1</v>
      </c>
      <c r="AG405" s="1">
        <v>0</v>
      </c>
      <c r="AH405" s="1">
        <v>0</v>
      </c>
      <c r="AI405" s="1">
        <v>9</v>
      </c>
      <c r="AJ405" s="1">
        <v>0</v>
      </c>
      <c r="AK405" s="1">
        <v>0</v>
      </c>
      <c r="AL405" s="1">
        <v>0</v>
      </c>
      <c r="AM405" s="1">
        <v>0</v>
      </c>
      <c r="AN405" s="1">
        <v>0</v>
      </c>
      <c r="AO405" s="1">
        <v>0</v>
      </c>
      <c r="AP405" s="1">
        <v>0</v>
      </c>
      <c r="AQ405" s="1">
        <v>0</v>
      </c>
      <c r="AR405" s="1">
        <v>0</v>
      </c>
      <c r="AS405" s="1">
        <v>0</v>
      </c>
      <c r="AT405" s="1">
        <v>0</v>
      </c>
      <c r="AU405" s="1">
        <v>0</v>
      </c>
      <c r="AV405" s="1">
        <v>0</v>
      </c>
      <c r="AW405" s="1">
        <v>0</v>
      </c>
      <c r="AX405" s="1">
        <v>0</v>
      </c>
      <c r="AY405" s="1">
        <v>0</v>
      </c>
      <c r="AZ405" s="1">
        <v>0</v>
      </c>
      <c r="BA405" t="s">
        <v>809</v>
      </c>
      <c r="BB405">
        <v>0</v>
      </c>
      <c r="BC405">
        <f t="shared" si="18"/>
        <v>11</v>
      </c>
      <c r="BD405">
        <f t="shared" si="19"/>
        <v>2</v>
      </c>
      <c r="BE405">
        <f t="shared" si="20"/>
        <v>0</v>
      </c>
      <c r="BF405">
        <v>0</v>
      </c>
      <c r="BG405">
        <v>3</v>
      </c>
    </row>
    <row r="406" spans="1:59" x14ac:dyDescent="0.35">
      <c r="A406" s="1" t="s">
        <v>462</v>
      </c>
      <c r="B406" s="1">
        <v>5</v>
      </c>
      <c r="C406" s="1" t="s">
        <v>313</v>
      </c>
      <c r="D406" s="1" t="s">
        <v>56</v>
      </c>
      <c r="E406" s="1" t="s">
        <v>51</v>
      </c>
      <c r="F406" s="2">
        <v>1.326619</v>
      </c>
      <c r="G406" s="2">
        <v>0.99521000000000004</v>
      </c>
      <c r="H406" s="2">
        <v>203.37418199999999</v>
      </c>
      <c r="I406" s="1">
        <v>0.1</v>
      </c>
      <c r="J406" s="1" t="s">
        <v>52</v>
      </c>
      <c r="K406" s="2">
        <v>1.3202640000000001</v>
      </c>
      <c r="L406" s="1" t="s">
        <v>314</v>
      </c>
      <c r="M406" s="1" t="s">
        <v>315</v>
      </c>
      <c r="N406" s="1">
        <v>6</v>
      </c>
      <c r="O406" s="1">
        <v>1.7</v>
      </c>
      <c r="P406" s="1">
        <v>0.8</v>
      </c>
      <c r="Q406">
        <v>6</v>
      </c>
      <c r="R406" s="1">
        <v>4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>
        <v>0</v>
      </c>
      <c r="AE406" s="1">
        <v>0</v>
      </c>
      <c r="AF406" s="1">
        <v>0</v>
      </c>
      <c r="AG406" s="1">
        <v>0</v>
      </c>
      <c r="AH406" s="1">
        <v>0</v>
      </c>
      <c r="AI406" s="1">
        <v>2</v>
      </c>
      <c r="AJ406" s="1">
        <v>0</v>
      </c>
      <c r="AK406" s="1">
        <v>0</v>
      </c>
      <c r="AL406" s="1">
        <v>0</v>
      </c>
      <c r="AM406" s="1">
        <v>0</v>
      </c>
      <c r="AN406" s="1">
        <v>0</v>
      </c>
      <c r="AO406" s="1">
        <v>0</v>
      </c>
      <c r="AP406" s="1">
        <v>0</v>
      </c>
      <c r="AQ406" s="1">
        <v>0</v>
      </c>
      <c r="AR406" s="1">
        <v>0</v>
      </c>
      <c r="AS406" s="1">
        <v>0</v>
      </c>
      <c r="AT406" s="1">
        <v>0</v>
      </c>
      <c r="AU406" s="1">
        <v>0</v>
      </c>
      <c r="AV406" s="1">
        <v>0</v>
      </c>
      <c r="AW406" s="1">
        <v>0</v>
      </c>
      <c r="AX406" s="1">
        <v>0</v>
      </c>
      <c r="AY406" s="1">
        <v>0</v>
      </c>
      <c r="AZ406" s="1">
        <v>0</v>
      </c>
      <c r="BA406" t="s">
        <v>809</v>
      </c>
      <c r="BB406">
        <v>0</v>
      </c>
      <c r="BC406">
        <f t="shared" si="18"/>
        <v>6</v>
      </c>
      <c r="BD406">
        <f t="shared" si="19"/>
        <v>0</v>
      </c>
      <c r="BE406">
        <f t="shared" si="20"/>
        <v>0</v>
      </c>
      <c r="BF406">
        <v>0</v>
      </c>
      <c r="BG406">
        <v>3</v>
      </c>
    </row>
    <row r="407" spans="1:59" x14ac:dyDescent="0.35">
      <c r="A407" s="1" t="s">
        <v>463</v>
      </c>
      <c r="B407" s="1">
        <v>5</v>
      </c>
      <c r="C407" s="1" t="s">
        <v>313</v>
      </c>
      <c r="D407" s="1" t="s">
        <v>56</v>
      </c>
      <c r="E407" s="1" t="s">
        <v>51</v>
      </c>
      <c r="F407" s="2">
        <v>1.154372</v>
      </c>
      <c r="G407" s="2">
        <v>0.86599300000000001</v>
      </c>
      <c r="H407" s="2">
        <v>233.72014100000001</v>
      </c>
      <c r="I407" s="1">
        <v>0.1</v>
      </c>
      <c r="J407" s="1" t="s">
        <v>52</v>
      </c>
      <c r="K407" s="2">
        <v>0.99967799999999996</v>
      </c>
      <c r="L407" s="1" t="s">
        <v>314</v>
      </c>
      <c r="M407" s="1" t="s">
        <v>315</v>
      </c>
      <c r="N407" s="1">
        <v>6</v>
      </c>
      <c r="O407" s="1">
        <v>1.7</v>
      </c>
      <c r="P407" s="1">
        <v>0.8</v>
      </c>
      <c r="Q407">
        <v>1</v>
      </c>
      <c r="R407" s="1">
        <v>0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>
        <v>0</v>
      </c>
      <c r="AE407" s="1">
        <v>0</v>
      </c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  <c r="AL407" s="1">
        <v>0</v>
      </c>
      <c r="AM407" s="1">
        <v>0</v>
      </c>
      <c r="AN407" s="1">
        <v>0</v>
      </c>
      <c r="AO407" s="1">
        <v>0</v>
      </c>
      <c r="AP407" s="1">
        <v>0</v>
      </c>
      <c r="AQ407" s="1">
        <v>0</v>
      </c>
      <c r="AR407" s="1">
        <v>1</v>
      </c>
      <c r="AS407" s="1">
        <v>0</v>
      </c>
      <c r="AT407" s="1">
        <v>0</v>
      </c>
      <c r="AU407" s="1">
        <v>0</v>
      </c>
      <c r="AV407" s="1">
        <v>0</v>
      </c>
      <c r="AW407" s="1">
        <v>0</v>
      </c>
      <c r="AX407" s="1">
        <v>0</v>
      </c>
      <c r="AY407" s="1">
        <v>0</v>
      </c>
      <c r="AZ407" s="1">
        <v>0</v>
      </c>
      <c r="BA407" t="s">
        <v>809</v>
      </c>
      <c r="BB407">
        <v>0</v>
      </c>
      <c r="BC407">
        <f t="shared" si="18"/>
        <v>0</v>
      </c>
      <c r="BD407">
        <f t="shared" si="19"/>
        <v>1</v>
      </c>
      <c r="BE407">
        <f t="shared" si="20"/>
        <v>0</v>
      </c>
      <c r="BF407">
        <v>0</v>
      </c>
      <c r="BG407">
        <v>3</v>
      </c>
    </row>
    <row r="408" spans="1:59" x14ac:dyDescent="0.35">
      <c r="A408" s="1" t="s">
        <v>464</v>
      </c>
      <c r="B408" s="1">
        <v>5</v>
      </c>
      <c r="C408" s="1" t="s">
        <v>313</v>
      </c>
      <c r="D408" s="1" t="s">
        <v>56</v>
      </c>
      <c r="E408" s="1" t="s">
        <v>51</v>
      </c>
      <c r="F408" s="2">
        <v>1.1599710000000001</v>
      </c>
      <c r="G408" s="2">
        <v>0.87019299999999999</v>
      </c>
      <c r="H408" s="2">
        <v>232.59198699999999</v>
      </c>
      <c r="I408" s="1">
        <v>0.1</v>
      </c>
      <c r="J408" s="1" t="s">
        <v>52</v>
      </c>
      <c r="K408" s="2">
        <v>1.0093989999999999</v>
      </c>
      <c r="L408" s="1" t="s">
        <v>314</v>
      </c>
      <c r="M408" s="1" t="s">
        <v>315</v>
      </c>
      <c r="N408" s="1">
        <v>6</v>
      </c>
      <c r="O408" s="1">
        <v>1.7</v>
      </c>
      <c r="P408" s="1">
        <v>0.8</v>
      </c>
      <c r="Q408">
        <v>20</v>
      </c>
      <c r="R408" s="1">
        <v>4</v>
      </c>
      <c r="S408" s="1">
        <v>0</v>
      </c>
      <c r="T408" s="1">
        <v>0</v>
      </c>
      <c r="U408" s="1">
        <v>0</v>
      </c>
      <c r="V408" s="1">
        <v>4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0</v>
      </c>
      <c r="AH408" s="1">
        <v>0</v>
      </c>
      <c r="AI408" s="1">
        <v>11</v>
      </c>
      <c r="AJ408" s="1">
        <v>0</v>
      </c>
      <c r="AK408" s="1">
        <v>0</v>
      </c>
      <c r="AL408" s="1">
        <v>0</v>
      </c>
      <c r="AM408" s="1">
        <v>1</v>
      </c>
      <c r="AN408" s="1">
        <v>0</v>
      </c>
      <c r="AO408" s="1">
        <v>0</v>
      </c>
      <c r="AP408" s="1">
        <v>0</v>
      </c>
      <c r="AQ408" s="1">
        <v>0</v>
      </c>
      <c r="AR408" s="1">
        <v>0</v>
      </c>
      <c r="AS408" s="1">
        <v>0</v>
      </c>
      <c r="AT408" s="1">
        <v>0</v>
      </c>
      <c r="AU408" s="1">
        <v>0</v>
      </c>
      <c r="AV408" s="1">
        <v>0</v>
      </c>
      <c r="AW408" s="1">
        <v>0</v>
      </c>
      <c r="AX408" s="1">
        <v>0</v>
      </c>
      <c r="AY408" s="1">
        <v>0</v>
      </c>
      <c r="AZ408" s="1">
        <v>0</v>
      </c>
      <c r="BA408" t="s">
        <v>809</v>
      </c>
      <c r="BB408">
        <v>0</v>
      </c>
      <c r="BC408">
        <f t="shared" si="18"/>
        <v>15</v>
      </c>
      <c r="BD408">
        <f t="shared" si="19"/>
        <v>5</v>
      </c>
      <c r="BE408">
        <f t="shared" si="20"/>
        <v>0</v>
      </c>
      <c r="BF408">
        <v>0</v>
      </c>
      <c r="BG408">
        <v>3</v>
      </c>
    </row>
    <row r="409" spans="1:59" x14ac:dyDescent="0.35">
      <c r="A409" s="1" t="s">
        <v>465</v>
      </c>
      <c r="B409" s="1">
        <v>5</v>
      </c>
      <c r="C409" s="1" t="s">
        <v>313</v>
      </c>
      <c r="D409" s="1" t="s">
        <v>56</v>
      </c>
      <c r="E409" s="1" t="s">
        <v>51</v>
      </c>
      <c r="F409" s="2">
        <v>1.05325</v>
      </c>
      <c r="G409" s="2">
        <v>0.79013299999999997</v>
      </c>
      <c r="H409" s="2">
        <v>256.159425</v>
      </c>
      <c r="I409" s="1">
        <v>0.1</v>
      </c>
      <c r="J409" s="1" t="s">
        <v>52</v>
      </c>
      <c r="K409" s="2">
        <v>0.83220799999999995</v>
      </c>
      <c r="L409" s="1" t="s">
        <v>314</v>
      </c>
      <c r="M409" s="1" t="s">
        <v>315</v>
      </c>
      <c r="N409" s="1">
        <v>6</v>
      </c>
      <c r="O409" s="1">
        <v>1.7</v>
      </c>
      <c r="P409" s="1">
        <v>0.8</v>
      </c>
      <c r="Q409">
        <v>8</v>
      </c>
      <c r="R409" s="1">
        <v>4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4</v>
      </c>
      <c r="AJ409" s="1">
        <v>0</v>
      </c>
      <c r="AK409" s="1">
        <v>0</v>
      </c>
      <c r="AL409" s="1">
        <v>0</v>
      </c>
      <c r="AM409" s="1">
        <v>0</v>
      </c>
      <c r="AN409" s="1">
        <v>0</v>
      </c>
      <c r="AO409" s="1">
        <v>0</v>
      </c>
      <c r="AP409" s="1">
        <v>0</v>
      </c>
      <c r="AQ409" s="1">
        <v>0</v>
      </c>
      <c r="AR409" s="1">
        <v>0</v>
      </c>
      <c r="AS409" s="1">
        <v>0</v>
      </c>
      <c r="AT409" s="1">
        <v>0</v>
      </c>
      <c r="AU409" s="1">
        <v>0</v>
      </c>
      <c r="AV409" s="1">
        <v>0</v>
      </c>
      <c r="AW409" s="1">
        <v>0</v>
      </c>
      <c r="AX409" s="1">
        <v>0</v>
      </c>
      <c r="AY409" s="1">
        <v>0</v>
      </c>
      <c r="AZ409" s="1">
        <v>0</v>
      </c>
      <c r="BA409" t="s">
        <v>809</v>
      </c>
      <c r="BB409">
        <v>0</v>
      </c>
      <c r="BC409">
        <f t="shared" si="18"/>
        <v>8</v>
      </c>
      <c r="BD409">
        <f t="shared" si="19"/>
        <v>0</v>
      </c>
      <c r="BE409">
        <f t="shared" si="20"/>
        <v>0</v>
      </c>
      <c r="BF409">
        <v>0</v>
      </c>
      <c r="BG409">
        <v>3</v>
      </c>
    </row>
    <row r="410" spans="1:59" x14ac:dyDescent="0.35">
      <c r="A410" s="1" t="s">
        <v>466</v>
      </c>
      <c r="B410" s="1">
        <v>5</v>
      </c>
      <c r="C410" s="1" t="s">
        <v>313</v>
      </c>
      <c r="D410" s="1" t="s">
        <v>56</v>
      </c>
      <c r="E410" s="1" t="s">
        <v>51</v>
      </c>
      <c r="F410" s="2">
        <v>1.209357</v>
      </c>
      <c r="G410" s="2">
        <v>0.90724199999999999</v>
      </c>
      <c r="H410" s="2">
        <v>223.093729</v>
      </c>
      <c r="I410" s="1">
        <v>0.1</v>
      </c>
      <c r="J410" s="1" t="s">
        <v>52</v>
      </c>
      <c r="K410" s="2">
        <v>1.09718</v>
      </c>
      <c r="L410" s="1" t="s">
        <v>314</v>
      </c>
      <c r="M410" s="1" t="s">
        <v>315</v>
      </c>
      <c r="N410" s="1">
        <v>6</v>
      </c>
      <c r="O410" s="1">
        <v>1.7</v>
      </c>
      <c r="P410" s="1">
        <v>0.8</v>
      </c>
      <c r="Q410">
        <v>3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>
        <v>0</v>
      </c>
      <c r="AE410" s="1">
        <v>0</v>
      </c>
      <c r="AF410" s="1">
        <v>1</v>
      </c>
      <c r="AG410" s="1">
        <v>0</v>
      </c>
      <c r="AH410" s="1">
        <v>0</v>
      </c>
      <c r="AI410" s="1">
        <v>0</v>
      </c>
      <c r="AJ410" s="1">
        <v>0</v>
      </c>
      <c r="AK410" s="1">
        <v>0</v>
      </c>
      <c r="AL410" s="1">
        <v>0</v>
      </c>
      <c r="AM410" s="1">
        <v>2</v>
      </c>
      <c r="AN410" s="1">
        <v>0</v>
      </c>
      <c r="AO410" s="1">
        <v>0</v>
      </c>
      <c r="AP410" s="1">
        <v>0</v>
      </c>
      <c r="AQ410" s="1">
        <v>0</v>
      </c>
      <c r="AR410" s="1">
        <v>0</v>
      </c>
      <c r="AS410" s="1">
        <v>0</v>
      </c>
      <c r="AT410" s="1">
        <v>0</v>
      </c>
      <c r="AU410" s="1">
        <v>0</v>
      </c>
      <c r="AV410" s="1">
        <v>0</v>
      </c>
      <c r="AW410" s="1">
        <v>0</v>
      </c>
      <c r="AX410" s="1">
        <v>0</v>
      </c>
      <c r="AY410" s="1">
        <v>0</v>
      </c>
      <c r="AZ410" s="1">
        <v>0</v>
      </c>
      <c r="BA410" t="s">
        <v>809</v>
      </c>
      <c r="BB410">
        <v>0</v>
      </c>
      <c r="BC410">
        <f t="shared" si="18"/>
        <v>1</v>
      </c>
      <c r="BD410">
        <f t="shared" si="19"/>
        <v>2</v>
      </c>
      <c r="BE410">
        <f t="shared" si="20"/>
        <v>0</v>
      </c>
      <c r="BF410">
        <v>0</v>
      </c>
      <c r="BG410">
        <v>3</v>
      </c>
    </row>
    <row r="411" spans="1:59" x14ac:dyDescent="0.35">
      <c r="A411" s="1" t="s">
        <v>467</v>
      </c>
      <c r="B411" s="1">
        <v>5</v>
      </c>
      <c r="C411" s="1" t="s">
        <v>313</v>
      </c>
      <c r="D411" s="1" t="s">
        <v>56</v>
      </c>
      <c r="E411" s="1" t="s">
        <v>51</v>
      </c>
      <c r="F411" s="2">
        <v>1.129637</v>
      </c>
      <c r="G411" s="2">
        <v>0.847437</v>
      </c>
      <c r="H411" s="2">
        <v>238.837737</v>
      </c>
      <c r="I411" s="1">
        <v>0.1</v>
      </c>
      <c r="J411" s="1" t="s">
        <v>52</v>
      </c>
      <c r="K411" s="2">
        <v>0.95729699999999995</v>
      </c>
      <c r="L411" s="1" t="s">
        <v>314</v>
      </c>
      <c r="M411" s="1" t="s">
        <v>315</v>
      </c>
      <c r="N411" s="1">
        <v>6</v>
      </c>
      <c r="O411" s="1">
        <v>1.7</v>
      </c>
      <c r="P411" s="1">
        <v>0.8</v>
      </c>
      <c r="Q411">
        <v>14</v>
      </c>
      <c r="R411" s="1">
        <v>6</v>
      </c>
      <c r="S411" s="1">
        <v>0</v>
      </c>
      <c r="T411" s="1">
        <v>0</v>
      </c>
      <c r="U411" s="1">
        <v>0</v>
      </c>
      <c r="V411" s="1">
        <v>2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0</v>
      </c>
      <c r="AF411" s="1">
        <v>1</v>
      </c>
      <c r="AG411" s="1">
        <v>0</v>
      </c>
      <c r="AH411" s="1">
        <v>0</v>
      </c>
      <c r="AI411" s="1">
        <v>2</v>
      </c>
      <c r="AJ411" s="1">
        <v>0</v>
      </c>
      <c r="AK411" s="1">
        <v>0</v>
      </c>
      <c r="AL411" s="1">
        <v>0</v>
      </c>
      <c r="AM411" s="1">
        <v>2</v>
      </c>
      <c r="AN411" s="1">
        <v>1</v>
      </c>
      <c r="AO411" s="1">
        <v>0</v>
      </c>
      <c r="AP411" s="1">
        <v>0</v>
      </c>
      <c r="AQ411" s="1">
        <v>0</v>
      </c>
      <c r="AR411" s="1">
        <v>0</v>
      </c>
      <c r="AS411" s="1">
        <v>0</v>
      </c>
      <c r="AT411" s="1">
        <v>0</v>
      </c>
      <c r="AU411" s="1">
        <v>0</v>
      </c>
      <c r="AV411" s="1">
        <v>0</v>
      </c>
      <c r="AW411" s="1">
        <v>0</v>
      </c>
      <c r="AX411" s="1">
        <v>0</v>
      </c>
      <c r="AY411" s="1">
        <v>0</v>
      </c>
      <c r="AZ411" s="1">
        <v>0</v>
      </c>
      <c r="BA411" t="s">
        <v>809</v>
      </c>
      <c r="BB411">
        <v>0</v>
      </c>
      <c r="BC411">
        <f t="shared" si="18"/>
        <v>9</v>
      </c>
      <c r="BD411">
        <f t="shared" si="19"/>
        <v>5</v>
      </c>
      <c r="BE411">
        <f t="shared" si="20"/>
        <v>0</v>
      </c>
      <c r="BF411">
        <v>0</v>
      </c>
      <c r="BG411">
        <v>3</v>
      </c>
    </row>
    <row r="412" spans="1:59" x14ac:dyDescent="0.35">
      <c r="A412" s="1" t="s">
        <v>468</v>
      </c>
      <c r="B412" s="1">
        <v>5</v>
      </c>
      <c r="C412" s="1" t="s">
        <v>313</v>
      </c>
      <c r="D412" s="1" t="s">
        <v>56</v>
      </c>
      <c r="E412" s="1" t="s">
        <v>51</v>
      </c>
      <c r="F412" s="2">
        <v>1.1352770000000001</v>
      </c>
      <c r="G412" s="2">
        <v>0.85166799999999998</v>
      </c>
      <c r="H412" s="2">
        <v>237.651287</v>
      </c>
      <c r="I412" s="1">
        <v>0.1</v>
      </c>
      <c r="J412" s="1" t="s">
        <v>52</v>
      </c>
      <c r="K412" s="2">
        <v>0.96687900000000004</v>
      </c>
      <c r="L412" s="1" t="s">
        <v>314</v>
      </c>
      <c r="M412" s="1" t="s">
        <v>315</v>
      </c>
      <c r="N412" s="1">
        <v>6</v>
      </c>
      <c r="O412" s="1">
        <v>1.7</v>
      </c>
      <c r="P412" s="1">
        <v>0.8</v>
      </c>
      <c r="Q412">
        <v>9</v>
      </c>
      <c r="R412" s="1">
        <v>3</v>
      </c>
      <c r="S412" s="1">
        <v>0</v>
      </c>
      <c r="T412" s="1">
        <v>0</v>
      </c>
      <c r="U412" s="1">
        <v>0</v>
      </c>
      <c r="V412" s="1">
        <v>1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>
        <v>0</v>
      </c>
      <c r="AE412" s="1">
        <v>0</v>
      </c>
      <c r="AF412" s="1">
        <v>0</v>
      </c>
      <c r="AG412" s="1">
        <v>0</v>
      </c>
      <c r="AH412" s="1">
        <v>0</v>
      </c>
      <c r="AI412" s="1">
        <v>5</v>
      </c>
      <c r="AJ412" s="1">
        <v>0</v>
      </c>
      <c r="AK412" s="1">
        <v>0</v>
      </c>
      <c r="AL412" s="1">
        <v>0</v>
      </c>
      <c r="AM412" s="1">
        <v>0</v>
      </c>
      <c r="AN412" s="1">
        <v>0</v>
      </c>
      <c r="AO412" s="1">
        <v>0</v>
      </c>
      <c r="AP412" s="1">
        <v>0</v>
      </c>
      <c r="AQ412" s="1">
        <v>0</v>
      </c>
      <c r="AR412" s="1">
        <v>0</v>
      </c>
      <c r="AS412" s="1">
        <v>0</v>
      </c>
      <c r="AT412" s="1">
        <v>0</v>
      </c>
      <c r="AU412" s="1">
        <v>0</v>
      </c>
      <c r="AV412" s="1">
        <v>0</v>
      </c>
      <c r="AW412" s="1">
        <v>0</v>
      </c>
      <c r="AX412" s="1">
        <v>0</v>
      </c>
      <c r="AY412" s="1">
        <v>0</v>
      </c>
      <c r="AZ412" s="1">
        <v>0</v>
      </c>
      <c r="BA412" t="s">
        <v>809</v>
      </c>
      <c r="BB412">
        <v>0</v>
      </c>
      <c r="BC412">
        <f t="shared" si="18"/>
        <v>8</v>
      </c>
      <c r="BD412">
        <f t="shared" si="19"/>
        <v>1</v>
      </c>
      <c r="BE412">
        <f t="shared" si="20"/>
        <v>0</v>
      </c>
      <c r="BF412">
        <v>0</v>
      </c>
      <c r="BG412">
        <v>3</v>
      </c>
    </row>
    <row r="413" spans="1:59" x14ac:dyDescent="0.35">
      <c r="A413" s="1" t="s">
        <v>469</v>
      </c>
      <c r="B413" s="1">
        <v>5</v>
      </c>
      <c r="C413" s="1" t="s">
        <v>313</v>
      </c>
      <c r="D413" s="1" t="s">
        <v>56</v>
      </c>
      <c r="E413" s="1" t="s">
        <v>51</v>
      </c>
      <c r="F413" s="2">
        <v>1.1390039999999999</v>
      </c>
      <c r="G413" s="2">
        <v>0.854464</v>
      </c>
      <c r="H413" s="2">
        <v>236.873592</v>
      </c>
      <c r="I413" s="1">
        <v>0.1</v>
      </c>
      <c r="J413" s="1" t="s">
        <v>52</v>
      </c>
      <c r="K413" s="2">
        <v>0.97323800000000005</v>
      </c>
      <c r="L413" s="1" t="s">
        <v>314</v>
      </c>
      <c r="M413" s="1" t="s">
        <v>315</v>
      </c>
      <c r="N413" s="1">
        <v>6</v>
      </c>
      <c r="O413" s="1">
        <v>1.7</v>
      </c>
      <c r="P413" s="1">
        <v>0.8</v>
      </c>
      <c r="Q413">
        <v>7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1">
        <v>0</v>
      </c>
      <c r="AH413" s="1">
        <v>0</v>
      </c>
      <c r="AI413" s="1">
        <v>6</v>
      </c>
      <c r="AJ413" s="1">
        <v>0</v>
      </c>
      <c r="AK413" s="1">
        <v>0</v>
      </c>
      <c r="AL413" s="1">
        <v>0</v>
      </c>
      <c r="AM413" s="1">
        <v>0</v>
      </c>
      <c r="AN413" s="1">
        <v>1</v>
      </c>
      <c r="AO413" s="1">
        <v>0</v>
      </c>
      <c r="AP413" s="1">
        <v>0</v>
      </c>
      <c r="AQ413" s="1">
        <v>0</v>
      </c>
      <c r="AR413" s="1">
        <v>0</v>
      </c>
      <c r="AS413" s="1">
        <v>0</v>
      </c>
      <c r="AT413" s="1">
        <v>0</v>
      </c>
      <c r="AU413" s="1">
        <v>0</v>
      </c>
      <c r="AV413" s="1">
        <v>0</v>
      </c>
      <c r="AW413" s="1">
        <v>0</v>
      </c>
      <c r="AX413" s="1">
        <v>0</v>
      </c>
      <c r="AY413" s="1">
        <v>0</v>
      </c>
      <c r="AZ413" s="1">
        <v>0</v>
      </c>
      <c r="BA413" t="s">
        <v>809</v>
      </c>
      <c r="BB413">
        <v>0</v>
      </c>
      <c r="BC413">
        <f t="shared" si="18"/>
        <v>6</v>
      </c>
      <c r="BD413">
        <f t="shared" si="19"/>
        <v>1</v>
      </c>
      <c r="BE413">
        <f t="shared" si="20"/>
        <v>0</v>
      </c>
      <c r="BF413">
        <v>0</v>
      </c>
      <c r="BG413">
        <v>3</v>
      </c>
    </row>
    <row r="414" spans="1:59" x14ac:dyDescent="0.35">
      <c r="A414" s="1" t="s">
        <v>470</v>
      </c>
      <c r="B414" s="1">
        <v>5</v>
      </c>
      <c r="C414" s="1" t="s">
        <v>313</v>
      </c>
      <c r="D414" s="1" t="s">
        <v>56</v>
      </c>
      <c r="E414" s="1" t="s">
        <v>51</v>
      </c>
      <c r="F414" s="2">
        <v>1.0336460000000001</v>
      </c>
      <c r="G414" s="2">
        <v>0.77542599999999995</v>
      </c>
      <c r="H414" s="2">
        <v>261.01768700000002</v>
      </c>
      <c r="I414" s="1">
        <v>0.1</v>
      </c>
      <c r="J414" s="1" t="s">
        <v>52</v>
      </c>
      <c r="K414" s="2">
        <v>0.80151700000000003</v>
      </c>
      <c r="L414" s="1" t="s">
        <v>314</v>
      </c>
      <c r="M414" s="1" t="s">
        <v>315</v>
      </c>
      <c r="N414" s="1">
        <v>6</v>
      </c>
      <c r="O414" s="1">
        <v>1.7</v>
      </c>
      <c r="P414" s="1">
        <v>0.8</v>
      </c>
      <c r="Q414">
        <v>5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>
        <v>0</v>
      </c>
      <c r="AE414" s="1">
        <v>0</v>
      </c>
      <c r="AF414" s="1">
        <v>0</v>
      </c>
      <c r="AG414" s="1">
        <v>0</v>
      </c>
      <c r="AH414" s="1">
        <v>0</v>
      </c>
      <c r="AI414" s="1">
        <v>3</v>
      </c>
      <c r="AJ414" s="1">
        <v>0</v>
      </c>
      <c r="AK414" s="1">
        <v>0</v>
      </c>
      <c r="AL414" s="1">
        <v>1</v>
      </c>
      <c r="AM414" s="1">
        <v>0</v>
      </c>
      <c r="AN414" s="1">
        <v>1</v>
      </c>
      <c r="AO414" s="1">
        <v>0</v>
      </c>
      <c r="AP414" s="1">
        <v>0</v>
      </c>
      <c r="AQ414" s="1">
        <v>0</v>
      </c>
      <c r="AR414" s="1">
        <v>0</v>
      </c>
      <c r="AS414" s="1">
        <v>0</v>
      </c>
      <c r="AT414" s="1">
        <v>0</v>
      </c>
      <c r="AU414" s="1">
        <v>0</v>
      </c>
      <c r="AV414" s="1">
        <v>0</v>
      </c>
      <c r="AW414" s="1">
        <v>0</v>
      </c>
      <c r="AX414" s="1">
        <v>0</v>
      </c>
      <c r="AY414" s="1">
        <v>0</v>
      </c>
      <c r="AZ414" s="1">
        <v>0</v>
      </c>
      <c r="BA414" t="s">
        <v>809</v>
      </c>
      <c r="BB414">
        <v>0</v>
      </c>
      <c r="BC414">
        <f t="shared" si="18"/>
        <v>4</v>
      </c>
      <c r="BD414">
        <f t="shared" si="19"/>
        <v>1</v>
      </c>
      <c r="BE414">
        <f t="shared" si="20"/>
        <v>0</v>
      </c>
      <c r="BF414">
        <v>0</v>
      </c>
      <c r="BG414">
        <v>3</v>
      </c>
    </row>
    <row r="415" spans="1:59" x14ac:dyDescent="0.35">
      <c r="A415" s="1" t="s">
        <v>471</v>
      </c>
      <c r="B415" s="1">
        <v>5</v>
      </c>
      <c r="C415" s="1" t="s">
        <v>313</v>
      </c>
      <c r="D415" s="1" t="s">
        <v>56</v>
      </c>
      <c r="E415" s="1" t="s">
        <v>51</v>
      </c>
      <c r="F415" s="2">
        <v>1.1178269999999999</v>
      </c>
      <c r="G415" s="2">
        <v>0.83857700000000002</v>
      </c>
      <c r="H415" s="2">
        <v>241.361208</v>
      </c>
      <c r="I415" s="1">
        <v>0.1</v>
      </c>
      <c r="J415" s="1" t="s">
        <v>52</v>
      </c>
      <c r="K415" s="2">
        <v>0.937384</v>
      </c>
      <c r="L415" s="1" t="s">
        <v>314</v>
      </c>
      <c r="M415" s="1" t="s">
        <v>315</v>
      </c>
      <c r="N415" s="1">
        <v>6</v>
      </c>
      <c r="O415" s="1">
        <v>1.7</v>
      </c>
      <c r="P415" s="1">
        <v>0.8</v>
      </c>
      <c r="Q415">
        <v>12</v>
      </c>
      <c r="R415" s="1">
        <v>7</v>
      </c>
      <c r="S415" s="1">
        <v>0</v>
      </c>
      <c r="T415" s="1">
        <v>1</v>
      </c>
      <c r="U415" s="1">
        <v>0</v>
      </c>
      <c r="V415" s="1">
        <v>2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0</v>
      </c>
      <c r="AD415" s="1">
        <v>0</v>
      </c>
      <c r="AE415" s="1">
        <v>0</v>
      </c>
      <c r="AF415" s="1">
        <v>0</v>
      </c>
      <c r="AG415" s="1">
        <v>0</v>
      </c>
      <c r="AH415" s="1">
        <v>0</v>
      </c>
      <c r="AI415" s="1">
        <v>2</v>
      </c>
      <c r="AJ415" s="1">
        <v>0</v>
      </c>
      <c r="AK415" s="1">
        <v>0</v>
      </c>
      <c r="AL415" s="1">
        <v>0</v>
      </c>
      <c r="AM415" s="1">
        <v>0</v>
      </c>
      <c r="AN415" s="1">
        <v>0</v>
      </c>
      <c r="AO415" s="1">
        <v>0</v>
      </c>
      <c r="AP415" s="1">
        <v>0</v>
      </c>
      <c r="AQ415" s="1">
        <v>0</v>
      </c>
      <c r="AR415" s="1">
        <v>0</v>
      </c>
      <c r="AS415" s="1">
        <v>0</v>
      </c>
      <c r="AT415" s="1">
        <v>0</v>
      </c>
      <c r="AU415" s="1">
        <v>0</v>
      </c>
      <c r="AV415" s="1">
        <v>0</v>
      </c>
      <c r="AW415" s="1">
        <v>0</v>
      </c>
      <c r="AX415" s="1">
        <v>0</v>
      </c>
      <c r="AY415" s="1">
        <v>0</v>
      </c>
      <c r="AZ415" s="1">
        <v>0</v>
      </c>
      <c r="BA415" t="s">
        <v>809</v>
      </c>
      <c r="BB415">
        <v>0</v>
      </c>
      <c r="BC415">
        <f t="shared" si="18"/>
        <v>10</v>
      </c>
      <c r="BD415">
        <f t="shared" si="19"/>
        <v>2</v>
      </c>
      <c r="BE415">
        <f t="shared" si="20"/>
        <v>0</v>
      </c>
      <c r="BF415">
        <v>0</v>
      </c>
      <c r="BG415">
        <v>3</v>
      </c>
    </row>
    <row r="416" spans="1:59" x14ac:dyDescent="0.35">
      <c r="A416" s="1" t="s">
        <v>472</v>
      </c>
      <c r="B416" s="1">
        <v>5</v>
      </c>
      <c r="C416" s="1" t="s">
        <v>313</v>
      </c>
      <c r="D416" s="1" t="s">
        <v>56</v>
      </c>
      <c r="E416" s="1" t="s">
        <v>51</v>
      </c>
      <c r="F416" s="2">
        <v>1.188202</v>
      </c>
      <c r="G416" s="2">
        <v>0.89137200000000005</v>
      </c>
      <c r="H416" s="2">
        <v>227.065777</v>
      </c>
      <c r="I416" s="1">
        <v>0.1</v>
      </c>
      <c r="J416" s="1" t="s">
        <v>52</v>
      </c>
      <c r="K416" s="2">
        <v>1.0591299999999999</v>
      </c>
      <c r="L416" s="1" t="s">
        <v>314</v>
      </c>
      <c r="M416" s="1" t="s">
        <v>315</v>
      </c>
      <c r="N416" s="1">
        <v>6</v>
      </c>
      <c r="O416" s="1">
        <v>1.7</v>
      </c>
      <c r="P416" s="1">
        <v>0.8</v>
      </c>
      <c r="Q416">
        <v>6</v>
      </c>
      <c r="R416" s="1">
        <v>4</v>
      </c>
      <c r="S416" s="1">
        <v>0</v>
      </c>
      <c r="T416" s="1">
        <v>0</v>
      </c>
      <c r="U416" s="1">
        <v>0</v>
      </c>
      <c r="V416" s="1">
        <v>1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>
        <v>0</v>
      </c>
      <c r="AE416" s="1">
        <v>0</v>
      </c>
      <c r="AF416" s="1">
        <v>0</v>
      </c>
      <c r="AG416" s="1">
        <v>0</v>
      </c>
      <c r="AH416" s="1">
        <v>0</v>
      </c>
      <c r="AI416" s="1">
        <v>0</v>
      </c>
      <c r="AJ416" s="1">
        <v>0</v>
      </c>
      <c r="AK416" s="1">
        <v>0</v>
      </c>
      <c r="AL416" s="1">
        <v>0</v>
      </c>
      <c r="AM416" s="1">
        <v>1</v>
      </c>
      <c r="AN416" s="1">
        <v>0</v>
      </c>
      <c r="AO416" s="1">
        <v>0</v>
      </c>
      <c r="AP416" s="1">
        <v>0</v>
      </c>
      <c r="AQ416" s="1">
        <v>0</v>
      </c>
      <c r="AR416" s="1">
        <v>0</v>
      </c>
      <c r="AS416" s="1">
        <v>0</v>
      </c>
      <c r="AT416" s="1">
        <v>0</v>
      </c>
      <c r="AU416" s="1">
        <v>0</v>
      </c>
      <c r="AV416" s="1">
        <v>0</v>
      </c>
      <c r="AW416" s="1">
        <v>0</v>
      </c>
      <c r="AX416" s="1">
        <v>0</v>
      </c>
      <c r="AY416" s="1">
        <v>0</v>
      </c>
      <c r="AZ416" s="1">
        <v>0</v>
      </c>
      <c r="BA416" t="s">
        <v>809</v>
      </c>
      <c r="BB416">
        <v>0</v>
      </c>
      <c r="BC416">
        <f t="shared" si="18"/>
        <v>4</v>
      </c>
      <c r="BD416">
        <f t="shared" si="19"/>
        <v>2</v>
      </c>
      <c r="BE416">
        <f t="shared" si="20"/>
        <v>0</v>
      </c>
      <c r="BF416">
        <v>0</v>
      </c>
      <c r="BG416">
        <v>3</v>
      </c>
    </row>
    <row r="417" spans="1:59" x14ac:dyDescent="0.35">
      <c r="A417" s="1" t="s">
        <v>473</v>
      </c>
      <c r="B417" s="1">
        <v>5</v>
      </c>
      <c r="C417" s="1" t="s">
        <v>313</v>
      </c>
      <c r="D417" s="1" t="s">
        <v>56</v>
      </c>
      <c r="E417" s="1" t="s">
        <v>51</v>
      </c>
      <c r="F417" s="2">
        <v>1.1067560000000001</v>
      </c>
      <c r="G417" s="2">
        <v>0.83027200000000001</v>
      </c>
      <c r="H417" s="2">
        <v>243.77549500000001</v>
      </c>
      <c r="I417" s="1">
        <v>0.1</v>
      </c>
      <c r="J417" s="1" t="s">
        <v>52</v>
      </c>
      <c r="K417" s="2">
        <v>0.91890899999999998</v>
      </c>
      <c r="L417" s="1" t="s">
        <v>314</v>
      </c>
      <c r="M417" s="1" t="s">
        <v>315</v>
      </c>
      <c r="N417" s="1">
        <v>6</v>
      </c>
      <c r="O417" s="1">
        <v>1.7</v>
      </c>
      <c r="P417" s="1">
        <v>0.8</v>
      </c>
      <c r="Q417">
        <v>16</v>
      </c>
      <c r="R417" s="1">
        <v>6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>
        <v>0</v>
      </c>
      <c r="AD417" s="1">
        <v>0</v>
      </c>
      <c r="AE417" s="1">
        <v>0</v>
      </c>
      <c r="AF417" s="1">
        <v>0</v>
      </c>
      <c r="AG417" s="1">
        <v>0</v>
      </c>
      <c r="AH417" s="1">
        <v>0</v>
      </c>
      <c r="AI417" s="1">
        <v>8</v>
      </c>
      <c r="AJ417" s="1">
        <v>0</v>
      </c>
      <c r="AK417" s="1">
        <v>0</v>
      </c>
      <c r="AL417" s="1">
        <v>0</v>
      </c>
      <c r="AM417" s="1">
        <v>1</v>
      </c>
      <c r="AN417" s="1">
        <v>0</v>
      </c>
      <c r="AO417" s="1">
        <v>0</v>
      </c>
      <c r="AP417" s="1">
        <v>0</v>
      </c>
      <c r="AQ417" s="1">
        <v>0</v>
      </c>
      <c r="AR417" s="1">
        <v>1</v>
      </c>
      <c r="AS417" s="1">
        <v>0</v>
      </c>
      <c r="AT417" s="1">
        <v>0</v>
      </c>
      <c r="AU417" s="1">
        <v>0</v>
      </c>
      <c r="AV417" s="1">
        <v>0</v>
      </c>
      <c r="AW417" s="1">
        <v>0</v>
      </c>
      <c r="AX417" s="1">
        <v>0</v>
      </c>
      <c r="AY417" s="1">
        <v>0</v>
      </c>
      <c r="AZ417" s="1">
        <v>0</v>
      </c>
      <c r="BA417" t="s">
        <v>809</v>
      </c>
      <c r="BB417">
        <v>0</v>
      </c>
      <c r="BC417">
        <f t="shared" si="18"/>
        <v>14</v>
      </c>
      <c r="BD417">
        <f t="shared" si="19"/>
        <v>2</v>
      </c>
      <c r="BE417">
        <f t="shared" si="20"/>
        <v>0</v>
      </c>
      <c r="BF417">
        <v>0</v>
      </c>
      <c r="BG417">
        <v>3</v>
      </c>
    </row>
    <row r="418" spans="1:59" x14ac:dyDescent="0.35">
      <c r="A418" s="1" t="s">
        <v>474</v>
      </c>
      <c r="B418" s="1">
        <v>5</v>
      </c>
      <c r="C418" s="1" t="s">
        <v>313</v>
      </c>
      <c r="D418" s="1" t="s">
        <v>56</v>
      </c>
      <c r="E418" s="1" t="s">
        <v>51</v>
      </c>
      <c r="F418" s="2">
        <v>1.1617189999999999</v>
      </c>
      <c r="G418" s="2">
        <v>0.87150399999999995</v>
      </c>
      <c r="H418" s="2">
        <v>232.242096</v>
      </c>
      <c r="I418" s="1">
        <v>0.1</v>
      </c>
      <c r="J418" s="1" t="s">
        <v>52</v>
      </c>
      <c r="K418" s="2">
        <v>1.012443</v>
      </c>
      <c r="L418" s="1" t="s">
        <v>314</v>
      </c>
      <c r="M418" s="1" t="s">
        <v>315</v>
      </c>
      <c r="N418" s="1">
        <v>6</v>
      </c>
      <c r="O418" s="1">
        <v>1.7</v>
      </c>
      <c r="P418" s="1">
        <v>0.8</v>
      </c>
      <c r="Q418">
        <v>12</v>
      </c>
      <c r="R418" s="1">
        <v>0</v>
      </c>
      <c r="S418" s="1">
        <v>0</v>
      </c>
      <c r="T418" s="1">
        <v>0</v>
      </c>
      <c r="U418" s="1">
        <v>0</v>
      </c>
      <c r="V418" s="1">
        <v>1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>
        <v>0</v>
      </c>
      <c r="AE418" s="1">
        <v>0</v>
      </c>
      <c r="AF418" s="1">
        <v>0</v>
      </c>
      <c r="AG418" s="1">
        <v>0</v>
      </c>
      <c r="AH418" s="1">
        <v>0</v>
      </c>
      <c r="AI418" s="1">
        <v>5</v>
      </c>
      <c r="AJ418" s="1">
        <v>0</v>
      </c>
      <c r="AK418" s="1">
        <v>0</v>
      </c>
      <c r="AL418" s="1">
        <v>0</v>
      </c>
      <c r="AM418" s="1">
        <v>4</v>
      </c>
      <c r="AN418" s="1">
        <v>0</v>
      </c>
      <c r="AO418" s="1">
        <v>0</v>
      </c>
      <c r="AP418" s="1">
        <v>0</v>
      </c>
      <c r="AQ418" s="1">
        <v>0</v>
      </c>
      <c r="AR418" s="1">
        <v>2</v>
      </c>
      <c r="AS418" s="1">
        <v>0</v>
      </c>
      <c r="AT418" s="1">
        <v>0</v>
      </c>
      <c r="AU418" s="1">
        <v>0</v>
      </c>
      <c r="AV418" s="1">
        <v>0</v>
      </c>
      <c r="AW418" s="1">
        <v>0</v>
      </c>
      <c r="AX418" s="1">
        <v>0</v>
      </c>
      <c r="AY418" s="1">
        <v>0</v>
      </c>
      <c r="AZ418" s="1">
        <v>0</v>
      </c>
      <c r="BA418" t="s">
        <v>809</v>
      </c>
      <c r="BB418">
        <v>0</v>
      </c>
      <c r="BC418">
        <f t="shared" si="18"/>
        <v>5</v>
      </c>
      <c r="BD418">
        <f t="shared" si="19"/>
        <v>7</v>
      </c>
      <c r="BE418">
        <f t="shared" si="20"/>
        <v>0</v>
      </c>
      <c r="BF418">
        <v>0</v>
      </c>
      <c r="BG418">
        <v>3</v>
      </c>
    </row>
    <row r="419" spans="1:59" x14ac:dyDescent="0.35">
      <c r="A419" s="1" t="s">
        <v>475</v>
      </c>
      <c r="B419" s="1">
        <v>5</v>
      </c>
      <c r="C419" s="1" t="s">
        <v>313</v>
      </c>
      <c r="D419" s="1" t="s">
        <v>56</v>
      </c>
      <c r="E419" s="1" t="s">
        <v>51</v>
      </c>
      <c r="F419" s="2">
        <v>1.163141</v>
      </c>
      <c r="G419" s="2">
        <v>0.87257099999999999</v>
      </c>
      <c r="H419" s="2">
        <v>231.95816199999999</v>
      </c>
      <c r="I419" s="1">
        <v>0.1</v>
      </c>
      <c r="J419" s="1" t="s">
        <v>52</v>
      </c>
      <c r="K419" s="2">
        <v>1.014923</v>
      </c>
      <c r="L419" s="1" t="s">
        <v>314</v>
      </c>
      <c r="M419" s="1" t="s">
        <v>315</v>
      </c>
      <c r="N419" s="1">
        <v>6</v>
      </c>
      <c r="O419" s="1">
        <v>1.7</v>
      </c>
      <c r="P419" s="1">
        <v>0.8</v>
      </c>
      <c r="Q419">
        <v>12</v>
      </c>
      <c r="R419" s="1">
        <v>3</v>
      </c>
      <c r="S419" s="1">
        <v>0</v>
      </c>
      <c r="T419" s="1">
        <v>0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>
        <v>0</v>
      </c>
      <c r="AE419" s="1">
        <v>0</v>
      </c>
      <c r="AF419" s="1">
        <v>2</v>
      </c>
      <c r="AG419" s="1">
        <v>0</v>
      </c>
      <c r="AH419" s="1">
        <v>0</v>
      </c>
      <c r="AI419" s="1">
        <v>6</v>
      </c>
      <c r="AJ419" s="1">
        <v>0</v>
      </c>
      <c r="AK419" s="1">
        <v>0</v>
      </c>
      <c r="AL419" s="1">
        <v>0</v>
      </c>
      <c r="AM419" s="1">
        <v>1</v>
      </c>
      <c r="AN419" s="1">
        <v>0</v>
      </c>
      <c r="AO419" s="1">
        <v>0</v>
      </c>
      <c r="AP419" s="1">
        <v>0</v>
      </c>
      <c r="AQ419" s="1">
        <v>0</v>
      </c>
      <c r="AR419" s="1">
        <v>0</v>
      </c>
      <c r="AS419" s="1">
        <v>0</v>
      </c>
      <c r="AT419" s="1">
        <v>0</v>
      </c>
      <c r="AU419" s="1">
        <v>0</v>
      </c>
      <c r="AV419" s="1">
        <v>0</v>
      </c>
      <c r="AW419" s="1">
        <v>0</v>
      </c>
      <c r="AX419" s="1">
        <v>0</v>
      </c>
      <c r="AY419" s="1">
        <v>0</v>
      </c>
      <c r="AZ419" s="1">
        <v>0</v>
      </c>
      <c r="BA419" t="s">
        <v>809</v>
      </c>
      <c r="BB419">
        <v>0</v>
      </c>
      <c r="BC419">
        <f t="shared" si="18"/>
        <v>11</v>
      </c>
      <c r="BD419">
        <f t="shared" si="19"/>
        <v>1</v>
      </c>
      <c r="BE419">
        <f t="shared" si="20"/>
        <v>0</v>
      </c>
      <c r="BF419">
        <v>0</v>
      </c>
      <c r="BG419">
        <v>3</v>
      </c>
    </row>
    <row r="420" spans="1:59" x14ac:dyDescent="0.35">
      <c r="A420" s="1" t="s">
        <v>476</v>
      </c>
      <c r="B420" s="1">
        <v>5</v>
      </c>
      <c r="C420" s="1" t="s">
        <v>313</v>
      </c>
      <c r="D420" s="1" t="s">
        <v>56</v>
      </c>
      <c r="E420" s="1" t="s">
        <v>51</v>
      </c>
      <c r="F420" s="2">
        <v>1.2793559999999999</v>
      </c>
      <c r="G420" s="2">
        <v>0.959754</v>
      </c>
      <c r="H420" s="2">
        <v>210.88729900000001</v>
      </c>
      <c r="I420" s="1">
        <v>0.1</v>
      </c>
      <c r="J420" s="1" t="s">
        <v>52</v>
      </c>
      <c r="K420" s="2">
        <v>1.227868</v>
      </c>
      <c r="L420" s="1" t="s">
        <v>314</v>
      </c>
      <c r="M420" s="1" t="s">
        <v>315</v>
      </c>
      <c r="N420" s="1">
        <v>6</v>
      </c>
      <c r="O420" s="1">
        <v>1.7</v>
      </c>
      <c r="P420" s="1">
        <v>0.8</v>
      </c>
      <c r="Q420">
        <v>4</v>
      </c>
      <c r="R420" s="1">
        <v>2</v>
      </c>
      <c r="S420" s="1">
        <v>0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2</v>
      </c>
      <c r="AG420" s="1">
        <v>0</v>
      </c>
      <c r="AH420" s="1">
        <v>0</v>
      </c>
      <c r="AI420" s="1">
        <v>0</v>
      </c>
      <c r="AJ420" s="1">
        <v>0</v>
      </c>
      <c r="AK420" s="1">
        <v>0</v>
      </c>
      <c r="AL420" s="1">
        <v>0</v>
      </c>
      <c r="AM420" s="1">
        <v>0</v>
      </c>
      <c r="AN420" s="1">
        <v>0</v>
      </c>
      <c r="AO420" s="1">
        <v>0</v>
      </c>
      <c r="AP420" s="1">
        <v>0</v>
      </c>
      <c r="AQ420" s="1">
        <v>0</v>
      </c>
      <c r="AR420" s="1">
        <v>0</v>
      </c>
      <c r="AS420" s="1">
        <v>0</v>
      </c>
      <c r="AT420" s="1">
        <v>0</v>
      </c>
      <c r="AU420" s="1">
        <v>0</v>
      </c>
      <c r="AV420" s="1">
        <v>0</v>
      </c>
      <c r="AW420" s="1">
        <v>0</v>
      </c>
      <c r="AX420" s="1">
        <v>0</v>
      </c>
      <c r="AY420" s="1">
        <v>0</v>
      </c>
      <c r="AZ420" s="1">
        <v>0</v>
      </c>
      <c r="BA420" t="s">
        <v>809</v>
      </c>
      <c r="BB420">
        <v>0</v>
      </c>
      <c r="BC420">
        <f t="shared" si="18"/>
        <v>4</v>
      </c>
      <c r="BD420">
        <f t="shared" si="19"/>
        <v>0</v>
      </c>
      <c r="BE420">
        <f t="shared" si="20"/>
        <v>0</v>
      </c>
      <c r="BF420">
        <v>0</v>
      </c>
      <c r="BG420">
        <v>3</v>
      </c>
    </row>
    <row r="421" spans="1:59" x14ac:dyDescent="0.35">
      <c r="A421" s="1" t="s">
        <v>477</v>
      </c>
      <c r="B421" s="1">
        <v>5</v>
      </c>
      <c r="C421" s="1" t="s">
        <v>313</v>
      </c>
      <c r="D421" s="1" t="s">
        <v>56</v>
      </c>
      <c r="E421" s="1" t="s">
        <v>51</v>
      </c>
      <c r="F421" s="2">
        <v>1.280951</v>
      </c>
      <c r="G421" s="2">
        <v>0.960951</v>
      </c>
      <c r="H421" s="2">
        <v>210.62473</v>
      </c>
      <c r="I421" s="1">
        <v>0.1</v>
      </c>
      <c r="J421" s="1" t="s">
        <v>52</v>
      </c>
      <c r="K421" s="2">
        <v>1.230931</v>
      </c>
      <c r="L421" s="1" t="s">
        <v>314</v>
      </c>
      <c r="M421" s="1" t="s">
        <v>315</v>
      </c>
      <c r="N421" s="1">
        <v>6</v>
      </c>
      <c r="O421" s="1">
        <v>1.7</v>
      </c>
      <c r="P421" s="1">
        <v>0.8</v>
      </c>
      <c r="Q421">
        <v>2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>
        <v>0</v>
      </c>
      <c r="AE421" s="1">
        <v>0</v>
      </c>
      <c r="AF421" s="1">
        <v>1</v>
      </c>
      <c r="AG421" s="1">
        <v>0</v>
      </c>
      <c r="AH421" s="1">
        <v>0</v>
      </c>
      <c r="AI421" s="1">
        <v>0</v>
      </c>
      <c r="AJ421" s="1">
        <v>0</v>
      </c>
      <c r="AK421" s="1">
        <v>0</v>
      </c>
      <c r="AL421" s="1">
        <v>0</v>
      </c>
      <c r="AM421" s="1">
        <v>0</v>
      </c>
      <c r="AN421" s="1">
        <v>0</v>
      </c>
      <c r="AO421" s="1">
        <v>0</v>
      </c>
      <c r="AP421" s="1">
        <v>0</v>
      </c>
      <c r="AQ421" s="1">
        <v>0</v>
      </c>
      <c r="AR421" s="1">
        <v>1</v>
      </c>
      <c r="AS421" s="1">
        <v>0</v>
      </c>
      <c r="AT421" s="1">
        <v>0</v>
      </c>
      <c r="AU421" s="1">
        <v>0</v>
      </c>
      <c r="AV421" s="1">
        <v>0</v>
      </c>
      <c r="AW421" s="1">
        <v>0</v>
      </c>
      <c r="AX421" s="1">
        <v>0</v>
      </c>
      <c r="AY421" s="1">
        <v>0</v>
      </c>
      <c r="AZ421" s="1">
        <v>0</v>
      </c>
      <c r="BA421" t="s">
        <v>809</v>
      </c>
      <c r="BB421">
        <v>0</v>
      </c>
      <c r="BC421">
        <f t="shared" si="18"/>
        <v>1</v>
      </c>
      <c r="BD421">
        <f t="shared" si="19"/>
        <v>1</v>
      </c>
      <c r="BE421">
        <f t="shared" si="20"/>
        <v>0</v>
      </c>
      <c r="BF421">
        <v>0</v>
      </c>
      <c r="BG421">
        <v>3</v>
      </c>
    </row>
    <row r="422" spans="1:59" x14ac:dyDescent="0.35">
      <c r="A422" s="1" t="s">
        <v>478</v>
      </c>
      <c r="B422" s="1">
        <v>5</v>
      </c>
      <c r="C422" s="1" t="s">
        <v>313</v>
      </c>
      <c r="D422" s="1" t="s">
        <v>56</v>
      </c>
      <c r="E422" s="1" t="s">
        <v>51</v>
      </c>
      <c r="F422" s="2">
        <v>1.0721480000000001</v>
      </c>
      <c r="G422" s="2">
        <v>0.80430900000000005</v>
      </c>
      <c r="H422" s="2">
        <v>251.644431</v>
      </c>
      <c r="I422" s="1">
        <v>0.1</v>
      </c>
      <c r="J422" s="1" t="s">
        <v>52</v>
      </c>
      <c r="K422" s="2">
        <v>0.86233899999999997</v>
      </c>
      <c r="L422" s="1" t="s">
        <v>314</v>
      </c>
      <c r="M422" s="1" t="s">
        <v>315</v>
      </c>
      <c r="N422" s="1">
        <v>6</v>
      </c>
      <c r="O422" s="1">
        <v>1.7</v>
      </c>
      <c r="P422" s="1">
        <v>0.8</v>
      </c>
      <c r="Q422">
        <v>1</v>
      </c>
      <c r="R422" s="1">
        <v>0</v>
      </c>
      <c r="S422" s="1">
        <v>0</v>
      </c>
      <c r="T422" s="1">
        <v>0</v>
      </c>
      <c r="U422" s="1">
        <v>0</v>
      </c>
      <c r="V422" s="1">
        <v>1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0</v>
      </c>
      <c r="AD422" s="1">
        <v>0</v>
      </c>
      <c r="AE422" s="1">
        <v>0</v>
      </c>
      <c r="AF422" s="1">
        <v>0</v>
      </c>
      <c r="AG422" s="1">
        <v>0</v>
      </c>
      <c r="AH422" s="1">
        <v>0</v>
      </c>
      <c r="AI422" s="1">
        <v>0</v>
      </c>
      <c r="AJ422" s="1">
        <v>0</v>
      </c>
      <c r="AK422" s="1">
        <v>0</v>
      </c>
      <c r="AL422" s="1">
        <v>0</v>
      </c>
      <c r="AM422" s="1">
        <v>0</v>
      </c>
      <c r="AN422" s="1">
        <v>0</v>
      </c>
      <c r="AO422" s="1">
        <v>0</v>
      </c>
      <c r="AP422" s="1">
        <v>0</v>
      </c>
      <c r="AQ422" s="1">
        <v>0</v>
      </c>
      <c r="AR422" s="1">
        <v>0</v>
      </c>
      <c r="AS422" s="1">
        <v>0</v>
      </c>
      <c r="AT422" s="1">
        <v>0</v>
      </c>
      <c r="AU422" s="1">
        <v>0</v>
      </c>
      <c r="AV422" s="1">
        <v>0</v>
      </c>
      <c r="AW422" s="1">
        <v>0</v>
      </c>
      <c r="AX422" s="1">
        <v>0</v>
      </c>
      <c r="AY422" s="1">
        <v>0</v>
      </c>
      <c r="AZ422" s="1">
        <v>0</v>
      </c>
      <c r="BA422" t="s">
        <v>809</v>
      </c>
      <c r="BB422">
        <v>0</v>
      </c>
      <c r="BC422">
        <f t="shared" si="18"/>
        <v>0</v>
      </c>
      <c r="BD422">
        <f t="shared" si="19"/>
        <v>1</v>
      </c>
      <c r="BE422">
        <f t="shared" si="20"/>
        <v>0</v>
      </c>
      <c r="BF422">
        <v>0</v>
      </c>
      <c r="BG422">
        <v>3</v>
      </c>
    </row>
    <row r="423" spans="1:59" x14ac:dyDescent="0.35">
      <c r="A423" s="1" t="s">
        <v>479</v>
      </c>
      <c r="B423" s="1">
        <v>5</v>
      </c>
      <c r="C423" s="1" t="s">
        <v>313</v>
      </c>
      <c r="D423" s="1" t="s">
        <v>56</v>
      </c>
      <c r="E423" s="1" t="s">
        <v>51</v>
      </c>
      <c r="F423" s="2">
        <v>1.2905230000000001</v>
      </c>
      <c r="G423" s="2">
        <v>0.96813099999999996</v>
      </c>
      <c r="H423" s="2">
        <v>209.06255100000001</v>
      </c>
      <c r="I423" s="1">
        <v>0.1</v>
      </c>
      <c r="J423" s="1" t="s">
        <v>52</v>
      </c>
      <c r="K423" s="2">
        <v>1.249396</v>
      </c>
      <c r="L423" s="1" t="s">
        <v>314</v>
      </c>
      <c r="M423" s="1" t="s">
        <v>315</v>
      </c>
      <c r="N423" s="1">
        <v>6</v>
      </c>
      <c r="O423" s="1">
        <v>1.7</v>
      </c>
      <c r="P423" s="1">
        <v>0.8</v>
      </c>
      <c r="Q423">
        <v>3</v>
      </c>
      <c r="R423" s="1">
        <v>2</v>
      </c>
      <c r="S423" s="1">
        <v>0</v>
      </c>
      <c r="T423" s="1">
        <v>0</v>
      </c>
      <c r="U423" s="1">
        <v>0</v>
      </c>
      <c r="V423" s="1">
        <v>1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1">
        <v>0</v>
      </c>
      <c r="AH423" s="1">
        <v>0</v>
      </c>
      <c r="AI423" s="1">
        <v>0</v>
      </c>
      <c r="AJ423" s="1">
        <v>0</v>
      </c>
      <c r="AK423" s="1">
        <v>0</v>
      </c>
      <c r="AL423" s="1">
        <v>0</v>
      </c>
      <c r="AM423" s="1">
        <v>0</v>
      </c>
      <c r="AN423" s="1">
        <v>0</v>
      </c>
      <c r="AO423" s="1">
        <v>0</v>
      </c>
      <c r="AP423" s="1">
        <v>0</v>
      </c>
      <c r="AQ423" s="1">
        <v>0</v>
      </c>
      <c r="AR423" s="1">
        <v>0</v>
      </c>
      <c r="AS423" s="1">
        <v>0</v>
      </c>
      <c r="AT423" s="1">
        <v>0</v>
      </c>
      <c r="AU423" s="1">
        <v>0</v>
      </c>
      <c r="AV423" s="1">
        <v>0</v>
      </c>
      <c r="AW423" s="1">
        <v>0</v>
      </c>
      <c r="AX423" s="1">
        <v>0</v>
      </c>
      <c r="AY423" s="1">
        <v>0</v>
      </c>
      <c r="AZ423" s="1">
        <v>0</v>
      </c>
      <c r="BA423" t="s">
        <v>809</v>
      </c>
      <c r="BB423">
        <v>0</v>
      </c>
      <c r="BC423">
        <f t="shared" si="18"/>
        <v>2</v>
      </c>
      <c r="BD423">
        <f t="shared" si="19"/>
        <v>1</v>
      </c>
      <c r="BE423">
        <f t="shared" si="20"/>
        <v>0</v>
      </c>
      <c r="BF423">
        <v>0</v>
      </c>
      <c r="BG423">
        <v>3</v>
      </c>
    </row>
    <row r="424" spans="1:59" x14ac:dyDescent="0.35">
      <c r="A424" s="1" t="s">
        <v>480</v>
      </c>
      <c r="B424" s="1">
        <v>5</v>
      </c>
      <c r="C424" s="1" t="s">
        <v>313</v>
      </c>
      <c r="D424" s="1" t="s">
        <v>56</v>
      </c>
      <c r="E424" s="1" t="s">
        <v>51</v>
      </c>
      <c r="F424" s="2">
        <v>1.150047</v>
      </c>
      <c r="G424" s="2">
        <v>0.86274799999999996</v>
      </c>
      <c r="H424" s="2">
        <v>234.59908999999999</v>
      </c>
      <c r="I424" s="1">
        <v>0.1</v>
      </c>
      <c r="J424" s="1" t="s">
        <v>52</v>
      </c>
      <c r="K424" s="2">
        <v>0.992201</v>
      </c>
      <c r="L424" s="1" t="s">
        <v>314</v>
      </c>
      <c r="M424" s="1" t="s">
        <v>315</v>
      </c>
      <c r="N424" s="1">
        <v>6</v>
      </c>
      <c r="O424" s="1">
        <v>1.7</v>
      </c>
      <c r="P424" s="1">
        <v>0.8</v>
      </c>
      <c r="Q424">
        <v>3</v>
      </c>
      <c r="R424" s="1">
        <v>0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1">
        <v>1</v>
      </c>
      <c r="AH424" s="1">
        <v>0</v>
      </c>
      <c r="AI424" s="1">
        <v>1</v>
      </c>
      <c r="AJ424" s="1">
        <v>0</v>
      </c>
      <c r="AK424" s="1">
        <v>0</v>
      </c>
      <c r="AL424" s="1">
        <v>0</v>
      </c>
      <c r="AM424" s="1">
        <v>0</v>
      </c>
      <c r="AN424" s="1">
        <v>0</v>
      </c>
      <c r="AO424" s="1">
        <v>0</v>
      </c>
      <c r="AP424" s="1">
        <v>0</v>
      </c>
      <c r="AQ424" s="1">
        <v>0</v>
      </c>
      <c r="AR424" s="1">
        <v>1</v>
      </c>
      <c r="AS424" s="1">
        <v>0</v>
      </c>
      <c r="AT424" s="1">
        <v>0</v>
      </c>
      <c r="AU424" s="1">
        <v>0</v>
      </c>
      <c r="AV424" s="1">
        <v>0</v>
      </c>
      <c r="AW424" s="1">
        <v>0</v>
      </c>
      <c r="AX424" s="1">
        <v>0</v>
      </c>
      <c r="AY424" s="1">
        <v>0</v>
      </c>
      <c r="AZ424" s="1">
        <v>0</v>
      </c>
      <c r="BA424" t="s">
        <v>809</v>
      </c>
      <c r="BB424">
        <v>0</v>
      </c>
      <c r="BC424">
        <f t="shared" si="18"/>
        <v>1</v>
      </c>
      <c r="BD424">
        <f t="shared" si="19"/>
        <v>1</v>
      </c>
      <c r="BE424">
        <f t="shared" si="20"/>
        <v>0</v>
      </c>
      <c r="BF424">
        <v>0</v>
      </c>
      <c r="BG424">
        <v>3</v>
      </c>
    </row>
    <row r="425" spans="1:59" x14ac:dyDescent="0.35">
      <c r="A425" s="1" t="s">
        <v>481</v>
      </c>
      <c r="B425" s="1">
        <v>5</v>
      </c>
      <c r="C425" s="1" t="s">
        <v>313</v>
      </c>
      <c r="D425" s="1" t="s">
        <v>56</v>
      </c>
      <c r="E425" s="1" t="s">
        <v>51</v>
      </c>
      <c r="F425" s="2">
        <v>1.1593979999999999</v>
      </c>
      <c r="G425" s="2">
        <v>0.86976299999999995</v>
      </c>
      <c r="H425" s="2">
        <v>232.70696100000001</v>
      </c>
      <c r="I425" s="1">
        <v>0.1</v>
      </c>
      <c r="J425" s="1" t="s">
        <v>52</v>
      </c>
      <c r="K425" s="2">
        <v>1.008402</v>
      </c>
      <c r="L425" s="1" t="s">
        <v>314</v>
      </c>
      <c r="M425" s="1" t="s">
        <v>315</v>
      </c>
      <c r="N425" s="1">
        <v>6</v>
      </c>
      <c r="O425" s="1">
        <v>1.7</v>
      </c>
      <c r="P425" s="1">
        <v>0.8</v>
      </c>
      <c r="Q425">
        <v>2</v>
      </c>
      <c r="R425" s="1">
        <v>2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>
        <v>0</v>
      </c>
      <c r="AE425" s="1">
        <v>0</v>
      </c>
      <c r="AF425" s="1">
        <v>0</v>
      </c>
      <c r="AG425" s="1">
        <v>0</v>
      </c>
      <c r="AH425" s="1">
        <v>0</v>
      </c>
      <c r="AI425" s="1">
        <v>0</v>
      </c>
      <c r="AJ425" s="1">
        <v>0</v>
      </c>
      <c r="AK425" s="1">
        <v>0</v>
      </c>
      <c r="AL425" s="1">
        <v>0</v>
      </c>
      <c r="AM425" s="1">
        <v>0</v>
      </c>
      <c r="AN425" s="1">
        <v>0</v>
      </c>
      <c r="AO425" s="1">
        <v>0</v>
      </c>
      <c r="AP425" s="1">
        <v>0</v>
      </c>
      <c r="AQ425" s="1">
        <v>0</v>
      </c>
      <c r="AR425" s="1">
        <v>0</v>
      </c>
      <c r="AS425" s="1">
        <v>0</v>
      </c>
      <c r="AT425" s="1">
        <v>0</v>
      </c>
      <c r="AU425" s="1">
        <v>0</v>
      </c>
      <c r="AV425" s="1">
        <v>0</v>
      </c>
      <c r="AW425" s="1">
        <v>0</v>
      </c>
      <c r="AX425" s="1">
        <v>0</v>
      </c>
      <c r="AY425" s="1">
        <v>0</v>
      </c>
      <c r="AZ425" s="1">
        <v>0</v>
      </c>
      <c r="BA425" t="s">
        <v>809</v>
      </c>
      <c r="BB425">
        <v>0</v>
      </c>
      <c r="BC425">
        <f t="shared" si="18"/>
        <v>2</v>
      </c>
      <c r="BD425">
        <f t="shared" si="19"/>
        <v>0</v>
      </c>
      <c r="BE425">
        <f t="shared" si="20"/>
        <v>0</v>
      </c>
      <c r="BF425">
        <v>0</v>
      </c>
      <c r="BG425">
        <v>3</v>
      </c>
    </row>
    <row r="426" spans="1:59" x14ac:dyDescent="0.35">
      <c r="A426" s="1" t="s">
        <v>482</v>
      </c>
      <c r="B426" s="1">
        <v>5</v>
      </c>
      <c r="C426" s="1" t="s">
        <v>313</v>
      </c>
      <c r="D426" s="1" t="s">
        <v>56</v>
      </c>
      <c r="E426" s="1" t="s">
        <v>51</v>
      </c>
      <c r="F426" s="2">
        <v>1.126849</v>
      </c>
      <c r="G426" s="2">
        <v>0.84534500000000001</v>
      </c>
      <c r="H426" s="2">
        <v>239.42875799999999</v>
      </c>
      <c r="I426" s="1">
        <v>0.1</v>
      </c>
      <c r="J426" s="1" t="s">
        <v>52</v>
      </c>
      <c r="K426" s="2">
        <v>0.95257599999999998</v>
      </c>
      <c r="L426" s="1" t="s">
        <v>314</v>
      </c>
      <c r="M426" s="1" t="s">
        <v>315</v>
      </c>
      <c r="N426" s="1">
        <v>6</v>
      </c>
      <c r="O426" s="1">
        <v>1.7</v>
      </c>
      <c r="P426" s="1">
        <v>0.8</v>
      </c>
      <c r="Q426">
        <v>2</v>
      </c>
      <c r="R426" s="1">
        <v>1</v>
      </c>
      <c r="S426" s="1">
        <v>0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0</v>
      </c>
      <c r="AD426" s="1">
        <v>0</v>
      </c>
      <c r="AE426" s="1">
        <v>0</v>
      </c>
      <c r="AF426" s="1">
        <v>0</v>
      </c>
      <c r="AG426" s="1">
        <v>0</v>
      </c>
      <c r="AH426" s="1">
        <v>0</v>
      </c>
      <c r="AI426" s="1">
        <v>0</v>
      </c>
      <c r="AJ426" s="1">
        <v>0</v>
      </c>
      <c r="AK426" s="1">
        <v>0</v>
      </c>
      <c r="AL426" s="1">
        <v>0</v>
      </c>
      <c r="AM426" s="1">
        <v>0</v>
      </c>
      <c r="AN426" s="1">
        <v>0</v>
      </c>
      <c r="AO426" s="1">
        <v>0</v>
      </c>
      <c r="AP426" s="1">
        <v>0</v>
      </c>
      <c r="AQ426" s="1">
        <v>0</v>
      </c>
      <c r="AR426" s="1">
        <v>1</v>
      </c>
      <c r="AS426" s="1">
        <v>0</v>
      </c>
      <c r="AT426" s="1">
        <v>0</v>
      </c>
      <c r="AU426" s="1">
        <v>0</v>
      </c>
      <c r="AV426" s="1">
        <v>0</v>
      </c>
      <c r="AW426" s="1">
        <v>0</v>
      </c>
      <c r="AX426" s="1">
        <v>0</v>
      </c>
      <c r="AY426" s="1">
        <v>0</v>
      </c>
      <c r="AZ426" s="1">
        <v>0</v>
      </c>
      <c r="BA426" t="s">
        <v>809</v>
      </c>
      <c r="BB426">
        <v>0</v>
      </c>
      <c r="BC426">
        <f t="shared" si="18"/>
        <v>1</v>
      </c>
      <c r="BD426">
        <f t="shared" si="19"/>
        <v>1</v>
      </c>
      <c r="BE426">
        <f t="shared" si="20"/>
        <v>0</v>
      </c>
      <c r="BF426">
        <v>0</v>
      </c>
      <c r="BG426">
        <v>3</v>
      </c>
    </row>
    <row r="427" spans="1:59" x14ac:dyDescent="0.35">
      <c r="A427" s="1" t="s">
        <v>483</v>
      </c>
      <c r="B427" s="1">
        <v>5</v>
      </c>
      <c r="C427" s="1" t="s">
        <v>313</v>
      </c>
      <c r="D427" s="1" t="s">
        <v>56</v>
      </c>
      <c r="E427" s="1" t="s">
        <v>51</v>
      </c>
      <c r="F427" s="2">
        <v>0.92776700000000001</v>
      </c>
      <c r="G427" s="2">
        <v>0.69599699999999998</v>
      </c>
      <c r="H427" s="2">
        <v>290.80580400000002</v>
      </c>
      <c r="I427" s="1">
        <v>0.1</v>
      </c>
      <c r="J427" s="1" t="s">
        <v>52</v>
      </c>
      <c r="K427" s="2">
        <v>0.64572300000000005</v>
      </c>
      <c r="L427" s="1" t="s">
        <v>314</v>
      </c>
      <c r="M427" s="1" t="s">
        <v>315</v>
      </c>
      <c r="N427" s="1">
        <v>6</v>
      </c>
      <c r="O427" s="1">
        <v>1.7</v>
      </c>
      <c r="P427" s="1">
        <v>0.8</v>
      </c>
      <c r="Q427">
        <v>20</v>
      </c>
      <c r="R427" s="1">
        <v>2</v>
      </c>
      <c r="S427" s="1">
        <v>0</v>
      </c>
      <c r="T427" s="1">
        <v>0</v>
      </c>
      <c r="U427" s="1">
        <v>0</v>
      </c>
      <c r="V427" s="1">
        <v>3</v>
      </c>
      <c r="W427" s="1">
        <v>0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0</v>
      </c>
      <c r="AD427" s="1">
        <v>0</v>
      </c>
      <c r="AE427" s="1">
        <v>0</v>
      </c>
      <c r="AF427" s="1">
        <v>1</v>
      </c>
      <c r="AG427" s="1">
        <v>0</v>
      </c>
      <c r="AH427" s="1">
        <v>0</v>
      </c>
      <c r="AI427" s="1">
        <v>11</v>
      </c>
      <c r="AJ427" s="1">
        <v>0</v>
      </c>
      <c r="AK427" s="1">
        <v>0</v>
      </c>
      <c r="AL427" s="1">
        <v>1</v>
      </c>
      <c r="AM427" s="1">
        <v>0</v>
      </c>
      <c r="AN427" s="1">
        <v>0</v>
      </c>
      <c r="AO427" s="1">
        <v>0</v>
      </c>
      <c r="AP427" s="1">
        <v>0</v>
      </c>
      <c r="AQ427" s="1">
        <v>0</v>
      </c>
      <c r="AR427" s="1">
        <v>2</v>
      </c>
      <c r="AS427" s="1">
        <v>0</v>
      </c>
      <c r="AT427" s="1">
        <v>0</v>
      </c>
      <c r="AU427" s="1">
        <v>0</v>
      </c>
      <c r="AV427" s="1">
        <v>0</v>
      </c>
      <c r="AW427" s="1">
        <v>0</v>
      </c>
      <c r="AX427" s="1">
        <v>0</v>
      </c>
      <c r="AY427" s="1">
        <v>0</v>
      </c>
      <c r="AZ427" s="1">
        <v>0</v>
      </c>
      <c r="BA427" t="s">
        <v>809</v>
      </c>
      <c r="BB427">
        <v>0</v>
      </c>
      <c r="BC427">
        <f t="shared" si="18"/>
        <v>15</v>
      </c>
      <c r="BD427">
        <f t="shared" si="19"/>
        <v>5</v>
      </c>
      <c r="BE427">
        <f t="shared" si="20"/>
        <v>0</v>
      </c>
      <c r="BF427">
        <v>0</v>
      </c>
      <c r="BG427">
        <v>3</v>
      </c>
    </row>
    <row r="428" spans="1:59" x14ac:dyDescent="0.35">
      <c r="A428" s="1" t="s">
        <v>484</v>
      </c>
      <c r="B428" s="1">
        <v>5</v>
      </c>
      <c r="C428" s="1" t="s">
        <v>313</v>
      </c>
      <c r="D428" s="1" t="s">
        <v>56</v>
      </c>
      <c r="E428" s="1" t="s">
        <v>51</v>
      </c>
      <c r="F428" s="2">
        <v>1.1659740000000001</v>
      </c>
      <c r="G428" s="2">
        <v>0.87469699999999995</v>
      </c>
      <c r="H428" s="2">
        <v>231.39449500000001</v>
      </c>
      <c r="I428" s="1">
        <v>0.1</v>
      </c>
      <c r="J428" s="1" t="s">
        <v>52</v>
      </c>
      <c r="K428" s="2">
        <v>1.0198739999999999</v>
      </c>
      <c r="L428" s="1" t="s">
        <v>314</v>
      </c>
      <c r="M428" s="1" t="s">
        <v>315</v>
      </c>
      <c r="N428" s="1">
        <v>6</v>
      </c>
      <c r="O428" s="1">
        <v>1.7</v>
      </c>
      <c r="P428" s="1">
        <v>0.8</v>
      </c>
      <c r="Q428">
        <v>3</v>
      </c>
      <c r="R428" s="1">
        <v>3</v>
      </c>
      <c r="S428" s="1">
        <v>0</v>
      </c>
      <c r="T428" s="1">
        <v>0</v>
      </c>
      <c r="U428" s="1">
        <v>0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>
        <v>0</v>
      </c>
      <c r="AE428" s="1">
        <v>0</v>
      </c>
      <c r="AF428" s="1">
        <v>0</v>
      </c>
      <c r="AG428" s="1">
        <v>0</v>
      </c>
      <c r="AH428" s="1">
        <v>0</v>
      </c>
      <c r="AI428" s="1">
        <v>0</v>
      </c>
      <c r="AJ428" s="1">
        <v>0</v>
      </c>
      <c r="AK428" s="1">
        <v>0</v>
      </c>
      <c r="AL428" s="1">
        <v>0</v>
      </c>
      <c r="AM428" s="1">
        <v>0</v>
      </c>
      <c r="AN428" s="1">
        <v>0</v>
      </c>
      <c r="AO428" s="1">
        <v>0</v>
      </c>
      <c r="AP428" s="1">
        <v>0</v>
      </c>
      <c r="AQ428" s="1">
        <v>0</v>
      </c>
      <c r="AR428" s="1">
        <v>0</v>
      </c>
      <c r="AS428" s="1">
        <v>0</v>
      </c>
      <c r="AT428" s="1">
        <v>0</v>
      </c>
      <c r="AU428" s="1">
        <v>0</v>
      </c>
      <c r="AV428" s="1">
        <v>0</v>
      </c>
      <c r="AW428" s="1">
        <v>0</v>
      </c>
      <c r="AX428" s="1">
        <v>0</v>
      </c>
      <c r="AY428" s="1">
        <v>0</v>
      </c>
      <c r="AZ428" s="1">
        <v>0</v>
      </c>
      <c r="BA428" t="s">
        <v>809</v>
      </c>
      <c r="BB428">
        <v>0</v>
      </c>
      <c r="BC428">
        <f t="shared" si="18"/>
        <v>3</v>
      </c>
      <c r="BD428">
        <f t="shared" si="19"/>
        <v>0</v>
      </c>
      <c r="BE428">
        <f t="shared" si="20"/>
        <v>0</v>
      </c>
      <c r="BF428">
        <v>0</v>
      </c>
      <c r="BG428">
        <v>3</v>
      </c>
    </row>
    <row r="429" spans="1:59" x14ac:dyDescent="0.35">
      <c r="A429" s="1" t="s">
        <v>485</v>
      </c>
      <c r="B429" s="1">
        <v>5</v>
      </c>
      <c r="C429" s="1" t="s">
        <v>313</v>
      </c>
      <c r="D429" s="1" t="s">
        <v>56</v>
      </c>
      <c r="E429" s="1" t="s">
        <v>51</v>
      </c>
      <c r="F429" s="2">
        <v>1.1485240000000001</v>
      </c>
      <c r="G429" s="2">
        <v>0.86160599999999998</v>
      </c>
      <c r="H429" s="2">
        <v>234.91013100000001</v>
      </c>
      <c r="I429" s="1">
        <v>0.1</v>
      </c>
      <c r="J429" s="1" t="s">
        <v>52</v>
      </c>
      <c r="K429" s="2">
        <v>0.98957600000000001</v>
      </c>
      <c r="L429" s="1" t="s">
        <v>314</v>
      </c>
      <c r="M429" s="1" t="s">
        <v>315</v>
      </c>
      <c r="N429" s="1">
        <v>6</v>
      </c>
      <c r="O429" s="1">
        <v>1.7</v>
      </c>
      <c r="P429" s="1">
        <v>0.8</v>
      </c>
      <c r="Q429">
        <v>7</v>
      </c>
      <c r="R429" s="1">
        <v>3</v>
      </c>
      <c r="S429" s="1">
        <v>0</v>
      </c>
      <c r="T429" s="1">
        <v>0</v>
      </c>
      <c r="U429" s="1">
        <v>0</v>
      </c>
      <c r="V429" s="1">
        <v>2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>
        <v>0</v>
      </c>
      <c r="AE429" s="1">
        <v>0</v>
      </c>
      <c r="AF429" s="1">
        <v>0</v>
      </c>
      <c r="AG429" s="1">
        <v>0</v>
      </c>
      <c r="AH429" s="1">
        <v>0</v>
      </c>
      <c r="AI429" s="1">
        <v>1</v>
      </c>
      <c r="AJ429" s="1">
        <v>0</v>
      </c>
      <c r="AK429" s="1">
        <v>0</v>
      </c>
      <c r="AL429" s="1">
        <v>0</v>
      </c>
      <c r="AM429" s="1">
        <v>0</v>
      </c>
      <c r="AN429" s="1">
        <v>1</v>
      </c>
      <c r="AO429" s="1">
        <v>0</v>
      </c>
      <c r="AP429" s="1">
        <v>0</v>
      </c>
      <c r="AQ429" s="1">
        <v>0</v>
      </c>
      <c r="AR429" s="1">
        <v>0</v>
      </c>
      <c r="AS429" s="1">
        <v>0</v>
      </c>
      <c r="AT429" s="1">
        <v>0</v>
      </c>
      <c r="AU429" s="1">
        <v>0</v>
      </c>
      <c r="AV429" s="1">
        <v>0</v>
      </c>
      <c r="AW429" s="1">
        <v>0</v>
      </c>
      <c r="AX429" s="1">
        <v>0</v>
      </c>
      <c r="AY429" s="1">
        <v>0</v>
      </c>
      <c r="AZ429" s="1">
        <v>0</v>
      </c>
      <c r="BA429" t="s">
        <v>809</v>
      </c>
      <c r="BB429">
        <v>0</v>
      </c>
      <c r="BC429">
        <f t="shared" si="18"/>
        <v>4</v>
      </c>
      <c r="BD429">
        <f t="shared" si="19"/>
        <v>3</v>
      </c>
      <c r="BE429">
        <f t="shared" si="20"/>
        <v>0</v>
      </c>
      <c r="BF429">
        <v>0</v>
      </c>
      <c r="BG429">
        <v>3</v>
      </c>
    </row>
    <row r="430" spans="1:59" x14ac:dyDescent="0.35">
      <c r="A430" s="1" t="s">
        <v>486</v>
      </c>
      <c r="B430" s="1">
        <v>5</v>
      </c>
      <c r="C430" s="1" t="s">
        <v>313</v>
      </c>
      <c r="D430" s="1" t="s">
        <v>56</v>
      </c>
      <c r="E430" s="1" t="s">
        <v>51</v>
      </c>
      <c r="F430" s="2">
        <v>1.142687</v>
      </c>
      <c r="G430" s="2">
        <v>0.85722699999999996</v>
      </c>
      <c r="H430" s="2">
        <v>236.110197</v>
      </c>
      <c r="I430" s="1">
        <v>0.1</v>
      </c>
      <c r="J430" s="1" t="s">
        <v>52</v>
      </c>
      <c r="K430" s="2">
        <v>0.97954200000000002</v>
      </c>
      <c r="L430" s="1" t="s">
        <v>314</v>
      </c>
      <c r="M430" s="1" t="s">
        <v>315</v>
      </c>
      <c r="N430" s="1">
        <v>6</v>
      </c>
      <c r="O430" s="1">
        <v>1.7</v>
      </c>
      <c r="P430" s="1">
        <v>0.8</v>
      </c>
      <c r="Q430">
        <v>9</v>
      </c>
      <c r="R430" s="1">
        <v>7</v>
      </c>
      <c r="S430" s="1">
        <v>0</v>
      </c>
      <c r="T430" s="1">
        <v>0</v>
      </c>
      <c r="U430" s="1">
        <v>0</v>
      </c>
      <c r="V430" s="1">
        <v>1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0</v>
      </c>
      <c r="AH430" s="1">
        <v>0</v>
      </c>
      <c r="AI430" s="1">
        <v>0</v>
      </c>
      <c r="AJ430" s="1">
        <v>0</v>
      </c>
      <c r="AK430" s="1">
        <v>0</v>
      </c>
      <c r="AL430" s="1">
        <v>0</v>
      </c>
      <c r="AM430" s="1">
        <v>0</v>
      </c>
      <c r="AN430" s="1">
        <v>1</v>
      </c>
      <c r="AO430" s="1">
        <v>0</v>
      </c>
      <c r="AP430" s="1">
        <v>0</v>
      </c>
      <c r="AQ430" s="1">
        <v>0</v>
      </c>
      <c r="AR430" s="1">
        <v>0</v>
      </c>
      <c r="AS430" s="1">
        <v>0</v>
      </c>
      <c r="AT430" s="1">
        <v>0</v>
      </c>
      <c r="AU430" s="1">
        <v>0</v>
      </c>
      <c r="AV430" s="1">
        <v>0</v>
      </c>
      <c r="AW430" s="1">
        <v>0</v>
      </c>
      <c r="AX430" s="1">
        <v>0</v>
      </c>
      <c r="AY430" s="1">
        <v>0</v>
      </c>
      <c r="AZ430" s="1">
        <v>0</v>
      </c>
      <c r="BA430" t="s">
        <v>809</v>
      </c>
      <c r="BB430">
        <v>0</v>
      </c>
      <c r="BC430">
        <f t="shared" si="18"/>
        <v>7</v>
      </c>
      <c r="BD430">
        <f t="shared" si="19"/>
        <v>2</v>
      </c>
      <c r="BE430">
        <f t="shared" si="20"/>
        <v>0</v>
      </c>
      <c r="BF430">
        <v>0</v>
      </c>
      <c r="BG430">
        <v>3</v>
      </c>
    </row>
    <row r="431" spans="1:59" x14ac:dyDescent="0.35">
      <c r="A431" s="1" t="s">
        <v>487</v>
      </c>
      <c r="B431" s="1">
        <v>5</v>
      </c>
      <c r="C431" s="1" t="s">
        <v>313</v>
      </c>
      <c r="D431" s="1" t="s">
        <v>56</v>
      </c>
      <c r="E431" s="1" t="s">
        <v>51</v>
      </c>
      <c r="F431" s="2">
        <v>1.154398</v>
      </c>
      <c r="G431" s="2">
        <v>0.86601300000000003</v>
      </c>
      <c r="H431" s="2">
        <v>233.71485100000001</v>
      </c>
      <c r="I431" s="1">
        <v>0.1</v>
      </c>
      <c r="J431" s="1" t="s">
        <v>52</v>
      </c>
      <c r="K431" s="2">
        <v>0.99972300000000003</v>
      </c>
      <c r="L431" s="1" t="s">
        <v>314</v>
      </c>
      <c r="M431" s="1" t="s">
        <v>315</v>
      </c>
      <c r="N431" s="1">
        <v>6</v>
      </c>
      <c r="O431" s="1">
        <v>1.7</v>
      </c>
      <c r="P431" s="1">
        <v>0.8</v>
      </c>
      <c r="Q431">
        <v>11</v>
      </c>
      <c r="R431" s="1">
        <v>1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</v>
      </c>
      <c r="AG431" s="1">
        <v>0</v>
      </c>
      <c r="AH431" s="1">
        <v>0</v>
      </c>
      <c r="AI431" s="1">
        <v>7</v>
      </c>
      <c r="AJ431" s="1">
        <v>0</v>
      </c>
      <c r="AK431" s="1">
        <v>0</v>
      </c>
      <c r="AL431" s="1">
        <v>0</v>
      </c>
      <c r="AM431" s="1">
        <v>1</v>
      </c>
      <c r="AN431" s="1">
        <v>1</v>
      </c>
      <c r="AO431" s="1">
        <v>0</v>
      </c>
      <c r="AP431" s="1">
        <v>0</v>
      </c>
      <c r="AQ431" s="1">
        <v>0</v>
      </c>
      <c r="AR431" s="1">
        <v>1</v>
      </c>
      <c r="AS431" s="1">
        <v>0</v>
      </c>
      <c r="AT431" s="1">
        <v>0</v>
      </c>
      <c r="AU431" s="1">
        <v>0</v>
      </c>
      <c r="AV431" s="1">
        <v>0</v>
      </c>
      <c r="AW431" s="1">
        <v>0</v>
      </c>
      <c r="AX431" s="1">
        <v>0</v>
      </c>
      <c r="AY431" s="1">
        <v>0</v>
      </c>
      <c r="AZ431" s="1">
        <v>0</v>
      </c>
      <c r="BA431" t="s">
        <v>809</v>
      </c>
      <c r="BB431">
        <v>0</v>
      </c>
      <c r="BC431">
        <f t="shared" si="18"/>
        <v>8</v>
      </c>
      <c r="BD431">
        <f t="shared" si="19"/>
        <v>3</v>
      </c>
      <c r="BE431">
        <f t="shared" si="20"/>
        <v>0</v>
      </c>
      <c r="BF431">
        <v>0</v>
      </c>
      <c r="BG431">
        <v>3</v>
      </c>
    </row>
    <row r="432" spans="1:59" x14ac:dyDescent="0.35">
      <c r="A432" s="1" t="s">
        <v>488</v>
      </c>
      <c r="B432" s="1">
        <v>5</v>
      </c>
      <c r="C432" s="1" t="s">
        <v>313</v>
      </c>
      <c r="D432" s="1" t="s">
        <v>56</v>
      </c>
      <c r="E432" s="1" t="s">
        <v>51</v>
      </c>
      <c r="F432" s="2">
        <v>1.0910690000000001</v>
      </c>
      <c r="G432" s="2">
        <v>0.81850400000000001</v>
      </c>
      <c r="H432" s="2">
        <v>247.28032400000001</v>
      </c>
      <c r="I432" s="1">
        <v>0.1</v>
      </c>
      <c r="J432" s="1" t="s">
        <v>52</v>
      </c>
      <c r="K432" s="2">
        <v>0.89304499999999998</v>
      </c>
      <c r="L432" s="1" t="s">
        <v>314</v>
      </c>
      <c r="M432" s="1" t="s">
        <v>315</v>
      </c>
      <c r="N432" s="1">
        <v>6</v>
      </c>
      <c r="O432" s="1">
        <v>1.7</v>
      </c>
      <c r="P432" s="1">
        <v>0.8</v>
      </c>
      <c r="Q432">
        <v>5</v>
      </c>
      <c r="R432" s="1">
        <v>2</v>
      </c>
      <c r="S432" s="1">
        <v>0</v>
      </c>
      <c r="T432" s="1">
        <v>0</v>
      </c>
      <c r="U432" s="1">
        <v>0</v>
      </c>
      <c r="V432" s="1">
        <v>3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K432" s="1">
        <v>0</v>
      </c>
      <c r="AL432" s="1">
        <v>0</v>
      </c>
      <c r="AM432" s="1">
        <v>0</v>
      </c>
      <c r="AN432" s="1">
        <v>0</v>
      </c>
      <c r="AO432" s="1">
        <v>0</v>
      </c>
      <c r="AP432" s="1">
        <v>0</v>
      </c>
      <c r="AQ432" s="1">
        <v>0</v>
      </c>
      <c r="AR432" s="1">
        <v>0</v>
      </c>
      <c r="AS432" s="1">
        <v>0</v>
      </c>
      <c r="AT432" s="1">
        <v>0</v>
      </c>
      <c r="AU432" s="1">
        <v>0</v>
      </c>
      <c r="AV432" s="1">
        <v>0</v>
      </c>
      <c r="AW432" s="1">
        <v>0</v>
      </c>
      <c r="AX432" s="1">
        <v>0</v>
      </c>
      <c r="AY432" s="1">
        <v>0</v>
      </c>
      <c r="AZ432" s="1">
        <v>0</v>
      </c>
      <c r="BA432" t="s">
        <v>809</v>
      </c>
      <c r="BB432">
        <v>0</v>
      </c>
      <c r="BC432">
        <f t="shared" si="18"/>
        <v>2</v>
      </c>
      <c r="BD432">
        <f t="shared" si="19"/>
        <v>3</v>
      </c>
      <c r="BE432">
        <f t="shared" si="20"/>
        <v>0</v>
      </c>
      <c r="BF432">
        <v>0</v>
      </c>
      <c r="BG432">
        <v>3</v>
      </c>
    </row>
    <row r="433" spans="1:59" x14ac:dyDescent="0.35">
      <c r="A433" s="1" t="s">
        <v>489</v>
      </c>
      <c r="B433" s="1">
        <v>5</v>
      </c>
      <c r="C433" s="1" t="s">
        <v>313</v>
      </c>
      <c r="D433" s="1" t="s">
        <v>56</v>
      </c>
      <c r="E433" s="1" t="s">
        <v>51</v>
      </c>
      <c r="F433" s="2">
        <v>1.2503439999999999</v>
      </c>
      <c r="G433" s="2">
        <v>0.93798999999999999</v>
      </c>
      <c r="H433" s="2">
        <v>215.780643</v>
      </c>
      <c r="I433" s="1">
        <v>0.1</v>
      </c>
      <c r="J433" s="1" t="s">
        <v>52</v>
      </c>
      <c r="K433" s="2">
        <v>1.1728099999999999</v>
      </c>
      <c r="L433" s="1" t="s">
        <v>314</v>
      </c>
      <c r="M433" s="1" t="s">
        <v>315</v>
      </c>
      <c r="N433" s="1">
        <v>6</v>
      </c>
      <c r="O433" s="1">
        <v>1.7</v>
      </c>
      <c r="P433" s="1">
        <v>0.8</v>
      </c>
      <c r="Q433">
        <v>12</v>
      </c>
      <c r="R433" s="1">
        <v>7</v>
      </c>
      <c r="S433" s="1">
        <v>0</v>
      </c>
      <c r="T433" s="1">
        <v>0</v>
      </c>
      <c r="U433" s="1">
        <v>0</v>
      </c>
      <c r="V433" s="1">
        <v>3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0</v>
      </c>
      <c r="AD433" s="1">
        <v>0</v>
      </c>
      <c r="AE433" s="1">
        <v>0</v>
      </c>
      <c r="AF433" s="1">
        <v>1</v>
      </c>
      <c r="AG433" s="1">
        <v>0</v>
      </c>
      <c r="AH433" s="1">
        <v>0</v>
      </c>
      <c r="AI433" s="1">
        <v>0</v>
      </c>
      <c r="AJ433" s="1">
        <v>0</v>
      </c>
      <c r="AK433" s="1">
        <v>0</v>
      </c>
      <c r="AL433" s="1">
        <v>0</v>
      </c>
      <c r="AM433" s="1">
        <v>0</v>
      </c>
      <c r="AN433" s="1">
        <v>0</v>
      </c>
      <c r="AO433" s="1">
        <v>0</v>
      </c>
      <c r="AP433" s="1">
        <v>0</v>
      </c>
      <c r="AQ433" s="1">
        <v>0</v>
      </c>
      <c r="AR433" s="1">
        <v>1</v>
      </c>
      <c r="AS433" s="1">
        <v>0</v>
      </c>
      <c r="AT433" s="1">
        <v>0</v>
      </c>
      <c r="AU433" s="1">
        <v>0</v>
      </c>
      <c r="AV433" s="1">
        <v>0</v>
      </c>
      <c r="AW433" s="1">
        <v>0</v>
      </c>
      <c r="AX433" s="1">
        <v>0</v>
      </c>
      <c r="AY433" s="1">
        <v>0</v>
      </c>
      <c r="AZ433" s="1">
        <v>0</v>
      </c>
      <c r="BA433" t="s">
        <v>809</v>
      </c>
      <c r="BB433">
        <v>0</v>
      </c>
      <c r="BC433">
        <f t="shared" si="18"/>
        <v>8</v>
      </c>
      <c r="BD433">
        <f t="shared" si="19"/>
        <v>4</v>
      </c>
      <c r="BE433">
        <f t="shared" si="20"/>
        <v>0</v>
      </c>
      <c r="BF433">
        <v>0</v>
      </c>
      <c r="BG433">
        <v>3</v>
      </c>
    </row>
    <row r="434" spans="1:59" x14ac:dyDescent="0.35">
      <c r="A434" s="1" t="s">
        <v>490</v>
      </c>
      <c r="B434" s="1">
        <v>5</v>
      </c>
      <c r="C434" s="1" t="s">
        <v>313</v>
      </c>
      <c r="D434" s="1" t="s">
        <v>56</v>
      </c>
      <c r="E434" s="1" t="s">
        <v>51</v>
      </c>
      <c r="F434" s="2">
        <v>1.1577470000000001</v>
      </c>
      <c r="G434" s="2">
        <v>0.86852499999999999</v>
      </c>
      <c r="H434" s="2">
        <v>233.03885</v>
      </c>
      <c r="I434" s="1">
        <v>0.1</v>
      </c>
      <c r="J434" s="1" t="s">
        <v>52</v>
      </c>
      <c r="K434" s="2">
        <v>1.0055320000000001</v>
      </c>
      <c r="L434" s="1" t="s">
        <v>314</v>
      </c>
      <c r="M434" s="1" t="s">
        <v>315</v>
      </c>
      <c r="N434" s="1">
        <v>6</v>
      </c>
      <c r="O434" s="1">
        <v>1.7</v>
      </c>
      <c r="P434" s="1">
        <v>0.8</v>
      </c>
      <c r="Q434">
        <v>10</v>
      </c>
      <c r="R434" s="1">
        <v>0</v>
      </c>
      <c r="S434" s="1">
        <v>0</v>
      </c>
      <c r="T434" s="1">
        <v>0</v>
      </c>
      <c r="U434" s="1">
        <v>0</v>
      </c>
      <c r="V434" s="1">
        <v>2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  <c r="AC434" s="1">
        <v>0</v>
      </c>
      <c r="AD434" s="1">
        <v>0</v>
      </c>
      <c r="AE434" s="1">
        <v>1</v>
      </c>
      <c r="AF434" s="1">
        <v>0</v>
      </c>
      <c r="AG434" s="1">
        <v>0</v>
      </c>
      <c r="AH434" s="1">
        <v>0</v>
      </c>
      <c r="AI434" s="1">
        <v>4</v>
      </c>
      <c r="AJ434" s="1">
        <v>0</v>
      </c>
      <c r="AK434" s="1">
        <v>0</v>
      </c>
      <c r="AL434" s="1">
        <v>0</v>
      </c>
      <c r="AM434" s="1">
        <v>0</v>
      </c>
      <c r="AN434" s="1">
        <v>1</v>
      </c>
      <c r="AO434" s="1">
        <v>0</v>
      </c>
      <c r="AP434" s="1">
        <v>0</v>
      </c>
      <c r="AQ434" s="1">
        <v>0</v>
      </c>
      <c r="AR434" s="1">
        <v>1</v>
      </c>
      <c r="AS434" s="1">
        <v>0</v>
      </c>
      <c r="AT434" s="1">
        <v>0</v>
      </c>
      <c r="AU434" s="1">
        <v>0</v>
      </c>
      <c r="AV434" s="1">
        <v>0</v>
      </c>
      <c r="AW434" s="1">
        <v>0</v>
      </c>
      <c r="AX434" s="1">
        <v>0</v>
      </c>
      <c r="AY434" s="1">
        <v>1</v>
      </c>
      <c r="AZ434" s="1">
        <v>0</v>
      </c>
      <c r="BA434" t="s">
        <v>809</v>
      </c>
      <c r="BB434">
        <v>0</v>
      </c>
      <c r="BC434">
        <f t="shared" si="18"/>
        <v>4</v>
      </c>
      <c r="BD434">
        <f t="shared" si="19"/>
        <v>4</v>
      </c>
      <c r="BE434">
        <f t="shared" si="20"/>
        <v>0</v>
      </c>
      <c r="BF434">
        <v>0</v>
      </c>
      <c r="BG434">
        <v>3</v>
      </c>
    </row>
    <row r="435" spans="1:59" x14ac:dyDescent="0.35">
      <c r="A435" s="1" t="s">
        <v>491</v>
      </c>
      <c r="B435" s="1">
        <v>5</v>
      </c>
      <c r="C435" s="1" t="s">
        <v>313</v>
      </c>
      <c r="D435" s="1" t="s">
        <v>56</v>
      </c>
      <c r="E435" s="1" t="s">
        <v>51</v>
      </c>
      <c r="F435" s="2">
        <v>1.191384</v>
      </c>
      <c r="G435" s="2">
        <v>0.89375899999999997</v>
      </c>
      <c r="H435" s="2">
        <v>226.459228</v>
      </c>
      <c r="I435" s="1">
        <v>0.1</v>
      </c>
      <c r="J435" s="1" t="s">
        <v>52</v>
      </c>
      <c r="K435" s="2">
        <v>1.064811</v>
      </c>
      <c r="L435" s="1" t="s">
        <v>314</v>
      </c>
      <c r="M435" s="1" t="s">
        <v>315</v>
      </c>
      <c r="N435" s="1">
        <v>6</v>
      </c>
      <c r="O435" s="1">
        <v>1.7</v>
      </c>
      <c r="P435" s="1">
        <v>0.8</v>
      </c>
      <c r="Q435">
        <v>4</v>
      </c>
      <c r="R435" s="1">
        <v>1</v>
      </c>
      <c r="S435" s="1">
        <v>0</v>
      </c>
      <c r="T435" s="1">
        <v>0</v>
      </c>
      <c r="U435" s="1">
        <v>0</v>
      </c>
      <c r="V435" s="1">
        <v>0</v>
      </c>
      <c r="W435" s="1">
        <v>0</v>
      </c>
      <c r="X435" s="1">
        <v>0</v>
      </c>
      <c r="Y435" s="1">
        <v>2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0</v>
      </c>
      <c r="AG435" s="1">
        <v>0</v>
      </c>
      <c r="AH435" s="1">
        <v>0</v>
      </c>
      <c r="AI435" s="1">
        <v>1</v>
      </c>
      <c r="AJ435" s="1">
        <v>0</v>
      </c>
      <c r="AK435" s="1">
        <v>0</v>
      </c>
      <c r="AL435" s="1">
        <v>0</v>
      </c>
      <c r="AM435" s="1">
        <v>0</v>
      </c>
      <c r="AN435" s="1">
        <v>0</v>
      </c>
      <c r="AO435" s="1">
        <v>0</v>
      </c>
      <c r="AP435" s="1">
        <v>0</v>
      </c>
      <c r="AQ435" s="1">
        <v>0</v>
      </c>
      <c r="AR435" s="1">
        <v>0</v>
      </c>
      <c r="AS435" s="1">
        <v>0</v>
      </c>
      <c r="AT435" s="1">
        <v>0</v>
      </c>
      <c r="AU435" s="1">
        <v>0</v>
      </c>
      <c r="AV435" s="1">
        <v>0</v>
      </c>
      <c r="AW435" s="1">
        <v>0</v>
      </c>
      <c r="AX435" s="1">
        <v>0</v>
      </c>
      <c r="AY435" s="1">
        <v>0</v>
      </c>
      <c r="AZ435" s="1">
        <v>0</v>
      </c>
      <c r="BA435" t="s">
        <v>809</v>
      </c>
      <c r="BB435">
        <v>0</v>
      </c>
      <c r="BC435">
        <f t="shared" si="18"/>
        <v>2</v>
      </c>
      <c r="BD435">
        <f t="shared" si="19"/>
        <v>0</v>
      </c>
      <c r="BE435">
        <f t="shared" si="20"/>
        <v>0</v>
      </c>
      <c r="BF435">
        <v>0</v>
      </c>
      <c r="BG435">
        <v>3</v>
      </c>
    </row>
    <row r="436" spans="1:59" x14ac:dyDescent="0.35">
      <c r="A436" s="1" t="s">
        <v>492</v>
      </c>
      <c r="B436" s="1">
        <v>5</v>
      </c>
      <c r="C436" s="1" t="s">
        <v>313</v>
      </c>
      <c r="D436" s="1" t="s">
        <v>56</v>
      </c>
      <c r="E436" s="1" t="s">
        <v>51</v>
      </c>
      <c r="F436" s="2">
        <v>0.98413700000000004</v>
      </c>
      <c r="G436" s="2">
        <v>0.73828499999999997</v>
      </c>
      <c r="H436" s="2">
        <v>274.14888400000001</v>
      </c>
      <c r="I436" s="1">
        <v>0.1</v>
      </c>
      <c r="J436" s="1" t="s">
        <v>52</v>
      </c>
      <c r="K436" s="2">
        <v>0.72657300000000002</v>
      </c>
      <c r="L436" s="1" t="s">
        <v>314</v>
      </c>
      <c r="M436" s="1" t="s">
        <v>315</v>
      </c>
      <c r="N436" s="1">
        <v>6</v>
      </c>
      <c r="O436" s="1">
        <v>1.7</v>
      </c>
      <c r="P436" s="1">
        <v>0.8</v>
      </c>
      <c r="Q436">
        <v>9</v>
      </c>
      <c r="R436" s="1">
        <v>6</v>
      </c>
      <c r="S436" s="1">
        <v>0</v>
      </c>
      <c r="T436" s="1">
        <v>0</v>
      </c>
      <c r="U436" s="1">
        <v>0</v>
      </c>
      <c r="V436" s="1">
        <v>2</v>
      </c>
      <c r="W436" s="1">
        <v>0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>
        <v>0</v>
      </c>
      <c r="AD436" s="1">
        <v>0</v>
      </c>
      <c r="AE436" s="1">
        <v>0</v>
      </c>
      <c r="AF436" s="1">
        <v>0</v>
      </c>
      <c r="AG436" s="1">
        <v>0</v>
      </c>
      <c r="AH436" s="1">
        <v>0</v>
      </c>
      <c r="AI436" s="1">
        <v>0</v>
      </c>
      <c r="AJ436" s="1">
        <v>0</v>
      </c>
      <c r="AK436" s="1">
        <v>0</v>
      </c>
      <c r="AL436" s="1">
        <v>0</v>
      </c>
      <c r="AM436" s="1">
        <v>1</v>
      </c>
      <c r="AN436" s="1">
        <v>0</v>
      </c>
      <c r="AO436" s="1">
        <v>0</v>
      </c>
      <c r="AP436" s="1">
        <v>0</v>
      </c>
      <c r="AQ436" s="1">
        <v>0</v>
      </c>
      <c r="AR436" s="1">
        <v>0</v>
      </c>
      <c r="AS436" s="1">
        <v>0</v>
      </c>
      <c r="AT436" s="1">
        <v>0</v>
      </c>
      <c r="AU436" s="1">
        <v>0</v>
      </c>
      <c r="AV436" s="1">
        <v>0</v>
      </c>
      <c r="AW436" s="1">
        <v>0</v>
      </c>
      <c r="AX436" s="1">
        <v>0</v>
      </c>
      <c r="AY436" s="1">
        <v>0</v>
      </c>
      <c r="AZ436" s="1">
        <v>0</v>
      </c>
      <c r="BA436" t="s">
        <v>809</v>
      </c>
      <c r="BB436">
        <v>0</v>
      </c>
      <c r="BC436">
        <f t="shared" si="18"/>
        <v>6</v>
      </c>
      <c r="BD436">
        <f t="shared" si="19"/>
        <v>3</v>
      </c>
      <c r="BE436">
        <f t="shared" si="20"/>
        <v>0</v>
      </c>
      <c r="BF436">
        <v>0</v>
      </c>
      <c r="BG436">
        <v>3</v>
      </c>
    </row>
    <row r="437" spans="1:59" x14ac:dyDescent="0.35">
      <c r="A437" s="1" t="s">
        <v>493</v>
      </c>
      <c r="B437" s="1">
        <v>5</v>
      </c>
      <c r="C437" s="1" t="s">
        <v>313</v>
      </c>
      <c r="D437" s="1" t="s">
        <v>56</v>
      </c>
      <c r="E437" s="1" t="s">
        <v>51</v>
      </c>
      <c r="F437" s="2">
        <v>1.385067</v>
      </c>
      <c r="G437" s="2">
        <v>1.0390569999999999</v>
      </c>
      <c r="H437" s="2">
        <v>194.791979</v>
      </c>
      <c r="I437" s="1">
        <v>0.1</v>
      </c>
      <c r="J437" s="1" t="s">
        <v>52</v>
      </c>
      <c r="K437" s="2">
        <v>1.4391640000000001</v>
      </c>
      <c r="L437" s="1" t="s">
        <v>314</v>
      </c>
      <c r="M437" s="1" t="s">
        <v>315</v>
      </c>
      <c r="N437" s="1">
        <v>6</v>
      </c>
      <c r="O437" s="1">
        <v>1.7</v>
      </c>
      <c r="P437" s="1">
        <v>0.8</v>
      </c>
      <c r="Q437">
        <v>5</v>
      </c>
      <c r="R437" s="1">
        <v>4</v>
      </c>
      <c r="S437" s="1">
        <v>0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0</v>
      </c>
      <c r="AD437" s="1">
        <v>0</v>
      </c>
      <c r="AE437" s="1">
        <v>0</v>
      </c>
      <c r="AF437" s="1">
        <v>0</v>
      </c>
      <c r="AG437" s="1">
        <v>0</v>
      </c>
      <c r="AH437" s="1">
        <v>0</v>
      </c>
      <c r="AI437" s="1">
        <v>0</v>
      </c>
      <c r="AJ437" s="1">
        <v>0</v>
      </c>
      <c r="AK437" s="1">
        <v>0</v>
      </c>
      <c r="AL437" s="1">
        <v>0</v>
      </c>
      <c r="AM437" s="1">
        <v>0</v>
      </c>
      <c r="AN437" s="1">
        <v>0</v>
      </c>
      <c r="AO437" s="1">
        <v>0</v>
      </c>
      <c r="AP437" s="1">
        <v>0</v>
      </c>
      <c r="AQ437" s="1">
        <v>0</v>
      </c>
      <c r="AR437" s="1">
        <v>1</v>
      </c>
      <c r="AS437" s="1">
        <v>0</v>
      </c>
      <c r="AT437" s="1">
        <v>0</v>
      </c>
      <c r="AU437" s="1">
        <v>0</v>
      </c>
      <c r="AV437" s="1">
        <v>0</v>
      </c>
      <c r="AW437" s="1">
        <v>0</v>
      </c>
      <c r="AX437" s="1">
        <v>0</v>
      </c>
      <c r="AY437" s="1">
        <v>0</v>
      </c>
      <c r="AZ437" s="1">
        <v>0</v>
      </c>
      <c r="BA437" t="s">
        <v>809</v>
      </c>
      <c r="BB437">
        <v>0</v>
      </c>
      <c r="BC437">
        <f t="shared" si="18"/>
        <v>4</v>
      </c>
      <c r="BD437">
        <f t="shared" si="19"/>
        <v>1</v>
      </c>
      <c r="BE437">
        <f t="shared" si="20"/>
        <v>0</v>
      </c>
      <c r="BF437">
        <v>0</v>
      </c>
      <c r="BG437">
        <v>3</v>
      </c>
    </row>
    <row r="438" spans="1:59" x14ac:dyDescent="0.35">
      <c r="A438" s="1" t="s">
        <v>494</v>
      </c>
      <c r="B438" s="1">
        <v>5</v>
      </c>
      <c r="C438" s="1" t="s">
        <v>313</v>
      </c>
      <c r="D438" s="1" t="s">
        <v>56</v>
      </c>
      <c r="E438" s="1" t="s">
        <v>51</v>
      </c>
      <c r="F438" s="2">
        <v>1.3748629999999999</v>
      </c>
      <c r="G438" s="2">
        <v>1.0314019999999999</v>
      </c>
      <c r="H438" s="2">
        <v>196.237728</v>
      </c>
      <c r="I438" s="1">
        <v>0.1</v>
      </c>
      <c r="J438" s="1" t="s">
        <v>52</v>
      </c>
      <c r="K438" s="2">
        <v>1.418037</v>
      </c>
      <c r="L438" s="1" t="s">
        <v>314</v>
      </c>
      <c r="M438" s="1" t="s">
        <v>315</v>
      </c>
      <c r="N438" s="1">
        <v>6</v>
      </c>
      <c r="O438" s="1">
        <v>1.7</v>
      </c>
      <c r="P438" s="1">
        <v>0.8</v>
      </c>
      <c r="Q438">
        <v>8</v>
      </c>
      <c r="R438" s="1">
        <v>1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0</v>
      </c>
      <c r="AA438" s="1">
        <v>0</v>
      </c>
      <c r="AB438" s="1">
        <v>0</v>
      </c>
      <c r="AC438" s="1">
        <v>0</v>
      </c>
      <c r="AD438" s="1">
        <v>0</v>
      </c>
      <c r="AE438" s="1">
        <v>0</v>
      </c>
      <c r="AF438" s="1">
        <v>0</v>
      </c>
      <c r="AG438" s="1">
        <v>0</v>
      </c>
      <c r="AH438" s="1">
        <v>0</v>
      </c>
      <c r="AI438" s="1">
        <v>3</v>
      </c>
      <c r="AJ438" s="1">
        <v>0</v>
      </c>
      <c r="AK438" s="1">
        <v>0</v>
      </c>
      <c r="AL438" s="1">
        <v>0</v>
      </c>
      <c r="AM438" s="1">
        <v>2</v>
      </c>
      <c r="AN438" s="1">
        <v>0</v>
      </c>
      <c r="AO438" s="1">
        <v>0</v>
      </c>
      <c r="AP438" s="1">
        <v>0</v>
      </c>
      <c r="AQ438" s="1">
        <v>0</v>
      </c>
      <c r="AR438" s="1">
        <v>2</v>
      </c>
      <c r="AS438" s="1">
        <v>0</v>
      </c>
      <c r="AT438" s="1">
        <v>0</v>
      </c>
      <c r="AU438" s="1">
        <v>0</v>
      </c>
      <c r="AV438" s="1">
        <v>0</v>
      </c>
      <c r="AW438" s="1">
        <v>0</v>
      </c>
      <c r="AX438" s="1">
        <v>0</v>
      </c>
      <c r="AY438" s="1">
        <v>0</v>
      </c>
      <c r="AZ438" s="1">
        <v>0</v>
      </c>
      <c r="BA438" t="s">
        <v>809</v>
      </c>
      <c r="BB438">
        <v>0</v>
      </c>
      <c r="BC438">
        <f t="shared" si="18"/>
        <v>4</v>
      </c>
      <c r="BD438">
        <f t="shared" si="19"/>
        <v>4</v>
      </c>
      <c r="BE438">
        <f t="shared" si="20"/>
        <v>0</v>
      </c>
      <c r="BF438">
        <v>0</v>
      </c>
      <c r="BG438">
        <v>3</v>
      </c>
    </row>
    <row r="439" spans="1:59" x14ac:dyDescent="0.35">
      <c r="A439" s="1" t="s">
        <v>495</v>
      </c>
      <c r="B439" s="1">
        <v>5</v>
      </c>
      <c r="C439" s="1" t="s">
        <v>313</v>
      </c>
      <c r="D439" s="1" t="s">
        <v>56</v>
      </c>
      <c r="E439" s="1" t="s">
        <v>51</v>
      </c>
      <c r="F439" s="2">
        <v>1.543768</v>
      </c>
      <c r="G439" s="2">
        <v>1.158112</v>
      </c>
      <c r="H439" s="2">
        <v>174.76720399999999</v>
      </c>
      <c r="I439" s="1">
        <v>0.1</v>
      </c>
      <c r="J439" s="1" t="s">
        <v>52</v>
      </c>
      <c r="K439" s="2">
        <v>1.7878559999999999</v>
      </c>
      <c r="L439" s="1" t="s">
        <v>314</v>
      </c>
      <c r="M439" s="1" t="s">
        <v>315</v>
      </c>
      <c r="N439" s="1">
        <v>6</v>
      </c>
      <c r="O439" s="1">
        <v>1.7</v>
      </c>
      <c r="P439" s="1">
        <v>0.8</v>
      </c>
      <c r="Q439">
        <v>23</v>
      </c>
      <c r="R439" s="1">
        <v>2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>
        <v>0</v>
      </c>
      <c r="AD439" s="1">
        <v>0</v>
      </c>
      <c r="AE439" s="1">
        <v>0</v>
      </c>
      <c r="AF439" s="1">
        <v>0</v>
      </c>
      <c r="AG439" s="1">
        <v>0</v>
      </c>
      <c r="AH439" s="1">
        <v>0</v>
      </c>
      <c r="AI439" s="1">
        <v>18</v>
      </c>
      <c r="AJ439" s="1">
        <v>0</v>
      </c>
      <c r="AK439" s="1">
        <v>0</v>
      </c>
      <c r="AL439" s="1">
        <v>0</v>
      </c>
      <c r="AM439" s="1">
        <v>0</v>
      </c>
      <c r="AN439" s="1">
        <v>0</v>
      </c>
      <c r="AO439" s="1">
        <v>0</v>
      </c>
      <c r="AP439" s="1">
        <v>0</v>
      </c>
      <c r="AQ439" s="1">
        <v>0</v>
      </c>
      <c r="AR439" s="1">
        <v>3</v>
      </c>
      <c r="AS439" s="1">
        <v>0</v>
      </c>
      <c r="AT439" s="1">
        <v>0</v>
      </c>
      <c r="AU439" s="1">
        <v>0</v>
      </c>
      <c r="AV439" s="1">
        <v>0</v>
      </c>
      <c r="AW439" s="1">
        <v>0</v>
      </c>
      <c r="AX439" s="1">
        <v>0</v>
      </c>
      <c r="AY439" s="1">
        <v>0</v>
      </c>
      <c r="AZ439" s="1">
        <v>0</v>
      </c>
      <c r="BA439" t="s">
        <v>809</v>
      </c>
      <c r="BB439">
        <v>0</v>
      </c>
      <c r="BC439">
        <f t="shared" si="18"/>
        <v>20</v>
      </c>
      <c r="BD439">
        <f t="shared" si="19"/>
        <v>3</v>
      </c>
      <c r="BE439">
        <f t="shared" si="20"/>
        <v>0</v>
      </c>
      <c r="BF439">
        <v>0</v>
      </c>
      <c r="BG439">
        <v>3</v>
      </c>
    </row>
    <row r="440" spans="1:59" x14ac:dyDescent="0.35">
      <c r="A440" s="1" t="s">
        <v>496</v>
      </c>
      <c r="B440" s="1">
        <v>5</v>
      </c>
      <c r="C440" s="1" t="s">
        <v>313</v>
      </c>
      <c r="D440" s="1" t="s">
        <v>56</v>
      </c>
      <c r="E440" s="1" t="s">
        <v>51</v>
      </c>
      <c r="F440" s="2">
        <v>1.4835860000000001</v>
      </c>
      <c r="G440" s="2">
        <v>1.1129640000000001</v>
      </c>
      <c r="H440" s="2">
        <v>181.85670500000001</v>
      </c>
      <c r="I440" s="1">
        <v>0.1</v>
      </c>
      <c r="J440" s="1" t="s">
        <v>52</v>
      </c>
      <c r="K440" s="2">
        <v>1.651178</v>
      </c>
      <c r="L440" s="1" t="s">
        <v>314</v>
      </c>
      <c r="M440" s="1" t="s">
        <v>315</v>
      </c>
      <c r="N440" s="1">
        <v>6</v>
      </c>
      <c r="O440" s="1">
        <v>1.7</v>
      </c>
      <c r="P440" s="1">
        <v>0.8</v>
      </c>
      <c r="Q440">
        <v>8</v>
      </c>
      <c r="R440" s="1">
        <v>0</v>
      </c>
      <c r="S440" s="1">
        <v>0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0</v>
      </c>
      <c r="AD440" s="1">
        <v>0</v>
      </c>
      <c r="AE440" s="1">
        <v>0</v>
      </c>
      <c r="AF440" s="1">
        <v>0</v>
      </c>
      <c r="AG440" s="1">
        <v>0</v>
      </c>
      <c r="AH440" s="1">
        <v>0</v>
      </c>
      <c r="AI440" s="1">
        <v>7</v>
      </c>
      <c r="AJ440" s="1">
        <v>0</v>
      </c>
      <c r="AK440" s="1">
        <v>0</v>
      </c>
      <c r="AL440" s="1">
        <v>0</v>
      </c>
      <c r="AM440" s="1">
        <v>0</v>
      </c>
      <c r="AN440" s="1">
        <v>0</v>
      </c>
      <c r="AO440" s="1">
        <v>0</v>
      </c>
      <c r="AP440" s="1">
        <v>0</v>
      </c>
      <c r="AQ440" s="1">
        <v>0</v>
      </c>
      <c r="AR440" s="1">
        <v>0</v>
      </c>
      <c r="AS440" s="1">
        <v>0</v>
      </c>
      <c r="AT440" s="1">
        <v>0</v>
      </c>
      <c r="AU440" s="1">
        <v>1</v>
      </c>
      <c r="AV440" s="1">
        <v>0</v>
      </c>
      <c r="AW440" s="1">
        <v>0</v>
      </c>
      <c r="AX440" s="1">
        <v>0</v>
      </c>
      <c r="AY440" s="1">
        <v>0</v>
      </c>
      <c r="AZ440" s="1">
        <v>0</v>
      </c>
      <c r="BA440" t="s">
        <v>809</v>
      </c>
      <c r="BB440">
        <v>0</v>
      </c>
      <c r="BC440">
        <f t="shared" si="18"/>
        <v>7</v>
      </c>
      <c r="BD440">
        <f t="shared" si="19"/>
        <v>0</v>
      </c>
      <c r="BE440">
        <f t="shared" si="20"/>
        <v>0</v>
      </c>
      <c r="BF440">
        <v>0</v>
      </c>
      <c r="BG440">
        <v>3</v>
      </c>
    </row>
    <row r="441" spans="1:59" x14ac:dyDescent="0.35">
      <c r="A441" s="1" t="s">
        <v>497</v>
      </c>
      <c r="B441" s="1">
        <v>5</v>
      </c>
      <c r="C441" s="1" t="s">
        <v>313</v>
      </c>
      <c r="D441" s="1" t="s">
        <v>56</v>
      </c>
      <c r="E441" s="1" t="s">
        <v>51</v>
      </c>
      <c r="F441" s="2">
        <v>1.370886</v>
      </c>
      <c r="G441" s="2">
        <v>1.0284180000000001</v>
      </c>
      <c r="H441" s="2">
        <v>196.80707000000001</v>
      </c>
      <c r="I441" s="1">
        <v>0.1</v>
      </c>
      <c r="J441" s="1" t="s">
        <v>52</v>
      </c>
      <c r="K441" s="2">
        <v>1.4098440000000001</v>
      </c>
      <c r="L441" s="1" t="s">
        <v>314</v>
      </c>
      <c r="M441" s="1" t="s">
        <v>315</v>
      </c>
      <c r="N441" s="1">
        <v>6</v>
      </c>
      <c r="O441" s="1">
        <v>1.7</v>
      </c>
      <c r="P441" s="1">
        <v>0.8</v>
      </c>
      <c r="Q441">
        <v>11</v>
      </c>
      <c r="R441" s="1">
        <v>0</v>
      </c>
      <c r="S441" s="1">
        <v>0</v>
      </c>
      <c r="T441" s="1">
        <v>0</v>
      </c>
      <c r="U441" s="1">
        <v>0</v>
      </c>
      <c r="V441" s="1">
        <v>1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0</v>
      </c>
      <c r="AF441" s="1">
        <v>0</v>
      </c>
      <c r="AG441" s="1">
        <v>0</v>
      </c>
      <c r="AH441" s="1">
        <v>0</v>
      </c>
      <c r="AI441" s="1">
        <v>10</v>
      </c>
      <c r="AJ441" s="1">
        <v>0</v>
      </c>
      <c r="AK441" s="1">
        <v>0</v>
      </c>
      <c r="AL441" s="1">
        <v>0</v>
      </c>
      <c r="AM441" s="1">
        <v>0</v>
      </c>
      <c r="AN441" s="1">
        <v>0</v>
      </c>
      <c r="AO441" s="1">
        <v>0</v>
      </c>
      <c r="AP441" s="1">
        <v>0</v>
      </c>
      <c r="AQ441" s="1">
        <v>0</v>
      </c>
      <c r="AR441" s="1">
        <v>0</v>
      </c>
      <c r="AS441" s="1">
        <v>0</v>
      </c>
      <c r="AT441" s="1">
        <v>0</v>
      </c>
      <c r="AU441" s="1">
        <v>0</v>
      </c>
      <c r="AV441" s="1">
        <v>0</v>
      </c>
      <c r="AW441" s="1">
        <v>0</v>
      </c>
      <c r="AX441" s="1">
        <v>0</v>
      </c>
      <c r="AY441" s="1">
        <v>0</v>
      </c>
      <c r="AZ441" s="1">
        <v>0</v>
      </c>
      <c r="BA441" t="s">
        <v>809</v>
      </c>
      <c r="BB441">
        <v>0</v>
      </c>
      <c r="BC441">
        <f t="shared" si="18"/>
        <v>10</v>
      </c>
      <c r="BD441">
        <f t="shared" si="19"/>
        <v>1</v>
      </c>
      <c r="BE441">
        <f t="shared" si="20"/>
        <v>0</v>
      </c>
      <c r="BF441">
        <v>0</v>
      </c>
      <c r="BG441">
        <v>3</v>
      </c>
    </row>
    <row r="442" spans="1:59" x14ac:dyDescent="0.35">
      <c r="A442" s="1" t="s">
        <v>498</v>
      </c>
      <c r="B442" s="1">
        <v>5</v>
      </c>
      <c r="C442" s="1" t="s">
        <v>313</v>
      </c>
      <c r="D442" s="1" t="s">
        <v>56</v>
      </c>
      <c r="E442" s="1" t="s">
        <v>51</v>
      </c>
      <c r="F442" s="2">
        <v>1.3191200000000001</v>
      </c>
      <c r="G442" s="2">
        <v>0.98958500000000005</v>
      </c>
      <c r="H442" s="2">
        <v>204.53027299999999</v>
      </c>
      <c r="I442" s="1">
        <v>0.1</v>
      </c>
      <c r="J442" s="1" t="s">
        <v>52</v>
      </c>
      <c r="K442" s="2">
        <v>1.3053809999999999</v>
      </c>
      <c r="L442" s="1" t="s">
        <v>314</v>
      </c>
      <c r="M442" s="1" t="s">
        <v>315</v>
      </c>
      <c r="N442" s="1">
        <v>6</v>
      </c>
      <c r="O442" s="1">
        <v>1.7</v>
      </c>
      <c r="P442" s="1">
        <v>0.8</v>
      </c>
      <c r="Q442">
        <v>0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0</v>
      </c>
      <c r="AF442" s="1">
        <v>0</v>
      </c>
      <c r="AG442" s="1">
        <v>0</v>
      </c>
      <c r="AH442" s="1">
        <v>0</v>
      </c>
      <c r="AI442" s="1">
        <v>0</v>
      </c>
      <c r="AJ442" s="1">
        <v>0</v>
      </c>
      <c r="AK442" s="1">
        <v>0</v>
      </c>
      <c r="AL442" s="1">
        <v>0</v>
      </c>
      <c r="AM442" s="1">
        <v>0</v>
      </c>
      <c r="AN442" s="1">
        <v>0</v>
      </c>
      <c r="AO442" s="1">
        <v>0</v>
      </c>
      <c r="AP442" s="1">
        <v>0</v>
      </c>
      <c r="AQ442" s="1">
        <v>0</v>
      </c>
      <c r="AR442" s="1">
        <v>0</v>
      </c>
      <c r="AS442" s="1">
        <v>0</v>
      </c>
      <c r="AT442" s="1">
        <v>0</v>
      </c>
      <c r="AU442" s="1">
        <v>0</v>
      </c>
      <c r="AV442" s="1">
        <v>0</v>
      </c>
      <c r="AW442" s="1">
        <v>0</v>
      </c>
      <c r="AX442" s="1">
        <v>0</v>
      </c>
      <c r="AY442" s="1">
        <v>0</v>
      </c>
      <c r="AZ442" s="1">
        <v>0</v>
      </c>
      <c r="BA442" t="s">
        <v>809</v>
      </c>
      <c r="BB442">
        <v>0</v>
      </c>
      <c r="BC442">
        <f t="shared" si="18"/>
        <v>0</v>
      </c>
      <c r="BD442">
        <f t="shared" si="19"/>
        <v>0</v>
      </c>
      <c r="BE442">
        <f t="shared" si="20"/>
        <v>0</v>
      </c>
      <c r="BF442">
        <v>0</v>
      </c>
      <c r="BG442">
        <v>3</v>
      </c>
    </row>
    <row r="443" spans="1:59" x14ac:dyDescent="0.35">
      <c r="A443" s="1" t="s">
        <v>499</v>
      </c>
      <c r="B443" s="1">
        <v>5</v>
      </c>
      <c r="C443" s="1" t="s">
        <v>313</v>
      </c>
      <c r="D443" s="1" t="s">
        <v>56</v>
      </c>
      <c r="E443" s="1" t="s">
        <v>51</v>
      </c>
      <c r="F443" s="2">
        <v>1.1262920000000001</v>
      </c>
      <c r="G443" s="2">
        <v>0.84492800000000001</v>
      </c>
      <c r="H443" s="2">
        <v>239.547112</v>
      </c>
      <c r="I443" s="1">
        <v>0.1</v>
      </c>
      <c r="J443" s="1" t="s">
        <v>52</v>
      </c>
      <c r="K443" s="2">
        <v>0.95163500000000001</v>
      </c>
      <c r="L443" s="1" t="s">
        <v>314</v>
      </c>
      <c r="M443" s="1" t="s">
        <v>315</v>
      </c>
      <c r="N443" s="1">
        <v>6</v>
      </c>
      <c r="O443" s="1">
        <v>1.7</v>
      </c>
      <c r="P443" s="1">
        <v>0.8</v>
      </c>
      <c r="Q443">
        <v>0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>
        <v>0</v>
      </c>
      <c r="AE443" s="1">
        <v>0</v>
      </c>
      <c r="AF443" s="1">
        <v>0</v>
      </c>
      <c r="AG443" s="1">
        <v>0</v>
      </c>
      <c r="AH443" s="1">
        <v>0</v>
      </c>
      <c r="AI443" s="1">
        <v>0</v>
      </c>
      <c r="AJ443" s="1">
        <v>0</v>
      </c>
      <c r="AK443" s="1">
        <v>0</v>
      </c>
      <c r="AL443" s="1">
        <v>0</v>
      </c>
      <c r="AM443" s="1">
        <v>0</v>
      </c>
      <c r="AN443" s="1">
        <v>0</v>
      </c>
      <c r="AO443" s="1">
        <v>0</v>
      </c>
      <c r="AP443" s="1">
        <v>0</v>
      </c>
      <c r="AQ443" s="1">
        <v>0</v>
      </c>
      <c r="AR443" s="1">
        <v>0</v>
      </c>
      <c r="AS443" s="1">
        <v>0</v>
      </c>
      <c r="AT443" s="1">
        <v>0</v>
      </c>
      <c r="AU443" s="1">
        <v>0</v>
      </c>
      <c r="AV443" s="1">
        <v>0</v>
      </c>
      <c r="AW443" s="1">
        <v>0</v>
      </c>
      <c r="AX443" s="1">
        <v>0</v>
      </c>
      <c r="AY443" s="1">
        <v>0</v>
      </c>
      <c r="AZ443" s="1">
        <v>0</v>
      </c>
      <c r="BA443" t="s">
        <v>809</v>
      </c>
      <c r="BB443">
        <v>0</v>
      </c>
      <c r="BC443">
        <f t="shared" si="18"/>
        <v>0</v>
      </c>
      <c r="BD443">
        <f t="shared" si="19"/>
        <v>0</v>
      </c>
      <c r="BE443">
        <f t="shared" si="20"/>
        <v>0</v>
      </c>
      <c r="BF443">
        <v>0</v>
      </c>
      <c r="BG443">
        <v>3</v>
      </c>
    </row>
    <row r="444" spans="1:59" x14ac:dyDescent="0.35">
      <c r="A444" s="1" t="s">
        <v>500</v>
      </c>
      <c r="B444" s="1">
        <v>5</v>
      </c>
      <c r="C444" s="1" t="s">
        <v>313</v>
      </c>
      <c r="D444" s="1" t="s">
        <v>56</v>
      </c>
      <c r="E444" s="1" t="s">
        <v>51</v>
      </c>
      <c r="F444" s="2">
        <v>1.104169</v>
      </c>
      <c r="G444" s="2">
        <v>0.82833100000000004</v>
      </c>
      <c r="H444" s="2">
        <v>244.34673100000001</v>
      </c>
      <c r="I444" s="1">
        <v>0.1</v>
      </c>
      <c r="J444" s="1" t="s">
        <v>52</v>
      </c>
      <c r="K444" s="2">
        <v>0.91461700000000001</v>
      </c>
      <c r="L444" s="1" t="s">
        <v>314</v>
      </c>
      <c r="M444" s="1" t="s">
        <v>315</v>
      </c>
      <c r="N444" s="1">
        <v>6</v>
      </c>
      <c r="O444" s="1">
        <v>1.7</v>
      </c>
      <c r="P444" s="1">
        <v>0.8</v>
      </c>
      <c r="Q444">
        <v>0</v>
      </c>
      <c r="R444" s="1">
        <v>0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K444" s="1">
        <v>0</v>
      </c>
      <c r="AL444" s="1">
        <v>0</v>
      </c>
      <c r="AM444" s="1">
        <v>0</v>
      </c>
      <c r="AN444" s="1">
        <v>0</v>
      </c>
      <c r="AO444" s="1">
        <v>0</v>
      </c>
      <c r="AP444" s="1">
        <v>0</v>
      </c>
      <c r="AQ444" s="1">
        <v>0</v>
      </c>
      <c r="AR444" s="1">
        <v>0</v>
      </c>
      <c r="AS444" s="1">
        <v>0</v>
      </c>
      <c r="AT444" s="1">
        <v>0</v>
      </c>
      <c r="AU444" s="1">
        <v>0</v>
      </c>
      <c r="AV444" s="1">
        <v>0</v>
      </c>
      <c r="AW444" s="1">
        <v>0</v>
      </c>
      <c r="AX444" s="1">
        <v>0</v>
      </c>
      <c r="AY444" s="1">
        <v>0</v>
      </c>
      <c r="AZ444" s="1">
        <v>0</v>
      </c>
      <c r="BA444" t="s">
        <v>809</v>
      </c>
      <c r="BB444">
        <v>0</v>
      </c>
      <c r="BC444">
        <f t="shared" si="18"/>
        <v>0</v>
      </c>
      <c r="BD444">
        <f t="shared" si="19"/>
        <v>0</v>
      </c>
      <c r="BE444">
        <f t="shared" si="20"/>
        <v>0</v>
      </c>
      <c r="BF444">
        <v>0</v>
      </c>
      <c r="BG444">
        <v>3</v>
      </c>
    </row>
    <row r="445" spans="1:59" x14ac:dyDescent="0.35">
      <c r="A445" s="1" t="s">
        <v>501</v>
      </c>
      <c r="B445" s="1">
        <v>5</v>
      </c>
      <c r="C445" s="1" t="s">
        <v>313</v>
      </c>
      <c r="D445" s="1" t="s">
        <v>56</v>
      </c>
      <c r="E445" s="1" t="s">
        <v>51</v>
      </c>
      <c r="F445" s="2">
        <v>0.92041200000000001</v>
      </c>
      <c r="G445" s="2">
        <v>0.69047999999999998</v>
      </c>
      <c r="H445" s="2">
        <v>293.12948699999998</v>
      </c>
      <c r="I445" s="1">
        <v>0.1</v>
      </c>
      <c r="J445" s="1" t="s">
        <v>52</v>
      </c>
      <c r="K445" s="2">
        <v>0.63552600000000004</v>
      </c>
      <c r="L445" s="1" t="s">
        <v>314</v>
      </c>
      <c r="M445" s="1" t="s">
        <v>315</v>
      </c>
      <c r="N445" s="1">
        <v>6</v>
      </c>
      <c r="O445" s="1">
        <v>1.7</v>
      </c>
      <c r="P445" s="1">
        <v>0.8</v>
      </c>
      <c r="Q445">
        <v>1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>
        <v>0</v>
      </c>
      <c r="AE445" s="1">
        <v>0</v>
      </c>
      <c r="AF445" s="1">
        <v>0</v>
      </c>
      <c r="AG445" s="1">
        <v>0</v>
      </c>
      <c r="AH445" s="1">
        <v>0</v>
      </c>
      <c r="AI445" s="1">
        <v>1</v>
      </c>
      <c r="AJ445" s="1">
        <v>0</v>
      </c>
      <c r="AK445" s="1">
        <v>0</v>
      </c>
      <c r="AL445" s="1">
        <v>0</v>
      </c>
      <c r="AM445" s="1">
        <v>0</v>
      </c>
      <c r="AN445" s="1">
        <v>0</v>
      </c>
      <c r="AO445" s="1">
        <v>0</v>
      </c>
      <c r="AP445" s="1">
        <v>0</v>
      </c>
      <c r="AQ445" s="1">
        <v>0</v>
      </c>
      <c r="AR445" s="1">
        <v>0</v>
      </c>
      <c r="AS445" s="1">
        <v>0</v>
      </c>
      <c r="AT445" s="1">
        <v>0</v>
      </c>
      <c r="AU445" s="1">
        <v>0</v>
      </c>
      <c r="AV445" s="1">
        <v>0</v>
      </c>
      <c r="AW445" s="1">
        <v>0</v>
      </c>
      <c r="AX445" s="1">
        <v>0</v>
      </c>
      <c r="AY445" s="1">
        <v>0</v>
      </c>
      <c r="AZ445" s="1">
        <v>0</v>
      </c>
      <c r="BA445" t="s">
        <v>809</v>
      </c>
      <c r="BB445">
        <v>0</v>
      </c>
      <c r="BC445">
        <f t="shared" si="18"/>
        <v>1</v>
      </c>
      <c r="BD445">
        <f t="shared" si="19"/>
        <v>0</v>
      </c>
      <c r="BE445">
        <f t="shared" si="20"/>
        <v>0</v>
      </c>
      <c r="BF445">
        <v>0</v>
      </c>
      <c r="BG445">
        <v>3</v>
      </c>
    </row>
    <row r="446" spans="1:59" x14ac:dyDescent="0.35">
      <c r="A446" s="1" t="s">
        <v>502</v>
      </c>
      <c r="B446" s="1">
        <v>5</v>
      </c>
      <c r="C446" s="1" t="s">
        <v>313</v>
      </c>
      <c r="D446" s="1" t="s">
        <v>56</v>
      </c>
      <c r="E446" s="1" t="s">
        <v>51</v>
      </c>
      <c r="F446" s="2">
        <v>0.92083400000000004</v>
      </c>
      <c r="G446" s="2">
        <v>0.69079599999999997</v>
      </c>
      <c r="H446" s="2">
        <v>292.99539199999998</v>
      </c>
      <c r="I446" s="1">
        <v>0.1</v>
      </c>
      <c r="J446" s="1" t="s">
        <v>52</v>
      </c>
      <c r="K446" s="2">
        <v>0.63610800000000001</v>
      </c>
      <c r="L446" s="1" t="s">
        <v>314</v>
      </c>
      <c r="M446" s="1" t="s">
        <v>315</v>
      </c>
      <c r="N446" s="1">
        <v>6</v>
      </c>
      <c r="O446" s="1">
        <v>1.7</v>
      </c>
      <c r="P446" s="1">
        <v>0.8</v>
      </c>
      <c r="Q446">
        <v>0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0</v>
      </c>
      <c r="AD446" s="1">
        <v>0</v>
      </c>
      <c r="AE446" s="1">
        <v>0</v>
      </c>
      <c r="AF446" s="1">
        <v>0</v>
      </c>
      <c r="AG446" s="1">
        <v>0</v>
      </c>
      <c r="AH446" s="1">
        <v>0</v>
      </c>
      <c r="AI446" s="1">
        <v>0</v>
      </c>
      <c r="AJ446" s="1">
        <v>0</v>
      </c>
      <c r="AK446" s="1">
        <v>0</v>
      </c>
      <c r="AL446" s="1">
        <v>0</v>
      </c>
      <c r="AM446" s="1">
        <v>0</v>
      </c>
      <c r="AN446" s="1">
        <v>0</v>
      </c>
      <c r="AO446" s="1">
        <v>0</v>
      </c>
      <c r="AP446" s="1">
        <v>0</v>
      </c>
      <c r="AQ446" s="1">
        <v>0</v>
      </c>
      <c r="AR446" s="1">
        <v>0</v>
      </c>
      <c r="AS446" s="1">
        <v>0</v>
      </c>
      <c r="AT446" s="1">
        <v>0</v>
      </c>
      <c r="AU446" s="1">
        <v>0</v>
      </c>
      <c r="AV446" s="1">
        <v>0</v>
      </c>
      <c r="AW446" s="1">
        <v>0</v>
      </c>
      <c r="AX446" s="1">
        <v>0</v>
      </c>
      <c r="AY446" s="1">
        <v>0</v>
      </c>
      <c r="AZ446" s="1">
        <v>0</v>
      </c>
      <c r="BA446" t="s">
        <v>809</v>
      </c>
      <c r="BB446">
        <v>0</v>
      </c>
      <c r="BC446">
        <f t="shared" si="18"/>
        <v>0</v>
      </c>
      <c r="BD446">
        <f t="shared" si="19"/>
        <v>0</v>
      </c>
      <c r="BE446">
        <f t="shared" si="20"/>
        <v>0</v>
      </c>
      <c r="BF446">
        <v>0</v>
      </c>
      <c r="BG446">
        <v>3</v>
      </c>
    </row>
    <row r="447" spans="1:59" x14ac:dyDescent="0.35">
      <c r="A447" s="1" t="s">
        <v>503</v>
      </c>
      <c r="B447" s="1">
        <v>5</v>
      </c>
      <c r="C447" s="1" t="s">
        <v>313</v>
      </c>
      <c r="D447" s="1" t="s">
        <v>56</v>
      </c>
      <c r="E447" s="1" t="s">
        <v>51</v>
      </c>
      <c r="F447" s="2">
        <v>1.1132919999999999</v>
      </c>
      <c r="G447" s="2">
        <v>0.83517600000000003</v>
      </c>
      <c r="H447" s="2">
        <v>242.34425300000001</v>
      </c>
      <c r="I447" s="1">
        <v>0.1</v>
      </c>
      <c r="J447" s="1" t="s">
        <v>52</v>
      </c>
      <c r="K447" s="2">
        <v>0.92979500000000004</v>
      </c>
      <c r="L447" s="1" t="s">
        <v>314</v>
      </c>
      <c r="M447" s="1" t="s">
        <v>315</v>
      </c>
      <c r="N447" s="1">
        <v>6</v>
      </c>
      <c r="O447" s="1">
        <v>1.7</v>
      </c>
      <c r="P447" s="1">
        <v>0.8</v>
      </c>
      <c r="Q447">
        <v>1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0</v>
      </c>
      <c r="AD447" s="1">
        <v>0</v>
      </c>
      <c r="AE447" s="1">
        <v>0</v>
      </c>
      <c r="AF447" s="1">
        <v>1</v>
      </c>
      <c r="AG447" s="1">
        <v>0</v>
      </c>
      <c r="AH447" s="1">
        <v>0</v>
      </c>
      <c r="AI447" s="1">
        <v>0</v>
      </c>
      <c r="AJ447" s="1">
        <v>0</v>
      </c>
      <c r="AK447" s="1">
        <v>0</v>
      </c>
      <c r="AL447" s="1">
        <v>0</v>
      </c>
      <c r="AM447" s="1">
        <v>0</v>
      </c>
      <c r="AN447" s="1">
        <v>0</v>
      </c>
      <c r="AO447" s="1">
        <v>0</v>
      </c>
      <c r="AP447" s="1">
        <v>0</v>
      </c>
      <c r="AQ447" s="1">
        <v>0</v>
      </c>
      <c r="AR447" s="1">
        <v>0</v>
      </c>
      <c r="AS447" s="1">
        <v>0</v>
      </c>
      <c r="AT447" s="1">
        <v>0</v>
      </c>
      <c r="AU447" s="1">
        <v>0</v>
      </c>
      <c r="AV447" s="1">
        <v>0</v>
      </c>
      <c r="AW447" s="1">
        <v>0</v>
      </c>
      <c r="AX447" s="1">
        <v>0</v>
      </c>
      <c r="AY447" s="1">
        <v>0</v>
      </c>
      <c r="AZ447" s="1">
        <v>0</v>
      </c>
      <c r="BA447" t="s">
        <v>809</v>
      </c>
      <c r="BB447">
        <v>0</v>
      </c>
      <c r="BC447">
        <f t="shared" si="18"/>
        <v>1</v>
      </c>
      <c r="BD447">
        <f t="shared" si="19"/>
        <v>0</v>
      </c>
      <c r="BE447">
        <f t="shared" si="20"/>
        <v>0</v>
      </c>
      <c r="BF447">
        <v>0</v>
      </c>
      <c r="BG447">
        <v>3</v>
      </c>
    </row>
    <row r="448" spans="1:59" x14ac:dyDescent="0.35">
      <c r="A448" s="1" t="s">
        <v>504</v>
      </c>
      <c r="B448" s="1">
        <v>5</v>
      </c>
      <c r="C448" s="1" t="s">
        <v>313</v>
      </c>
      <c r="D448" s="1" t="s">
        <v>56</v>
      </c>
      <c r="E448" s="1" t="s">
        <v>51</v>
      </c>
      <c r="F448" s="2">
        <v>0.996166</v>
      </c>
      <c r="G448" s="2">
        <v>0.747309</v>
      </c>
      <c r="H448" s="2">
        <v>270.83849800000002</v>
      </c>
      <c r="I448" s="1">
        <v>0.1</v>
      </c>
      <c r="J448" s="1" t="s">
        <v>52</v>
      </c>
      <c r="K448" s="2">
        <v>0.74444299999999997</v>
      </c>
      <c r="L448" s="1" t="s">
        <v>314</v>
      </c>
      <c r="M448" s="1" t="s">
        <v>315</v>
      </c>
      <c r="N448" s="1">
        <v>6</v>
      </c>
      <c r="O448" s="1">
        <v>1.7</v>
      </c>
      <c r="P448" s="1">
        <v>0.8</v>
      </c>
      <c r="Q448">
        <v>2</v>
      </c>
      <c r="R448" s="1">
        <v>1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0</v>
      </c>
      <c r="AD448" s="1">
        <v>0</v>
      </c>
      <c r="AE448" s="1">
        <v>0</v>
      </c>
      <c r="AF448" s="1">
        <v>1</v>
      </c>
      <c r="AG448" s="1">
        <v>0</v>
      </c>
      <c r="AH448" s="1">
        <v>0</v>
      </c>
      <c r="AI448" s="1">
        <v>0</v>
      </c>
      <c r="AJ448" s="1">
        <v>0</v>
      </c>
      <c r="AK448" s="1">
        <v>0</v>
      </c>
      <c r="AL448" s="1">
        <v>0</v>
      </c>
      <c r="AM448" s="1">
        <v>0</v>
      </c>
      <c r="AN448" s="1">
        <v>0</v>
      </c>
      <c r="AO448" s="1">
        <v>0</v>
      </c>
      <c r="AP448" s="1">
        <v>0</v>
      </c>
      <c r="AQ448" s="1">
        <v>0</v>
      </c>
      <c r="AR448" s="1">
        <v>0</v>
      </c>
      <c r="AS448" s="1">
        <v>0</v>
      </c>
      <c r="AT448" s="1">
        <v>0</v>
      </c>
      <c r="AU448" s="1">
        <v>0</v>
      </c>
      <c r="AV448" s="1">
        <v>0</v>
      </c>
      <c r="AW448" s="1">
        <v>0</v>
      </c>
      <c r="AX448" s="1">
        <v>0</v>
      </c>
      <c r="AY448" s="1">
        <v>0</v>
      </c>
      <c r="AZ448" s="1">
        <v>0</v>
      </c>
      <c r="BA448" t="s">
        <v>809</v>
      </c>
      <c r="BB448">
        <v>0</v>
      </c>
      <c r="BC448">
        <f t="shared" si="18"/>
        <v>2</v>
      </c>
      <c r="BD448">
        <f t="shared" si="19"/>
        <v>0</v>
      </c>
      <c r="BE448">
        <f t="shared" si="20"/>
        <v>0</v>
      </c>
      <c r="BF448">
        <v>0</v>
      </c>
      <c r="BG448">
        <v>3</v>
      </c>
    </row>
    <row r="449" spans="1:59" x14ac:dyDescent="0.35">
      <c r="A449" s="1" t="s">
        <v>505</v>
      </c>
      <c r="B449" s="1">
        <v>5</v>
      </c>
      <c r="C449" s="1" t="s">
        <v>313</v>
      </c>
      <c r="D449" s="1" t="s">
        <v>56</v>
      </c>
      <c r="E449" s="1" t="s">
        <v>51</v>
      </c>
      <c r="F449" s="2">
        <v>1.0359149999999999</v>
      </c>
      <c r="G449" s="2">
        <v>0.77712800000000004</v>
      </c>
      <c r="H449" s="2">
        <v>260.446031</v>
      </c>
      <c r="I449" s="1">
        <v>0.1</v>
      </c>
      <c r="J449" s="1" t="s">
        <v>52</v>
      </c>
      <c r="K449" s="2">
        <v>0.80503899999999995</v>
      </c>
      <c r="L449" s="1" t="s">
        <v>314</v>
      </c>
      <c r="M449" s="1" t="s">
        <v>315</v>
      </c>
      <c r="N449" s="1">
        <v>6</v>
      </c>
      <c r="O449" s="1">
        <v>1.7</v>
      </c>
      <c r="P449" s="1">
        <v>0.8</v>
      </c>
      <c r="Q449">
        <v>7</v>
      </c>
      <c r="R449" s="1">
        <v>6</v>
      </c>
      <c r="S449" s="1">
        <v>1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0</v>
      </c>
      <c r="AD449" s="1">
        <v>0</v>
      </c>
      <c r="AE449" s="1">
        <v>0</v>
      </c>
      <c r="AF449" s="1">
        <v>0</v>
      </c>
      <c r="AG449" s="1">
        <v>0</v>
      </c>
      <c r="AH449" s="1">
        <v>0</v>
      </c>
      <c r="AI449" s="1">
        <v>0</v>
      </c>
      <c r="AJ449" s="1">
        <v>0</v>
      </c>
      <c r="AK449" s="1">
        <v>0</v>
      </c>
      <c r="AL449" s="1">
        <v>0</v>
      </c>
      <c r="AM449" s="1">
        <v>0</v>
      </c>
      <c r="AN449" s="1">
        <v>0</v>
      </c>
      <c r="AO449" s="1">
        <v>0</v>
      </c>
      <c r="AP449" s="1">
        <v>0</v>
      </c>
      <c r="AQ449" s="1">
        <v>0</v>
      </c>
      <c r="AR449" s="1">
        <v>0</v>
      </c>
      <c r="AS449" s="1">
        <v>0</v>
      </c>
      <c r="AT449" s="1">
        <v>0</v>
      </c>
      <c r="AU449" s="1">
        <v>0</v>
      </c>
      <c r="AV449" s="1">
        <v>0</v>
      </c>
      <c r="AW449" s="1">
        <v>0</v>
      </c>
      <c r="AX449" s="1">
        <v>0</v>
      </c>
      <c r="AY449" s="1">
        <v>0</v>
      </c>
      <c r="AZ449" s="1">
        <v>0</v>
      </c>
      <c r="BA449" t="s">
        <v>809</v>
      </c>
      <c r="BB449">
        <v>0</v>
      </c>
      <c r="BC449">
        <f t="shared" si="18"/>
        <v>6</v>
      </c>
      <c r="BD449">
        <f t="shared" si="19"/>
        <v>0</v>
      </c>
      <c r="BE449">
        <f t="shared" si="20"/>
        <v>0</v>
      </c>
      <c r="BF449">
        <v>0</v>
      </c>
      <c r="BG449">
        <v>3</v>
      </c>
    </row>
    <row r="450" spans="1:59" x14ac:dyDescent="0.35">
      <c r="A450" s="1" t="s">
        <v>506</v>
      </c>
      <c r="B450" s="1">
        <v>5</v>
      </c>
      <c r="C450" s="1" t="s">
        <v>313</v>
      </c>
      <c r="D450" s="1" t="s">
        <v>56</v>
      </c>
      <c r="E450" s="1" t="s">
        <v>51</v>
      </c>
      <c r="F450" s="2">
        <v>1.0140610000000001</v>
      </c>
      <c r="G450" s="2">
        <v>0.76073400000000002</v>
      </c>
      <c r="H450" s="2">
        <v>266.05889999999999</v>
      </c>
      <c r="I450" s="1">
        <v>0.1</v>
      </c>
      <c r="J450" s="1" t="s">
        <v>52</v>
      </c>
      <c r="K450" s="2">
        <v>0.77143099999999998</v>
      </c>
      <c r="L450" s="1" t="s">
        <v>314</v>
      </c>
      <c r="M450" s="1" t="s">
        <v>315</v>
      </c>
      <c r="N450" s="1">
        <v>6</v>
      </c>
      <c r="O450" s="1">
        <v>1.7</v>
      </c>
      <c r="P450" s="1">
        <v>0.8</v>
      </c>
      <c r="Q450">
        <v>7</v>
      </c>
      <c r="R450" s="1">
        <v>7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1">
        <v>0</v>
      </c>
      <c r="AA450" s="1">
        <v>0</v>
      </c>
      <c r="AB450" s="1">
        <v>0</v>
      </c>
      <c r="AC450" s="1">
        <v>0</v>
      </c>
      <c r="AD450" s="1">
        <v>0</v>
      </c>
      <c r="AE450" s="1">
        <v>0</v>
      </c>
      <c r="AF450" s="1">
        <v>0</v>
      </c>
      <c r="AG450" s="1">
        <v>0</v>
      </c>
      <c r="AH450" s="1">
        <v>0</v>
      </c>
      <c r="AI450" s="1">
        <v>0</v>
      </c>
      <c r="AJ450" s="1">
        <v>0</v>
      </c>
      <c r="AK450" s="1">
        <v>0</v>
      </c>
      <c r="AL450" s="1">
        <v>0</v>
      </c>
      <c r="AM450" s="1">
        <v>0</v>
      </c>
      <c r="AN450" s="1">
        <v>0</v>
      </c>
      <c r="AO450" s="1">
        <v>0</v>
      </c>
      <c r="AP450" s="1">
        <v>0</v>
      </c>
      <c r="AQ450" s="1">
        <v>0</v>
      </c>
      <c r="AR450" s="1">
        <v>0</v>
      </c>
      <c r="AS450" s="1">
        <v>0</v>
      </c>
      <c r="AT450" s="1">
        <v>0</v>
      </c>
      <c r="AU450" s="1">
        <v>0</v>
      </c>
      <c r="AV450" s="1">
        <v>0</v>
      </c>
      <c r="AW450" s="1">
        <v>0</v>
      </c>
      <c r="AX450" s="1">
        <v>0</v>
      </c>
      <c r="AY450" s="1">
        <v>0</v>
      </c>
      <c r="AZ450" s="1">
        <v>0</v>
      </c>
      <c r="BA450" t="s">
        <v>809</v>
      </c>
      <c r="BB450">
        <v>0</v>
      </c>
      <c r="BC450">
        <f t="shared" si="18"/>
        <v>7</v>
      </c>
      <c r="BD450">
        <f t="shared" si="19"/>
        <v>0</v>
      </c>
      <c r="BE450">
        <f t="shared" si="20"/>
        <v>0</v>
      </c>
      <c r="BF450">
        <v>0</v>
      </c>
      <c r="BG450">
        <v>3</v>
      </c>
    </row>
    <row r="451" spans="1:59" x14ac:dyDescent="0.35">
      <c r="A451" s="1" t="s">
        <v>507</v>
      </c>
      <c r="B451" s="1">
        <v>5</v>
      </c>
      <c r="C451" s="1" t="s">
        <v>313</v>
      </c>
      <c r="D451" s="1" t="s">
        <v>56</v>
      </c>
      <c r="E451" s="1" t="s">
        <v>51</v>
      </c>
      <c r="F451" s="2">
        <v>1.015415</v>
      </c>
      <c r="G451" s="2">
        <v>0.76174900000000001</v>
      </c>
      <c r="H451" s="2">
        <v>265.70417400000002</v>
      </c>
      <c r="I451" s="1">
        <v>0.1</v>
      </c>
      <c r="J451" s="1" t="s">
        <v>52</v>
      </c>
      <c r="K451" s="2">
        <v>0.77349199999999996</v>
      </c>
      <c r="L451" s="1" t="s">
        <v>314</v>
      </c>
      <c r="M451" s="1" t="s">
        <v>315</v>
      </c>
      <c r="N451" s="1">
        <v>6</v>
      </c>
      <c r="O451" s="1">
        <v>1.7</v>
      </c>
      <c r="P451" s="1">
        <v>0.8</v>
      </c>
      <c r="Q451">
        <v>8</v>
      </c>
      <c r="R451" s="1">
        <v>8</v>
      </c>
      <c r="S451" s="1">
        <v>0</v>
      </c>
      <c r="T451" s="1">
        <v>0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0</v>
      </c>
      <c r="AD451" s="1">
        <v>0</v>
      </c>
      <c r="AE451" s="1">
        <v>0</v>
      </c>
      <c r="AF451" s="1">
        <v>0</v>
      </c>
      <c r="AG451" s="1">
        <v>0</v>
      </c>
      <c r="AH451" s="1">
        <v>0</v>
      </c>
      <c r="AI451" s="1">
        <v>0</v>
      </c>
      <c r="AJ451" s="1">
        <v>0</v>
      </c>
      <c r="AK451" s="1">
        <v>0</v>
      </c>
      <c r="AL451" s="1">
        <v>0</v>
      </c>
      <c r="AM451" s="1">
        <v>0</v>
      </c>
      <c r="AN451" s="1">
        <v>0</v>
      </c>
      <c r="AO451" s="1">
        <v>0</v>
      </c>
      <c r="AP451" s="1">
        <v>0</v>
      </c>
      <c r="AQ451" s="1">
        <v>0</v>
      </c>
      <c r="AR451" s="1">
        <v>0</v>
      </c>
      <c r="AS451" s="1">
        <v>0</v>
      </c>
      <c r="AT451" s="1">
        <v>0</v>
      </c>
      <c r="AU451" s="1">
        <v>0</v>
      </c>
      <c r="AV451" s="1">
        <v>0</v>
      </c>
      <c r="AW451" s="1">
        <v>0</v>
      </c>
      <c r="AX451" s="1">
        <v>0</v>
      </c>
      <c r="AY451" s="1">
        <v>0</v>
      </c>
      <c r="AZ451" s="1">
        <v>0</v>
      </c>
      <c r="BA451" t="s">
        <v>809</v>
      </c>
      <c r="BB451">
        <v>0</v>
      </c>
      <c r="BC451">
        <f t="shared" ref="BC451:BC514" si="21">SUM(AW451,AI451,AF451,AA451,X451,T451:U451,R451,AL451)</f>
        <v>8</v>
      </c>
      <c r="BD451">
        <f t="shared" ref="BD451:BD514" si="22">SUM(AR451:AT451,AM451:AO451,AJ451,AH451,AD451,V451:W451)</f>
        <v>0</v>
      </c>
      <c r="BE451">
        <f t="shared" ref="BE451:BE514" si="23">AK451</f>
        <v>0</v>
      </c>
      <c r="BF451">
        <v>0</v>
      </c>
      <c r="BG451">
        <v>3</v>
      </c>
    </row>
    <row r="452" spans="1:59" x14ac:dyDescent="0.35">
      <c r="A452" s="1" t="s">
        <v>508</v>
      </c>
      <c r="B452" s="1">
        <v>5</v>
      </c>
      <c r="C452" s="1" t="s">
        <v>313</v>
      </c>
      <c r="D452" s="1" t="s">
        <v>56</v>
      </c>
      <c r="E452" s="1" t="s">
        <v>51</v>
      </c>
      <c r="F452" s="2">
        <v>1.095834</v>
      </c>
      <c r="G452" s="2">
        <v>0.82207799999999998</v>
      </c>
      <c r="H452" s="2">
        <v>246.205274</v>
      </c>
      <c r="I452" s="1">
        <v>0.1</v>
      </c>
      <c r="J452" s="1" t="s">
        <v>52</v>
      </c>
      <c r="K452" s="2">
        <v>0.90086100000000002</v>
      </c>
      <c r="L452" s="1" t="s">
        <v>314</v>
      </c>
      <c r="M452" s="1" t="s">
        <v>315</v>
      </c>
      <c r="N452" s="1">
        <v>6</v>
      </c>
      <c r="O452" s="1">
        <v>1.7</v>
      </c>
      <c r="P452" s="1">
        <v>0.8</v>
      </c>
      <c r="Q452">
        <v>1</v>
      </c>
      <c r="R452" s="1">
        <v>1</v>
      </c>
      <c r="S452" s="1">
        <v>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0</v>
      </c>
      <c r="AD452" s="1">
        <v>0</v>
      </c>
      <c r="AE452" s="1">
        <v>0</v>
      </c>
      <c r="AF452" s="1">
        <v>0</v>
      </c>
      <c r="AG452" s="1">
        <v>0</v>
      </c>
      <c r="AH452" s="1">
        <v>0</v>
      </c>
      <c r="AI452" s="1">
        <v>0</v>
      </c>
      <c r="AJ452" s="1">
        <v>0</v>
      </c>
      <c r="AK452" s="1">
        <v>0</v>
      </c>
      <c r="AL452" s="1">
        <v>0</v>
      </c>
      <c r="AM452" s="1">
        <v>0</v>
      </c>
      <c r="AN452" s="1">
        <v>0</v>
      </c>
      <c r="AO452" s="1">
        <v>0</v>
      </c>
      <c r="AP452" s="1">
        <v>0</v>
      </c>
      <c r="AQ452" s="1">
        <v>0</v>
      </c>
      <c r="AR452" s="1">
        <v>0</v>
      </c>
      <c r="AS452" s="1">
        <v>0</v>
      </c>
      <c r="AT452" s="1">
        <v>0</v>
      </c>
      <c r="AU452" s="1">
        <v>0</v>
      </c>
      <c r="AV452" s="1">
        <v>0</v>
      </c>
      <c r="AW452" s="1">
        <v>0</v>
      </c>
      <c r="AX452" s="1">
        <v>0</v>
      </c>
      <c r="AY452" s="1">
        <v>0</v>
      </c>
      <c r="AZ452" s="1">
        <v>0</v>
      </c>
      <c r="BA452" t="s">
        <v>809</v>
      </c>
      <c r="BB452">
        <v>0</v>
      </c>
      <c r="BC452">
        <f t="shared" si="21"/>
        <v>1</v>
      </c>
      <c r="BD452">
        <f t="shared" si="22"/>
        <v>0</v>
      </c>
      <c r="BE452">
        <f t="shared" si="23"/>
        <v>0</v>
      </c>
      <c r="BF452">
        <v>0</v>
      </c>
      <c r="BG452">
        <v>3</v>
      </c>
    </row>
    <row r="453" spans="1:59" x14ac:dyDescent="0.35">
      <c r="A453" s="1" t="s">
        <v>509</v>
      </c>
      <c r="B453" s="1">
        <v>5</v>
      </c>
      <c r="C453" s="1" t="s">
        <v>313</v>
      </c>
      <c r="D453" s="1" t="s">
        <v>56</v>
      </c>
      <c r="E453" s="1" t="s">
        <v>51</v>
      </c>
      <c r="F453" s="2">
        <v>1.0769660000000001</v>
      </c>
      <c r="G453" s="2">
        <v>0.80792399999999998</v>
      </c>
      <c r="H453" s="2">
        <v>250.51864</v>
      </c>
      <c r="I453" s="1">
        <v>0.1</v>
      </c>
      <c r="J453" s="1" t="s">
        <v>52</v>
      </c>
      <c r="K453" s="2">
        <v>0.87010600000000005</v>
      </c>
      <c r="L453" s="1" t="s">
        <v>314</v>
      </c>
      <c r="M453" s="1" t="s">
        <v>315</v>
      </c>
      <c r="N453" s="1">
        <v>6</v>
      </c>
      <c r="O453" s="1">
        <v>1.7</v>
      </c>
      <c r="P453" s="1">
        <v>0.8</v>
      </c>
      <c r="Q453">
        <v>6</v>
      </c>
      <c r="R453" s="1">
        <v>3</v>
      </c>
      <c r="S453" s="1">
        <v>0</v>
      </c>
      <c r="T453" s="1">
        <v>2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>
        <v>0</v>
      </c>
      <c r="AE453" s="1">
        <v>0</v>
      </c>
      <c r="AF453" s="1">
        <v>0</v>
      </c>
      <c r="AG453" s="1">
        <v>0</v>
      </c>
      <c r="AH453" s="1">
        <v>0</v>
      </c>
      <c r="AI453" s="1">
        <v>0</v>
      </c>
      <c r="AJ453" s="1">
        <v>0</v>
      </c>
      <c r="AK453" s="1">
        <v>0</v>
      </c>
      <c r="AL453" s="1">
        <v>0</v>
      </c>
      <c r="AM453" s="1">
        <v>0</v>
      </c>
      <c r="AN453" s="1">
        <v>0</v>
      </c>
      <c r="AO453" s="1">
        <v>0</v>
      </c>
      <c r="AP453" s="1">
        <v>0</v>
      </c>
      <c r="AQ453" s="1">
        <v>0</v>
      </c>
      <c r="AR453" s="1">
        <v>0</v>
      </c>
      <c r="AS453" s="1">
        <v>0</v>
      </c>
      <c r="AT453" s="1">
        <v>1</v>
      </c>
      <c r="AU453" s="1">
        <v>0</v>
      </c>
      <c r="AV453" s="1">
        <v>0</v>
      </c>
      <c r="AW453" s="1">
        <v>0</v>
      </c>
      <c r="AX453" s="1">
        <v>0</v>
      </c>
      <c r="AY453" s="1">
        <v>0</v>
      </c>
      <c r="AZ453" s="1">
        <v>0</v>
      </c>
      <c r="BA453" t="s">
        <v>809</v>
      </c>
      <c r="BB453">
        <v>0</v>
      </c>
      <c r="BC453">
        <f t="shared" si="21"/>
        <v>5</v>
      </c>
      <c r="BD453">
        <f t="shared" si="22"/>
        <v>1</v>
      </c>
      <c r="BE453">
        <f t="shared" si="23"/>
        <v>0</v>
      </c>
      <c r="BF453">
        <v>0</v>
      </c>
      <c r="BG453">
        <v>3</v>
      </c>
    </row>
    <row r="454" spans="1:59" x14ac:dyDescent="0.35">
      <c r="A454" s="1" t="s">
        <v>510</v>
      </c>
      <c r="B454" s="1">
        <v>5</v>
      </c>
      <c r="C454" s="1" t="s">
        <v>313</v>
      </c>
      <c r="D454" s="1" t="s">
        <v>56</v>
      </c>
      <c r="E454" s="1" t="s">
        <v>51</v>
      </c>
      <c r="F454" s="2">
        <v>1.1158980000000001</v>
      </c>
      <c r="G454" s="2">
        <v>0.83713000000000004</v>
      </c>
      <c r="H454" s="2">
        <v>241.77839399999999</v>
      </c>
      <c r="I454" s="1">
        <v>0.1</v>
      </c>
      <c r="J454" s="1" t="s">
        <v>52</v>
      </c>
      <c r="K454" s="2">
        <v>0.93415199999999998</v>
      </c>
      <c r="L454" s="1" t="s">
        <v>314</v>
      </c>
      <c r="M454" s="1" t="s">
        <v>315</v>
      </c>
      <c r="N454" s="1">
        <v>6</v>
      </c>
      <c r="O454" s="1">
        <v>1.7</v>
      </c>
      <c r="P454" s="1">
        <v>0.8</v>
      </c>
      <c r="Q454">
        <v>8</v>
      </c>
      <c r="R454" s="1">
        <v>2</v>
      </c>
      <c r="S454" s="1">
        <v>0</v>
      </c>
      <c r="T454" s="1">
        <v>1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>
        <v>0</v>
      </c>
      <c r="AE454" s="1">
        <v>0</v>
      </c>
      <c r="AF454" s="1">
        <v>1</v>
      </c>
      <c r="AG454" s="1">
        <v>0</v>
      </c>
      <c r="AH454" s="1">
        <v>0</v>
      </c>
      <c r="AI454" s="1">
        <v>2</v>
      </c>
      <c r="AJ454" s="1">
        <v>0</v>
      </c>
      <c r="AK454" s="1">
        <v>0</v>
      </c>
      <c r="AL454" s="1">
        <v>0</v>
      </c>
      <c r="AM454" s="1">
        <v>0</v>
      </c>
      <c r="AN454" s="1">
        <v>0</v>
      </c>
      <c r="AO454" s="1">
        <v>0</v>
      </c>
      <c r="AP454" s="1">
        <v>0</v>
      </c>
      <c r="AQ454" s="1">
        <v>0</v>
      </c>
      <c r="AR454" s="1">
        <v>1</v>
      </c>
      <c r="AS454" s="1">
        <v>0</v>
      </c>
      <c r="AT454" s="1">
        <v>1</v>
      </c>
      <c r="AU454" s="1">
        <v>0</v>
      </c>
      <c r="AV454" s="1">
        <v>0</v>
      </c>
      <c r="AW454" s="1">
        <v>0</v>
      </c>
      <c r="AX454" s="1">
        <v>0</v>
      </c>
      <c r="AY454" s="1">
        <v>0</v>
      </c>
      <c r="AZ454" s="1">
        <v>0</v>
      </c>
      <c r="BA454" t="s">
        <v>809</v>
      </c>
      <c r="BB454">
        <v>0</v>
      </c>
      <c r="BC454">
        <f t="shared" si="21"/>
        <v>6</v>
      </c>
      <c r="BD454">
        <f t="shared" si="22"/>
        <v>2</v>
      </c>
      <c r="BE454">
        <f t="shared" si="23"/>
        <v>0</v>
      </c>
      <c r="BF454">
        <v>0</v>
      </c>
      <c r="BG454">
        <v>3</v>
      </c>
    </row>
    <row r="455" spans="1:59" x14ac:dyDescent="0.35">
      <c r="A455" s="1" t="s">
        <v>511</v>
      </c>
      <c r="B455" s="1">
        <v>5</v>
      </c>
      <c r="C455" s="1" t="s">
        <v>313</v>
      </c>
      <c r="D455" s="1" t="s">
        <v>56</v>
      </c>
      <c r="E455" s="1" t="s">
        <v>51</v>
      </c>
      <c r="F455" s="2">
        <v>1.0385960000000001</v>
      </c>
      <c r="G455" s="2">
        <v>0.77913900000000003</v>
      </c>
      <c r="H455" s="2">
        <v>259.77385900000002</v>
      </c>
      <c r="I455" s="1">
        <v>0.1</v>
      </c>
      <c r="J455" s="1" t="s">
        <v>52</v>
      </c>
      <c r="K455" s="2">
        <v>0.80921100000000001</v>
      </c>
      <c r="L455" s="1" t="s">
        <v>314</v>
      </c>
      <c r="M455" s="1" t="s">
        <v>315</v>
      </c>
      <c r="N455" s="1">
        <v>6</v>
      </c>
      <c r="O455" s="1">
        <v>1.7</v>
      </c>
      <c r="P455" s="1">
        <v>0.8</v>
      </c>
      <c r="Q455">
        <v>7</v>
      </c>
      <c r="R455" s="1">
        <v>2</v>
      </c>
      <c r="S455" s="1">
        <v>0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</v>
      </c>
      <c r="AG455" s="1">
        <v>0</v>
      </c>
      <c r="AH455" s="1">
        <v>0</v>
      </c>
      <c r="AI455" s="1">
        <v>3</v>
      </c>
      <c r="AJ455" s="1">
        <v>0</v>
      </c>
      <c r="AK455" s="1">
        <v>0</v>
      </c>
      <c r="AL455" s="1">
        <v>0</v>
      </c>
      <c r="AM455" s="1">
        <v>1</v>
      </c>
      <c r="AN455" s="1">
        <v>0</v>
      </c>
      <c r="AO455" s="1">
        <v>0</v>
      </c>
      <c r="AP455" s="1">
        <v>0</v>
      </c>
      <c r="AQ455" s="1">
        <v>0</v>
      </c>
      <c r="AR455" s="1">
        <v>1</v>
      </c>
      <c r="AS455" s="1">
        <v>0</v>
      </c>
      <c r="AT455" s="1">
        <v>0</v>
      </c>
      <c r="AU455" s="1">
        <v>0</v>
      </c>
      <c r="AV455" s="1">
        <v>0</v>
      </c>
      <c r="AW455" s="1">
        <v>0</v>
      </c>
      <c r="AX455" s="1">
        <v>0</v>
      </c>
      <c r="AY455" s="1">
        <v>0</v>
      </c>
      <c r="AZ455" s="1">
        <v>0</v>
      </c>
      <c r="BA455" t="s">
        <v>809</v>
      </c>
      <c r="BB455">
        <v>0</v>
      </c>
      <c r="BC455">
        <f t="shared" si="21"/>
        <v>5</v>
      </c>
      <c r="BD455">
        <f t="shared" si="22"/>
        <v>2</v>
      </c>
      <c r="BE455">
        <f t="shared" si="23"/>
        <v>0</v>
      </c>
      <c r="BF455">
        <v>0</v>
      </c>
      <c r="BG455">
        <v>3</v>
      </c>
    </row>
    <row r="456" spans="1:59" x14ac:dyDescent="0.35">
      <c r="A456" s="1" t="s">
        <v>512</v>
      </c>
      <c r="B456" s="1">
        <v>5</v>
      </c>
      <c r="C456" s="1" t="s">
        <v>313</v>
      </c>
      <c r="D456" s="1" t="s">
        <v>56</v>
      </c>
      <c r="E456" s="1" t="s">
        <v>51</v>
      </c>
      <c r="F456" s="2">
        <v>1.118379</v>
      </c>
      <c r="G456" s="2">
        <v>0.83899199999999996</v>
      </c>
      <c r="H456" s="2">
        <v>241.24195800000001</v>
      </c>
      <c r="I456" s="1">
        <v>0.1</v>
      </c>
      <c r="J456" s="1" t="s">
        <v>52</v>
      </c>
      <c r="K456" s="2">
        <v>0.93831100000000001</v>
      </c>
      <c r="L456" s="1" t="s">
        <v>314</v>
      </c>
      <c r="M456" s="1" t="s">
        <v>315</v>
      </c>
      <c r="N456" s="1">
        <v>6</v>
      </c>
      <c r="O456" s="1">
        <v>1.7</v>
      </c>
      <c r="P456" s="1">
        <v>0.8</v>
      </c>
      <c r="Q456">
        <v>34</v>
      </c>
      <c r="R456" s="1">
        <v>2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0</v>
      </c>
      <c r="AE456" s="1">
        <v>0</v>
      </c>
      <c r="AF456" s="1">
        <v>1</v>
      </c>
      <c r="AG456" s="1">
        <v>0</v>
      </c>
      <c r="AH456" s="1">
        <v>0</v>
      </c>
      <c r="AI456" s="1">
        <v>30</v>
      </c>
      <c r="AJ456" s="1">
        <v>0</v>
      </c>
      <c r="AK456" s="1">
        <v>0</v>
      </c>
      <c r="AL456" s="1">
        <v>1</v>
      </c>
      <c r="AM456" s="1">
        <v>0</v>
      </c>
      <c r="AN456" s="1">
        <v>0</v>
      </c>
      <c r="AO456" s="1">
        <v>0</v>
      </c>
      <c r="AP456" s="1">
        <v>0</v>
      </c>
      <c r="AQ456" s="1">
        <v>0</v>
      </c>
      <c r="AR456" s="1">
        <v>0</v>
      </c>
      <c r="AS456" s="1">
        <v>0</v>
      </c>
      <c r="AT456" s="1">
        <v>0</v>
      </c>
      <c r="AU456" s="1">
        <v>0</v>
      </c>
      <c r="AV456" s="1">
        <v>0</v>
      </c>
      <c r="AW456" s="1">
        <v>0</v>
      </c>
      <c r="AX456" s="1">
        <v>0</v>
      </c>
      <c r="AY456" s="1">
        <v>0</v>
      </c>
      <c r="AZ456" s="1">
        <v>0</v>
      </c>
      <c r="BA456" t="s">
        <v>809</v>
      </c>
      <c r="BB456">
        <v>0</v>
      </c>
      <c r="BC456">
        <f t="shared" si="21"/>
        <v>34</v>
      </c>
      <c r="BD456">
        <f t="shared" si="22"/>
        <v>0</v>
      </c>
      <c r="BE456">
        <f t="shared" si="23"/>
        <v>0</v>
      </c>
      <c r="BF456">
        <v>0</v>
      </c>
      <c r="BG456">
        <v>3</v>
      </c>
    </row>
    <row r="457" spans="1:59" x14ac:dyDescent="0.35">
      <c r="A457" s="1" t="s">
        <v>513</v>
      </c>
      <c r="B457" s="1">
        <v>5</v>
      </c>
      <c r="C457" s="1" t="s">
        <v>313</v>
      </c>
      <c r="D457" s="1" t="s">
        <v>56</v>
      </c>
      <c r="E457" s="1" t="s">
        <v>51</v>
      </c>
      <c r="F457" s="2">
        <v>0.88961900000000005</v>
      </c>
      <c r="G457" s="2">
        <v>0.66737899999999994</v>
      </c>
      <c r="H457" s="2">
        <v>303.27579300000002</v>
      </c>
      <c r="I457" s="1">
        <v>0.1</v>
      </c>
      <c r="J457" s="1" t="s">
        <v>52</v>
      </c>
      <c r="K457" s="2">
        <v>0.59371399999999996</v>
      </c>
      <c r="L457" s="1" t="s">
        <v>314</v>
      </c>
      <c r="M457" s="1" t="s">
        <v>315</v>
      </c>
      <c r="N457" s="1">
        <v>6</v>
      </c>
      <c r="O457" s="1">
        <v>1.7</v>
      </c>
      <c r="P457" s="1">
        <v>0.8</v>
      </c>
      <c r="Q457">
        <v>50</v>
      </c>
      <c r="R457" s="1">
        <v>23</v>
      </c>
      <c r="S457" s="1">
        <v>0</v>
      </c>
      <c r="T457" s="1">
        <v>0</v>
      </c>
      <c r="U457" s="1">
        <v>0</v>
      </c>
      <c r="V457" s="1">
        <v>2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>
        <v>0</v>
      </c>
      <c r="AD457" s="1">
        <v>0</v>
      </c>
      <c r="AE457" s="1">
        <v>0</v>
      </c>
      <c r="AF457" s="1">
        <v>0</v>
      </c>
      <c r="AG457" s="1">
        <v>0</v>
      </c>
      <c r="AH457" s="1">
        <v>0</v>
      </c>
      <c r="AI457" s="1">
        <v>24</v>
      </c>
      <c r="AJ457" s="1">
        <v>0</v>
      </c>
      <c r="AK457" s="1">
        <v>0</v>
      </c>
      <c r="AL457" s="1">
        <v>0</v>
      </c>
      <c r="AM457" s="1">
        <v>0</v>
      </c>
      <c r="AN457" s="1">
        <v>0</v>
      </c>
      <c r="AO457" s="1">
        <v>0</v>
      </c>
      <c r="AP457" s="1">
        <v>0</v>
      </c>
      <c r="AQ457" s="1">
        <v>0</v>
      </c>
      <c r="AR457" s="1">
        <v>0</v>
      </c>
      <c r="AS457" s="1">
        <v>0</v>
      </c>
      <c r="AT457" s="1">
        <v>1</v>
      </c>
      <c r="AU457" s="1">
        <v>0</v>
      </c>
      <c r="AV457" s="1">
        <v>0</v>
      </c>
      <c r="AW457" s="1">
        <v>0</v>
      </c>
      <c r="AX457" s="1">
        <v>0</v>
      </c>
      <c r="AY457" s="1">
        <v>0</v>
      </c>
      <c r="AZ457" s="1">
        <v>0</v>
      </c>
      <c r="BA457" t="s">
        <v>809</v>
      </c>
      <c r="BB457">
        <v>0</v>
      </c>
      <c r="BC457">
        <f t="shared" si="21"/>
        <v>47</v>
      </c>
      <c r="BD457">
        <f t="shared" si="22"/>
        <v>3</v>
      </c>
      <c r="BE457">
        <f t="shared" si="23"/>
        <v>0</v>
      </c>
      <c r="BF457">
        <v>0</v>
      </c>
      <c r="BG457">
        <v>3</v>
      </c>
    </row>
    <row r="458" spans="1:59" x14ac:dyDescent="0.35">
      <c r="A458" s="1" t="s">
        <v>514</v>
      </c>
      <c r="B458" s="1">
        <v>5</v>
      </c>
      <c r="C458" s="1" t="s">
        <v>313</v>
      </c>
      <c r="D458" s="1" t="s">
        <v>56</v>
      </c>
      <c r="E458" s="1" t="s">
        <v>51</v>
      </c>
      <c r="F458" s="2">
        <v>1.2050179999999999</v>
      </c>
      <c r="G458" s="2">
        <v>0.90398599999999996</v>
      </c>
      <c r="H458" s="2">
        <v>223.89716000000001</v>
      </c>
      <c r="I458" s="1">
        <v>0.1</v>
      </c>
      <c r="J458" s="1" t="s">
        <v>52</v>
      </c>
      <c r="K458" s="2">
        <v>1.0893200000000001</v>
      </c>
      <c r="L458" s="1" t="s">
        <v>314</v>
      </c>
      <c r="M458" s="1" t="s">
        <v>315</v>
      </c>
      <c r="N458" s="1">
        <v>6</v>
      </c>
      <c r="O458" s="1">
        <v>1.7</v>
      </c>
      <c r="P458" s="1">
        <v>0.8</v>
      </c>
      <c r="Q458">
        <v>10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0</v>
      </c>
      <c r="AD458" s="1">
        <v>0</v>
      </c>
      <c r="AE458" s="1">
        <v>0</v>
      </c>
      <c r="AF458" s="1">
        <v>0</v>
      </c>
      <c r="AG458" s="1">
        <v>0</v>
      </c>
      <c r="AH458" s="1">
        <v>0</v>
      </c>
      <c r="AI458" s="1">
        <v>6</v>
      </c>
      <c r="AJ458" s="1">
        <v>0</v>
      </c>
      <c r="AK458" s="1">
        <v>0</v>
      </c>
      <c r="AL458" s="1">
        <v>0</v>
      </c>
      <c r="AM458" s="1">
        <v>0</v>
      </c>
      <c r="AN458" s="1">
        <v>0</v>
      </c>
      <c r="AO458" s="1">
        <v>0</v>
      </c>
      <c r="AP458" s="1">
        <v>0</v>
      </c>
      <c r="AQ458" s="1">
        <v>0</v>
      </c>
      <c r="AR458" s="1">
        <v>3</v>
      </c>
      <c r="AS458" s="1">
        <v>0</v>
      </c>
      <c r="AT458" s="1">
        <v>1</v>
      </c>
      <c r="AU458" s="1">
        <v>0</v>
      </c>
      <c r="AV458" s="1">
        <v>0</v>
      </c>
      <c r="AW458" s="1">
        <v>0</v>
      </c>
      <c r="AX458" s="1">
        <v>0</v>
      </c>
      <c r="AY458" s="1">
        <v>0</v>
      </c>
      <c r="AZ458" s="1">
        <v>0</v>
      </c>
      <c r="BA458" t="s">
        <v>809</v>
      </c>
      <c r="BB458">
        <v>0</v>
      </c>
      <c r="BC458">
        <f t="shared" si="21"/>
        <v>6</v>
      </c>
      <c r="BD458">
        <f t="shared" si="22"/>
        <v>4</v>
      </c>
      <c r="BE458">
        <f t="shared" si="23"/>
        <v>0</v>
      </c>
      <c r="BF458">
        <v>0</v>
      </c>
      <c r="BG458">
        <v>3</v>
      </c>
    </row>
    <row r="459" spans="1:59" x14ac:dyDescent="0.35">
      <c r="A459" s="1" t="s">
        <v>515</v>
      </c>
      <c r="B459" s="1">
        <v>5</v>
      </c>
      <c r="C459" s="1" t="s">
        <v>313</v>
      </c>
      <c r="D459" s="1" t="s">
        <v>56</v>
      </c>
      <c r="E459" s="1" t="s">
        <v>51</v>
      </c>
      <c r="F459" s="2">
        <v>1.214567</v>
      </c>
      <c r="G459" s="2">
        <v>0.91115000000000002</v>
      </c>
      <c r="H459" s="2">
        <v>222.13679500000001</v>
      </c>
      <c r="I459" s="1">
        <v>0.1</v>
      </c>
      <c r="J459" s="1" t="s">
        <v>52</v>
      </c>
      <c r="K459" s="2">
        <v>1.1066530000000001</v>
      </c>
      <c r="L459" s="1" t="s">
        <v>314</v>
      </c>
      <c r="M459" s="1" t="s">
        <v>315</v>
      </c>
      <c r="N459" s="1">
        <v>6</v>
      </c>
      <c r="O459" s="1">
        <v>1.7</v>
      </c>
      <c r="P459" s="1">
        <v>0.8</v>
      </c>
      <c r="Q459">
        <v>11</v>
      </c>
      <c r="R459" s="1">
        <v>2</v>
      </c>
      <c r="S459" s="1">
        <v>0</v>
      </c>
      <c r="T459" s="1">
        <v>0</v>
      </c>
      <c r="U459" s="1">
        <v>0</v>
      </c>
      <c r="V459" s="1">
        <v>4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0</v>
      </c>
      <c r="AD459" s="1">
        <v>0</v>
      </c>
      <c r="AE459" s="1">
        <v>0</v>
      </c>
      <c r="AF459" s="1">
        <v>2</v>
      </c>
      <c r="AG459" s="1">
        <v>0</v>
      </c>
      <c r="AH459" s="1">
        <v>0</v>
      </c>
      <c r="AI459" s="1">
        <v>2</v>
      </c>
      <c r="AJ459" s="1">
        <v>0</v>
      </c>
      <c r="AK459" s="1">
        <v>0</v>
      </c>
      <c r="AL459" s="1">
        <v>0</v>
      </c>
      <c r="AM459" s="1">
        <v>1</v>
      </c>
      <c r="AN459" s="1">
        <v>0</v>
      </c>
      <c r="AO459" s="1">
        <v>0</v>
      </c>
      <c r="AP459" s="1">
        <v>0</v>
      </c>
      <c r="AQ459" s="1">
        <v>0</v>
      </c>
      <c r="AR459" s="1">
        <v>0</v>
      </c>
      <c r="AS459" s="1">
        <v>0</v>
      </c>
      <c r="AT459" s="1">
        <v>0</v>
      </c>
      <c r="AU459" s="1">
        <v>0</v>
      </c>
      <c r="AV459" s="1">
        <v>0</v>
      </c>
      <c r="AW459" s="1">
        <v>0</v>
      </c>
      <c r="AX459" s="1">
        <v>0</v>
      </c>
      <c r="AY459" s="1">
        <v>0</v>
      </c>
      <c r="AZ459" s="1">
        <v>0</v>
      </c>
      <c r="BA459" t="s">
        <v>809</v>
      </c>
      <c r="BB459">
        <v>0</v>
      </c>
      <c r="BC459">
        <f t="shared" si="21"/>
        <v>6</v>
      </c>
      <c r="BD459">
        <f t="shared" si="22"/>
        <v>5</v>
      </c>
      <c r="BE459">
        <f t="shared" si="23"/>
        <v>0</v>
      </c>
      <c r="BF459">
        <v>0</v>
      </c>
      <c r="BG459">
        <v>3</v>
      </c>
    </row>
    <row r="460" spans="1:59" x14ac:dyDescent="0.35">
      <c r="A460" s="1" t="s">
        <v>516</v>
      </c>
      <c r="B460" s="1">
        <v>5</v>
      </c>
      <c r="C460" s="1" t="s">
        <v>313</v>
      </c>
      <c r="D460" s="1" t="s">
        <v>56</v>
      </c>
      <c r="E460" s="1" t="s">
        <v>51</v>
      </c>
      <c r="F460" s="2">
        <v>1.1986509999999999</v>
      </c>
      <c r="G460" s="2">
        <v>0.89920999999999995</v>
      </c>
      <c r="H460" s="2">
        <v>225.086342</v>
      </c>
      <c r="I460" s="1">
        <v>0.1</v>
      </c>
      <c r="J460" s="1" t="s">
        <v>52</v>
      </c>
      <c r="K460" s="2">
        <v>1.0778399999999999</v>
      </c>
      <c r="L460" s="1" t="s">
        <v>314</v>
      </c>
      <c r="M460" s="1" t="s">
        <v>315</v>
      </c>
      <c r="N460" s="1">
        <v>6</v>
      </c>
      <c r="O460" s="1">
        <v>1.7</v>
      </c>
      <c r="P460" s="1">
        <v>0.8</v>
      </c>
      <c r="Q460">
        <v>12</v>
      </c>
      <c r="R460" s="1">
        <v>6</v>
      </c>
      <c r="S460" s="1">
        <v>0</v>
      </c>
      <c r="T460" s="1">
        <v>0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0</v>
      </c>
      <c r="AE460" s="1">
        <v>0</v>
      </c>
      <c r="AF460" s="1">
        <v>0</v>
      </c>
      <c r="AG460" s="1">
        <v>0</v>
      </c>
      <c r="AH460" s="1">
        <v>0</v>
      </c>
      <c r="AI460" s="1">
        <v>4</v>
      </c>
      <c r="AJ460" s="1">
        <v>0</v>
      </c>
      <c r="AK460" s="1">
        <v>0</v>
      </c>
      <c r="AL460" s="1">
        <v>0</v>
      </c>
      <c r="AM460" s="1">
        <v>2</v>
      </c>
      <c r="AN460" s="1">
        <v>0</v>
      </c>
      <c r="AO460" s="1">
        <v>0</v>
      </c>
      <c r="AP460" s="1">
        <v>0</v>
      </c>
      <c r="AQ460" s="1">
        <v>0</v>
      </c>
      <c r="AR460" s="1">
        <v>0</v>
      </c>
      <c r="AS460" s="1">
        <v>0</v>
      </c>
      <c r="AT460" s="1">
        <v>0</v>
      </c>
      <c r="AU460" s="1">
        <v>0</v>
      </c>
      <c r="AV460" s="1">
        <v>0</v>
      </c>
      <c r="AW460" s="1">
        <v>0</v>
      </c>
      <c r="AX460" s="1">
        <v>0</v>
      </c>
      <c r="AY460" s="1">
        <v>0</v>
      </c>
      <c r="AZ460" s="1">
        <v>0</v>
      </c>
      <c r="BA460" t="s">
        <v>809</v>
      </c>
      <c r="BB460">
        <v>0</v>
      </c>
      <c r="BC460">
        <f t="shared" si="21"/>
        <v>10</v>
      </c>
      <c r="BD460">
        <f t="shared" si="22"/>
        <v>2</v>
      </c>
      <c r="BE460">
        <f t="shared" si="23"/>
        <v>0</v>
      </c>
      <c r="BF460">
        <v>0</v>
      </c>
      <c r="BG460">
        <v>3</v>
      </c>
    </row>
    <row r="461" spans="1:59" x14ac:dyDescent="0.35">
      <c r="A461" s="1" t="s">
        <v>517</v>
      </c>
      <c r="B461" s="1">
        <v>5</v>
      </c>
      <c r="C461" s="1" t="s">
        <v>313</v>
      </c>
      <c r="D461" s="1" t="s">
        <v>56</v>
      </c>
      <c r="E461" s="1" t="s">
        <v>51</v>
      </c>
      <c r="F461" s="2">
        <v>1.2132430000000001</v>
      </c>
      <c r="G461" s="2">
        <v>0.91015699999999999</v>
      </c>
      <c r="H461" s="2">
        <v>222.379178</v>
      </c>
      <c r="I461" s="1">
        <v>0.1</v>
      </c>
      <c r="J461" s="1" t="s">
        <v>52</v>
      </c>
      <c r="K461" s="2">
        <v>1.1042419999999999</v>
      </c>
      <c r="L461" s="1" t="s">
        <v>314</v>
      </c>
      <c r="M461" s="1" t="s">
        <v>315</v>
      </c>
      <c r="N461" s="1">
        <v>6</v>
      </c>
      <c r="O461" s="1">
        <v>1.7</v>
      </c>
      <c r="P461" s="1">
        <v>0.8</v>
      </c>
      <c r="Q461">
        <v>0</v>
      </c>
      <c r="R461" s="1">
        <v>0</v>
      </c>
      <c r="S461" s="1">
        <v>0</v>
      </c>
      <c r="T461" s="1">
        <v>0</v>
      </c>
      <c r="U461" s="1">
        <v>0</v>
      </c>
      <c r="V461" s="1">
        <v>0</v>
      </c>
      <c r="W461" s="1">
        <v>0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>
        <v>0</v>
      </c>
      <c r="AH461" s="1">
        <v>0</v>
      </c>
      <c r="AI461" s="1">
        <v>0</v>
      </c>
      <c r="AJ461" s="1">
        <v>0</v>
      </c>
      <c r="AK461" s="1">
        <v>0</v>
      </c>
      <c r="AL461" s="1">
        <v>0</v>
      </c>
      <c r="AM461" s="1">
        <v>0</v>
      </c>
      <c r="AN461" s="1">
        <v>0</v>
      </c>
      <c r="AO461" s="1">
        <v>0</v>
      </c>
      <c r="AP461" s="1">
        <v>0</v>
      </c>
      <c r="AQ461" s="1">
        <v>0</v>
      </c>
      <c r="AR461" s="1">
        <v>0</v>
      </c>
      <c r="AS461" s="1">
        <v>0</v>
      </c>
      <c r="AT461" s="1">
        <v>0</v>
      </c>
      <c r="AU461" s="1">
        <v>0</v>
      </c>
      <c r="AV461" s="1">
        <v>0</v>
      </c>
      <c r="AW461" s="1">
        <v>0</v>
      </c>
      <c r="AX461" s="1">
        <v>0</v>
      </c>
      <c r="AY461" s="1">
        <v>0</v>
      </c>
      <c r="AZ461" s="1">
        <v>0</v>
      </c>
      <c r="BA461" t="s">
        <v>809</v>
      </c>
      <c r="BB461">
        <v>0</v>
      </c>
      <c r="BC461">
        <f t="shared" si="21"/>
        <v>0</v>
      </c>
      <c r="BD461">
        <f t="shared" si="22"/>
        <v>0</v>
      </c>
      <c r="BE461">
        <f t="shared" si="23"/>
        <v>0</v>
      </c>
      <c r="BF461">
        <v>0</v>
      </c>
      <c r="BG461">
        <v>3</v>
      </c>
    </row>
    <row r="462" spans="1:59" x14ac:dyDescent="0.35">
      <c r="A462" s="1" t="s">
        <v>518</v>
      </c>
      <c r="B462" s="1">
        <v>5</v>
      </c>
      <c r="C462" s="1" t="s">
        <v>313</v>
      </c>
      <c r="D462" s="1" t="s">
        <v>56</v>
      </c>
      <c r="E462" s="1" t="s">
        <v>51</v>
      </c>
      <c r="F462" s="2">
        <v>1.252988</v>
      </c>
      <c r="G462" s="2">
        <v>0.93997299999999995</v>
      </c>
      <c r="H462" s="2">
        <v>215.32531399999999</v>
      </c>
      <c r="I462" s="1">
        <v>0.1</v>
      </c>
      <c r="J462" s="1" t="s">
        <v>52</v>
      </c>
      <c r="K462" s="2">
        <v>1.177775</v>
      </c>
      <c r="L462" s="1" t="s">
        <v>314</v>
      </c>
      <c r="M462" s="1" t="s">
        <v>315</v>
      </c>
      <c r="N462" s="1">
        <v>6</v>
      </c>
      <c r="O462" s="1">
        <v>1.7</v>
      </c>
      <c r="P462" s="1">
        <v>0.8</v>
      </c>
      <c r="Q462">
        <v>11</v>
      </c>
      <c r="R462" s="1">
        <v>1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>
        <v>0</v>
      </c>
      <c r="AE462" s="1">
        <v>0</v>
      </c>
      <c r="AF462" s="1">
        <v>3</v>
      </c>
      <c r="AG462" s="1">
        <v>0</v>
      </c>
      <c r="AH462" s="1">
        <v>0</v>
      </c>
      <c r="AI462" s="1">
        <v>6</v>
      </c>
      <c r="AJ462" s="1">
        <v>0</v>
      </c>
      <c r="AK462" s="1">
        <v>0</v>
      </c>
      <c r="AL462" s="1">
        <v>0</v>
      </c>
      <c r="AM462" s="1">
        <v>1</v>
      </c>
      <c r="AN462" s="1">
        <v>0</v>
      </c>
      <c r="AO462" s="1">
        <v>0</v>
      </c>
      <c r="AP462" s="1">
        <v>0</v>
      </c>
      <c r="AQ462" s="1">
        <v>0</v>
      </c>
      <c r="AR462" s="1">
        <v>0</v>
      </c>
      <c r="AS462" s="1">
        <v>0</v>
      </c>
      <c r="AT462" s="1">
        <v>0</v>
      </c>
      <c r="AU462" s="1">
        <v>0</v>
      </c>
      <c r="AV462" s="1">
        <v>0</v>
      </c>
      <c r="AW462" s="1">
        <v>0</v>
      </c>
      <c r="AX462" s="1">
        <v>0</v>
      </c>
      <c r="AY462" s="1">
        <v>0</v>
      </c>
      <c r="AZ462" s="1">
        <v>0</v>
      </c>
      <c r="BA462" t="s">
        <v>809</v>
      </c>
      <c r="BB462">
        <v>0</v>
      </c>
      <c r="BC462">
        <f t="shared" si="21"/>
        <v>10</v>
      </c>
      <c r="BD462">
        <f t="shared" si="22"/>
        <v>1</v>
      </c>
      <c r="BE462">
        <f t="shared" si="23"/>
        <v>0</v>
      </c>
      <c r="BF462">
        <v>0</v>
      </c>
      <c r="BG462">
        <v>3</v>
      </c>
    </row>
    <row r="463" spans="1:59" x14ac:dyDescent="0.35">
      <c r="A463" s="1" t="s">
        <v>519</v>
      </c>
      <c r="B463" s="1">
        <v>5</v>
      </c>
      <c r="C463" s="1" t="s">
        <v>313</v>
      </c>
      <c r="D463" s="1" t="s">
        <v>56</v>
      </c>
      <c r="E463" s="1" t="s">
        <v>51</v>
      </c>
      <c r="F463" s="2">
        <v>1.1993480000000001</v>
      </c>
      <c r="G463" s="2">
        <v>0.89973400000000003</v>
      </c>
      <c r="H463" s="2">
        <v>224.95549199999999</v>
      </c>
      <c r="I463" s="1">
        <v>0.1</v>
      </c>
      <c r="J463" s="1" t="s">
        <v>52</v>
      </c>
      <c r="K463" s="2">
        <v>1.079094</v>
      </c>
      <c r="L463" s="1" t="s">
        <v>314</v>
      </c>
      <c r="M463" s="1" t="s">
        <v>315</v>
      </c>
      <c r="N463" s="1">
        <v>6</v>
      </c>
      <c r="O463" s="1">
        <v>1.7</v>
      </c>
      <c r="P463" s="1">
        <v>0.8</v>
      </c>
      <c r="Q463">
        <v>12</v>
      </c>
      <c r="R463" s="1">
        <v>1</v>
      </c>
      <c r="S463" s="1">
        <v>0</v>
      </c>
      <c r="T463" s="1">
        <v>0</v>
      </c>
      <c r="U463" s="1">
        <v>0</v>
      </c>
      <c r="V463" s="1">
        <v>0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0</v>
      </c>
      <c r="AD463" s="1">
        <v>0</v>
      </c>
      <c r="AE463" s="1">
        <v>0</v>
      </c>
      <c r="AF463" s="1">
        <v>0</v>
      </c>
      <c r="AG463" s="1">
        <v>0</v>
      </c>
      <c r="AH463" s="1">
        <v>0</v>
      </c>
      <c r="AI463" s="1">
        <v>8</v>
      </c>
      <c r="AJ463" s="1">
        <v>0</v>
      </c>
      <c r="AK463" s="1">
        <v>0</v>
      </c>
      <c r="AL463" s="1">
        <v>0</v>
      </c>
      <c r="AM463" s="1">
        <v>3</v>
      </c>
      <c r="AN463" s="1">
        <v>0</v>
      </c>
      <c r="AO463" s="1">
        <v>0</v>
      </c>
      <c r="AP463" s="1">
        <v>0</v>
      </c>
      <c r="AQ463" s="1">
        <v>0</v>
      </c>
      <c r="AR463" s="1">
        <v>0</v>
      </c>
      <c r="AS463" s="1">
        <v>0</v>
      </c>
      <c r="AT463" s="1">
        <v>0</v>
      </c>
      <c r="AU463" s="1">
        <v>0</v>
      </c>
      <c r="AV463" s="1">
        <v>0</v>
      </c>
      <c r="AW463" s="1">
        <v>0</v>
      </c>
      <c r="AX463" s="1">
        <v>0</v>
      </c>
      <c r="AY463" s="1">
        <v>0</v>
      </c>
      <c r="AZ463" s="1">
        <v>0</v>
      </c>
      <c r="BA463" t="s">
        <v>809</v>
      </c>
      <c r="BB463">
        <v>0</v>
      </c>
      <c r="BC463">
        <f t="shared" si="21"/>
        <v>9</v>
      </c>
      <c r="BD463">
        <f t="shared" si="22"/>
        <v>3</v>
      </c>
      <c r="BE463">
        <f t="shared" si="23"/>
        <v>0</v>
      </c>
      <c r="BF463">
        <v>0</v>
      </c>
      <c r="BG463">
        <v>3</v>
      </c>
    </row>
    <row r="464" spans="1:59" x14ac:dyDescent="0.35">
      <c r="A464" s="1" t="s">
        <v>520</v>
      </c>
      <c r="B464" s="1">
        <v>5</v>
      </c>
      <c r="C464" s="1" t="s">
        <v>313</v>
      </c>
      <c r="D464" s="1" t="s">
        <v>56</v>
      </c>
      <c r="E464" s="1" t="s">
        <v>51</v>
      </c>
      <c r="F464" s="2">
        <v>1.316478</v>
      </c>
      <c r="G464" s="2">
        <v>0.98760300000000001</v>
      </c>
      <c r="H464" s="2">
        <v>204.940697</v>
      </c>
      <c r="I464" s="1">
        <v>0.1</v>
      </c>
      <c r="J464" s="1" t="s">
        <v>52</v>
      </c>
      <c r="K464" s="2">
        <v>1.3001579999999999</v>
      </c>
      <c r="L464" s="1" t="s">
        <v>314</v>
      </c>
      <c r="M464" s="1" t="s">
        <v>315</v>
      </c>
      <c r="N464" s="1">
        <v>6</v>
      </c>
      <c r="O464" s="1">
        <v>1.7</v>
      </c>
      <c r="P464" s="1">
        <v>0.8</v>
      </c>
      <c r="Q464">
        <v>22</v>
      </c>
      <c r="R464" s="1">
        <v>4</v>
      </c>
      <c r="S464" s="1">
        <v>0</v>
      </c>
      <c r="T464" s="1">
        <v>0</v>
      </c>
      <c r="U464" s="1">
        <v>0</v>
      </c>
      <c r="V464" s="1">
        <v>3</v>
      </c>
      <c r="W464" s="1">
        <v>0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0</v>
      </c>
      <c r="AD464" s="1">
        <v>0</v>
      </c>
      <c r="AE464" s="1">
        <v>0</v>
      </c>
      <c r="AF464" s="1">
        <v>0</v>
      </c>
      <c r="AG464" s="1">
        <v>0</v>
      </c>
      <c r="AH464" s="1">
        <v>0</v>
      </c>
      <c r="AI464" s="1">
        <v>14</v>
      </c>
      <c r="AJ464" s="1">
        <v>0</v>
      </c>
      <c r="AK464" s="1">
        <v>0</v>
      </c>
      <c r="AL464" s="1">
        <v>0</v>
      </c>
      <c r="AM464" s="1">
        <v>0</v>
      </c>
      <c r="AN464" s="1">
        <v>0</v>
      </c>
      <c r="AO464" s="1">
        <v>0</v>
      </c>
      <c r="AP464" s="1">
        <v>0</v>
      </c>
      <c r="AQ464" s="1">
        <v>0</v>
      </c>
      <c r="AR464" s="1">
        <v>1</v>
      </c>
      <c r="AS464" s="1">
        <v>0</v>
      </c>
      <c r="AT464" s="1">
        <v>0</v>
      </c>
      <c r="AU464" s="1">
        <v>0</v>
      </c>
      <c r="AV464" s="1">
        <v>0</v>
      </c>
      <c r="AW464" s="1">
        <v>0</v>
      </c>
      <c r="AX464" s="1">
        <v>0</v>
      </c>
      <c r="AY464" s="1">
        <v>0</v>
      </c>
      <c r="AZ464" s="1">
        <v>0</v>
      </c>
      <c r="BA464" t="s">
        <v>809</v>
      </c>
      <c r="BB464">
        <v>0</v>
      </c>
      <c r="BC464">
        <f t="shared" si="21"/>
        <v>18</v>
      </c>
      <c r="BD464">
        <f t="shared" si="22"/>
        <v>4</v>
      </c>
      <c r="BE464">
        <f t="shared" si="23"/>
        <v>0</v>
      </c>
      <c r="BF464">
        <v>0</v>
      </c>
      <c r="BG464">
        <v>3</v>
      </c>
    </row>
    <row r="465" spans="1:59" x14ac:dyDescent="0.35">
      <c r="A465" s="1" t="s">
        <v>521</v>
      </c>
      <c r="B465" s="1">
        <v>5</v>
      </c>
      <c r="C465" s="1" t="s">
        <v>313</v>
      </c>
      <c r="D465" s="1" t="s">
        <v>56</v>
      </c>
      <c r="E465" s="1" t="s">
        <v>51</v>
      </c>
      <c r="F465" s="2">
        <v>1.0749839999999999</v>
      </c>
      <c r="G465" s="2">
        <v>0.80643699999999996</v>
      </c>
      <c r="H465" s="2">
        <v>250.980512</v>
      </c>
      <c r="I465" s="1">
        <v>0.1</v>
      </c>
      <c r="J465" s="1" t="s">
        <v>52</v>
      </c>
      <c r="K465" s="2">
        <v>0.86690699999999998</v>
      </c>
      <c r="L465" s="1" t="s">
        <v>314</v>
      </c>
      <c r="M465" s="1" t="s">
        <v>315</v>
      </c>
      <c r="N465" s="1">
        <v>6</v>
      </c>
      <c r="O465" s="1">
        <v>1.7</v>
      </c>
      <c r="P465" s="1">
        <v>0.8</v>
      </c>
      <c r="Q465">
        <v>17</v>
      </c>
      <c r="R465" s="1">
        <v>1</v>
      </c>
      <c r="S465" s="1">
        <v>0</v>
      </c>
      <c r="T465" s="1">
        <v>0</v>
      </c>
      <c r="U465" s="1">
        <v>0</v>
      </c>
      <c r="V465" s="1">
        <v>7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0</v>
      </c>
      <c r="AD465" s="1">
        <v>0</v>
      </c>
      <c r="AE465" s="1">
        <v>0</v>
      </c>
      <c r="AF465" s="1">
        <v>0</v>
      </c>
      <c r="AG465" s="1">
        <v>0</v>
      </c>
      <c r="AH465" s="1">
        <v>0</v>
      </c>
      <c r="AI465" s="1">
        <v>1</v>
      </c>
      <c r="AJ465" s="1">
        <v>0</v>
      </c>
      <c r="AK465" s="1">
        <v>0</v>
      </c>
      <c r="AL465" s="1">
        <v>1</v>
      </c>
      <c r="AM465" s="1">
        <v>3</v>
      </c>
      <c r="AN465" s="1">
        <v>0</v>
      </c>
      <c r="AO465" s="1">
        <v>0</v>
      </c>
      <c r="AP465" s="1">
        <v>0</v>
      </c>
      <c r="AQ465" s="1">
        <v>0</v>
      </c>
      <c r="AR465" s="1">
        <v>3</v>
      </c>
      <c r="AS465" s="1">
        <v>0</v>
      </c>
      <c r="AT465" s="1">
        <v>1</v>
      </c>
      <c r="AU465" s="1">
        <v>0</v>
      </c>
      <c r="AV465" s="1">
        <v>0</v>
      </c>
      <c r="AW465" s="1">
        <v>0</v>
      </c>
      <c r="AX465" s="1">
        <v>0</v>
      </c>
      <c r="AY465" s="1">
        <v>0</v>
      </c>
      <c r="AZ465" s="1">
        <v>0</v>
      </c>
      <c r="BA465" t="s">
        <v>809</v>
      </c>
      <c r="BB465">
        <v>0</v>
      </c>
      <c r="BC465">
        <f t="shared" si="21"/>
        <v>3</v>
      </c>
      <c r="BD465">
        <f t="shared" si="22"/>
        <v>14</v>
      </c>
      <c r="BE465">
        <f t="shared" si="23"/>
        <v>0</v>
      </c>
      <c r="BF465">
        <v>0</v>
      </c>
      <c r="BG465">
        <v>3</v>
      </c>
    </row>
    <row r="466" spans="1:59" x14ac:dyDescent="0.35">
      <c r="A466" s="1" t="s">
        <v>522</v>
      </c>
      <c r="B466" s="1">
        <v>5</v>
      </c>
      <c r="C466" s="1" t="s">
        <v>313</v>
      </c>
      <c r="D466" s="1" t="s">
        <v>56</v>
      </c>
      <c r="E466" s="1" t="s">
        <v>51</v>
      </c>
      <c r="F466" s="2">
        <v>0.809118</v>
      </c>
      <c r="G466" s="2">
        <v>0.606989</v>
      </c>
      <c r="H466" s="2">
        <v>333.44946099999999</v>
      </c>
      <c r="I466" s="1">
        <v>0.1</v>
      </c>
      <c r="J466" s="1" t="s">
        <v>52</v>
      </c>
      <c r="K466" s="2">
        <v>0.49112499999999998</v>
      </c>
      <c r="L466" s="1" t="s">
        <v>314</v>
      </c>
      <c r="M466" s="1" t="s">
        <v>315</v>
      </c>
      <c r="N466" s="1">
        <v>6</v>
      </c>
      <c r="O466" s="1">
        <v>1.7</v>
      </c>
      <c r="P466" s="1">
        <v>0.8</v>
      </c>
      <c r="Q466">
        <v>7</v>
      </c>
      <c r="R466" s="1">
        <v>7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0</v>
      </c>
      <c r="AD466" s="1">
        <v>0</v>
      </c>
      <c r="AE466" s="1">
        <v>0</v>
      </c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K466" s="1">
        <v>0</v>
      </c>
      <c r="AL466" s="1">
        <v>0</v>
      </c>
      <c r="AM466" s="1">
        <v>0</v>
      </c>
      <c r="AN466" s="1">
        <v>0</v>
      </c>
      <c r="AO466" s="1">
        <v>0</v>
      </c>
      <c r="AP466" s="1">
        <v>0</v>
      </c>
      <c r="AQ466" s="1">
        <v>0</v>
      </c>
      <c r="AR466" s="1">
        <v>0</v>
      </c>
      <c r="AS466" s="1">
        <v>0</v>
      </c>
      <c r="AT466" s="1">
        <v>0</v>
      </c>
      <c r="AU466" s="1">
        <v>0</v>
      </c>
      <c r="AV466" s="1">
        <v>0</v>
      </c>
      <c r="AW466" s="1">
        <v>0</v>
      </c>
      <c r="AX466" s="1">
        <v>0</v>
      </c>
      <c r="AY466" s="1">
        <v>0</v>
      </c>
      <c r="AZ466" s="1">
        <v>0</v>
      </c>
      <c r="BA466" t="s">
        <v>809</v>
      </c>
      <c r="BB466">
        <v>0</v>
      </c>
      <c r="BC466">
        <f t="shared" si="21"/>
        <v>7</v>
      </c>
      <c r="BD466">
        <f t="shared" si="22"/>
        <v>0</v>
      </c>
      <c r="BE466">
        <f t="shared" si="23"/>
        <v>0</v>
      </c>
      <c r="BF466">
        <v>0</v>
      </c>
      <c r="BG466">
        <v>3</v>
      </c>
    </row>
    <row r="467" spans="1:59" x14ac:dyDescent="0.35">
      <c r="A467" s="1" t="s">
        <v>523</v>
      </c>
      <c r="B467" s="1">
        <v>5</v>
      </c>
      <c r="C467" s="1" t="s">
        <v>313</v>
      </c>
      <c r="D467" s="1" t="s">
        <v>56</v>
      </c>
      <c r="E467" s="1" t="s">
        <v>51</v>
      </c>
      <c r="F467" s="2">
        <v>1.1886080000000001</v>
      </c>
      <c r="G467" s="2">
        <v>0.89167600000000002</v>
      </c>
      <c r="H467" s="2">
        <v>226.98818499999999</v>
      </c>
      <c r="I467" s="1">
        <v>0.1</v>
      </c>
      <c r="J467" s="1" t="s">
        <v>52</v>
      </c>
      <c r="K467" s="2">
        <v>1.0598540000000001</v>
      </c>
      <c r="L467" s="1" t="s">
        <v>314</v>
      </c>
      <c r="M467" s="1" t="s">
        <v>315</v>
      </c>
      <c r="N467" s="1">
        <v>6</v>
      </c>
      <c r="O467" s="1">
        <v>1.7</v>
      </c>
      <c r="P467" s="1">
        <v>0.8</v>
      </c>
      <c r="Q467">
        <v>5</v>
      </c>
      <c r="R467" s="1">
        <v>1</v>
      </c>
      <c r="S467" s="1">
        <v>0</v>
      </c>
      <c r="T467" s="1">
        <v>0</v>
      </c>
      <c r="U467" s="1">
        <v>0</v>
      </c>
      <c r="V467" s="1">
        <v>2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0</v>
      </c>
      <c r="AE467" s="1">
        <v>0</v>
      </c>
      <c r="AF467" s="1">
        <v>0</v>
      </c>
      <c r="AG467" s="1">
        <v>0</v>
      </c>
      <c r="AH467" s="1">
        <v>0</v>
      </c>
      <c r="AI467" s="1">
        <v>0</v>
      </c>
      <c r="AJ467" s="1">
        <v>0</v>
      </c>
      <c r="AK467" s="1">
        <v>0</v>
      </c>
      <c r="AL467" s="1">
        <v>2</v>
      </c>
      <c r="AM467" s="1">
        <v>0</v>
      </c>
      <c r="AN467" s="1">
        <v>0</v>
      </c>
      <c r="AO467" s="1">
        <v>0</v>
      </c>
      <c r="AP467" s="1">
        <v>0</v>
      </c>
      <c r="AQ467" s="1">
        <v>0</v>
      </c>
      <c r="AR467" s="1">
        <v>0</v>
      </c>
      <c r="AS467" s="1">
        <v>0</v>
      </c>
      <c r="AT467" s="1">
        <v>0</v>
      </c>
      <c r="AU467" s="1">
        <v>0</v>
      </c>
      <c r="AV467" s="1">
        <v>0</v>
      </c>
      <c r="AW467" s="1">
        <v>0</v>
      </c>
      <c r="AX467" s="1">
        <v>0</v>
      </c>
      <c r="AY467" s="1">
        <v>0</v>
      </c>
      <c r="AZ467" s="1">
        <v>0</v>
      </c>
      <c r="BA467" t="s">
        <v>809</v>
      </c>
      <c r="BB467">
        <v>0</v>
      </c>
      <c r="BC467">
        <f t="shared" si="21"/>
        <v>3</v>
      </c>
      <c r="BD467">
        <f t="shared" si="22"/>
        <v>2</v>
      </c>
      <c r="BE467">
        <f t="shared" si="23"/>
        <v>0</v>
      </c>
      <c r="BF467">
        <v>0</v>
      </c>
      <c r="BG467">
        <v>3</v>
      </c>
    </row>
    <row r="468" spans="1:59" x14ac:dyDescent="0.35">
      <c r="A468" s="1" t="s">
        <v>524</v>
      </c>
      <c r="B468" s="1">
        <v>5</v>
      </c>
      <c r="C468" s="1" t="s">
        <v>313</v>
      </c>
      <c r="D468" s="1" t="s">
        <v>56</v>
      </c>
      <c r="E468" s="1" t="s">
        <v>51</v>
      </c>
      <c r="F468" s="2">
        <v>1.078214</v>
      </c>
      <c r="G468" s="2">
        <v>0.80886100000000005</v>
      </c>
      <c r="H468" s="2">
        <v>250.228556</v>
      </c>
      <c r="I468" s="1">
        <v>0.1</v>
      </c>
      <c r="J468" s="1" t="s">
        <v>52</v>
      </c>
      <c r="K468" s="2">
        <v>0.87212500000000004</v>
      </c>
      <c r="L468" s="1" t="s">
        <v>314</v>
      </c>
      <c r="M468" s="1" t="s">
        <v>315</v>
      </c>
      <c r="N468" s="1">
        <v>6</v>
      </c>
      <c r="O468" s="1">
        <v>1.7</v>
      </c>
      <c r="P468" s="1">
        <v>0.8</v>
      </c>
      <c r="Q468">
        <v>26</v>
      </c>
      <c r="R468" s="1">
        <v>0</v>
      </c>
      <c r="S468" s="1">
        <v>0</v>
      </c>
      <c r="T468" s="1">
        <v>0</v>
      </c>
      <c r="U468" s="1">
        <v>0</v>
      </c>
      <c r="V468" s="1">
        <v>2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3</v>
      </c>
      <c r="AG468" s="1">
        <v>0</v>
      </c>
      <c r="AH468" s="1">
        <v>0</v>
      </c>
      <c r="AI468" s="1">
        <v>20</v>
      </c>
      <c r="AJ468" s="1">
        <v>0</v>
      </c>
      <c r="AK468" s="1">
        <v>0</v>
      </c>
      <c r="AL468" s="1">
        <v>0</v>
      </c>
      <c r="AM468" s="1">
        <v>0</v>
      </c>
      <c r="AN468" s="1">
        <v>0</v>
      </c>
      <c r="AO468" s="1">
        <v>0</v>
      </c>
      <c r="AP468" s="1">
        <v>0</v>
      </c>
      <c r="AQ468" s="1">
        <v>0</v>
      </c>
      <c r="AR468" s="1">
        <v>0</v>
      </c>
      <c r="AS468" s="1">
        <v>0</v>
      </c>
      <c r="AT468" s="1">
        <v>1</v>
      </c>
      <c r="AU468" s="1">
        <v>0</v>
      </c>
      <c r="AV468" s="1">
        <v>0</v>
      </c>
      <c r="AW468" s="1">
        <v>0</v>
      </c>
      <c r="AX468" s="1">
        <v>0</v>
      </c>
      <c r="AY468" s="1">
        <v>0</v>
      </c>
      <c r="AZ468" s="1">
        <v>0</v>
      </c>
      <c r="BA468" t="s">
        <v>809</v>
      </c>
      <c r="BB468">
        <v>0</v>
      </c>
      <c r="BC468">
        <f t="shared" si="21"/>
        <v>23</v>
      </c>
      <c r="BD468">
        <f t="shared" si="22"/>
        <v>3</v>
      </c>
      <c r="BE468">
        <f t="shared" si="23"/>
        <v>0</v>
      </c>
      <c r="BF468">
        <v>0</v>
      </c>
      <c r="BG468">
        <v>3</v>
      </c>
    </row>
    <row r="469" spans="1:59" x14ac:dyDescent="0.35">
      <c r="A469" s="1" t="s">
        <v>525</v>
      </c>
      <c r="B469" s="1">
        <v>5</v>
      </c>
      <c r="C469" s="1" t="s">
        <v>313</v>
      </c>
      <c r="D469" s="1" t="s">
        <v>56</v>
      </c>
      <c r="E469" s="1" t="s">
        <v>51</v>
      </c>
      <c r="F469" s="2">
        <v>1.1070489999999999</v>
      </c>
      <c r="G469" s="2">
        <v>0.83049200000000001</v>
      </c>
      <c r="H469" s="2">
        <v>243.71106700000001</v>
      </c>
      <c r="I469" s="1">
        <v>0.1</v>
      </c>
      <c r="J469" s="1" t="s">
        <v>52</v>
      </c>
      <c r="K469" s="2">
        <v>0.91939499999999996</v>
      </c>
      <c r="L469" s="1" t="s">
        <v>314</v>
      </c>
      <c r="M469" s="1" t="s">
        <v>315</v>
      </c>
      <c r="N469" s="1">
        <v>6</v>
      </c>
      <c r="O469" s="1">
        <v>1.7</v>
      </c>
      <c r="P469" s="1">
        <v>0.8</v>
      </c>
      <c r="Q469">
        <v>9</v>
      </c>
      <c r="R469" s="1">
        <v>2</v>
      </c>
      <c r="S469" s="1">
        <v>0</v>
      </c>
      <c r="T469" s="1">
        <v>0</v>
      </c>
      <c r="U469" s="1">
        <v>0</v>
      </c>
      <c r="V469" s="1">
        <v>2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0</v>
      </c>
      <c r="AD469" s="1">
        <v>0</v>
      </c>
      <c r="AE469" s="1">
        <v>0</v>
      </c>
      <c r="AF469" s="1">
        <v>0</v>
      </c>
      <c r="AG469" s="1">
        <v>0</v>
      </c>
      <c r="AH469" s="1">
        <v>0</v>
      </c>
      <c r="AI469" s="1">
        <v>3</v>
      </c>
      <c r="AJ469" s="1">
        <v>0</v>
      </c>
      <c r="AK469" s="1">
        <v>0</v>
      </c>
      <c r="AL469" s="1">
        <v>0</v>
      </c>
      <c r="AM469" s="1">
        <v>1</v>
      </c>
      <c r="AN469" s="1">
        <v>0</v>
      </c>
      <c r="AO469" s="1">
        <v>0</v>
      </c>
      <c r="AP469" s="1">
        <v>0</v>
      </c>
      <c r="AQ469" s="1">
        <v>0</v>
      </c>
      <c r="AR469" s="1">
        <v>0</v>
      </c>
      <c r="AS469" s="1">
        <v>0</v>
      </c>
      <c r="AT469" s="1">
        <v>0</v>
      </c>
      <c r="AU469" s="1">
        <v>0</v>
      </c>
      <c r="AV469" s="1">
        <v>0</v>
      </c>
      <c r="AW469" s="1">
        <v>1</v>
      </c>
      <c r="AX469" s="1">
        <v>0</v>
      </c>
      <c r="AY469" s="1">
        <v>0</v>
      </c>
      <c r="AZ469" s="1">
        <v>0</v>
      </c>
      <c r="BA469" t="s">
        <v>809</v>
      </c>
      <c r="BB469">
        <v>0</v>
      </c>
      <c r="BC469">
        <f t="shared" si="21"/>
        <v>6</v>
      </c>
      <c r="BD469">
        <f t="shared" si="22"/>
        <v>3</v>
      </c>
      <c r="BE469">
        <f t="shared" si="23"/>
        <v>0</v>
      </c>
      <c r="BF469">
        <v>0</v>
      </c>
      <c r="BG469">
        <v>3</v>
      </c>
    </row>
    <row r="470" spans="1:59" x14ac:dyDescent="0.35">
      <c r="A470" s="1" t="s">
        <v>526</v>
      </c>
      <c r="B470" s="1">
        <v>5</v>
      </c>
      <c r="C470" s="1" t="s">
        <v>313</v>
      </c>
      <c r="D470" s="1" t="s">
        <v>56</v>
      </c>
      <c r="E470" s="1" t="s">
        <v>51</v>
      </c>
      <c r="F470" s="2">
        <v>1.117739</v>
      </c>
      <c r="G470" s="2">
        <v>0.83851100000000001</v>
      </c>
      <c r="H470" s="2">
        <v>241.380245</v>
      </c>
      <c r="I470" s="1">
        <v>0.1</v>
      </c>
      <c r="J470" s="1" t="s">
        <v>52</v>
      </c>
      <c r="K470" s="2">
        <v>0.93723599999999996</v>
      </c>
      <c r="L470" s="1" t="s">
        <v>314</v>
      </c>
      <c r="M470" s="1" t="s">
        <v>315</v>
      </c>
      <c r="N470" s="1">
        <v>6</v>
      </c>
      <c r="O470" s="1">
        <v>1.7</v>
      </c>
      <c r="P470" s="1">
        <v>0.8</v>
      </c>
      <c r="Q470">
        <v>40</v>
      </c>
      <c r="R470" s="1">
        <v>7</v>
      </c>
      <c r="S470" s="1">
        <v>0</v>
      </c>
      <c r="T470" s="1">
        <v>0</v>
      </c>
      <c r="U470" s="1">
        <v>0</v>
      </c>
      <c r="V470" s="1">
        <v>1</v>
      </c>
      <c r="W470" s="1">
        <v>0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0</v>
      </c>
      <c r="AH470" s="1">
        <v>0</v>
      </c>
      <c r="AI470" s="1">
        <v>30</v>
      </c>
      <c r="AJ470" s="1">
        <v>0</v>
      </c>
      <c r="AK470" s="1">
        <v>0</v>
      </c>
      <c r="AL470" s="1">
        <v>0</v>
      </c>
      <c r="AM470" s="1">
        <v>2</v>
      </c>
      <c r="AN470" s="1">
        <v>0</v>
      </c>
      <c r="AO470" s="1">
        <v>0</v>
      </c>
      <c r="AP470" s="1">
        <v>0</v>
      </c>
      <c r="AQ470" s="1">
        <v>0</v>
      </c>
      <c r="AR470" s="1">
        <v>0</v>
      </c>
      <c r="AS470" s="1">
        <v>0</v>
      </c>
      <c r="AT470" s="1">
        <v>0</v>
      </c>
      <c r="AU470" s="1">
        <v>0</v>
      </c>
      <c r="AV470" s="1">
        <v>0</v>
      </c>
      <c r="AW470" s="1">
        <v>0</v>
      </c>
      <c r="AX470" s="1">
        <v>0</v>
      </c>
      <c r="AY470" s="1">
        <v>0</v>
      </c>
      <c r="AZ470" s="1">
        <v>0</v>
      </c>
      <c r="BA470" t="s">
        <v>809</v>
      </c>
      <c r="BB470">
        <v>0</v>
      </c>
      <c r="BC470">
        <f t="shared" si="21"/>
        <v>37</v>
      </c>
      <c r="BD470">
        <f t="shared" si="22"/>
        <v>3</v>
      </c>
      <c r="BE470">
        <f t="shared" si="23"/>
        <v>0</v>
      </c>
      <c r="BF470">
        <v>0</v>
      </c>
      <c r="BG470">
        <v>3</v>
      </c>
    </row>
    <row r="471" spans="1:59" x14ac:dyDescent="0.35">
      <c r="A471" s="1" t="s">
        <v>527</v>
      </c>
      <c r="B471" s="1">
        <v>5</v>
      </c>
      <c r="C471" s="1" t="s">
        <v>313</v>
      </c>
      <c r="D471" s="1" t="s">
        <v>56</v>
      </c>
      <c r="E471" s="1" t="s">
        <v>51</v>
      </c>
      <c r="F471" s="2">
        <v>1.2249410000000001</v>
      </c>
      <c r="G471" s="2">
        <v>0.918933</v>
      </c>
      <c r="H471" s="2">
        <v>220.25545</v>
      </c>
      <c r="I471" s="1">
        <v>0.1</v>
      </c>
      <c r="J471" s="1" t="s">
        <v>52</v>
      </c>
      <c r="K471" s="2">
        <v>1.1256390000000001</v>
      </c>
      <c r="L471" s="1" t="s">
        <v>314</v>
      </c>
      <c r="M471" s="1" t="s">
        <v>315</v>
      </c>
      <c r="N471" s="1">
        <v>6</v>
      </c>
      <c r="O471" s="1">
        <v>1.7</v>
      </c>
      <c r="P471" s="1">
        <v>0.8</v>
      </c>
      <c r="Q471">
        <v>16</v>
      </c>
      <c r="R471" s="1">
        <v>10</v>
      </c>
      <c r="S471" s="1">
        <v>1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2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2</v>
      </c>
      <c r="AM471" s="1">
        <v>1</v>
      </c>
      <c r="AN471" s="1">
        <v>0</v>
      </c>
      <c r="AO471" s="1">
        <v>0</v>
      </c>
      <c r="AP471" s="1">
        <v>0</v>
      </c>
      <c r="AQ471" s="1">
        <v>0</v>
      </c>
      <c r="AR471" s="1">
        <v>0</v>
      </c>
      <c r="AS471" s="1">
        <v>0</v>
      </c>
      <c r="AT471" s="1">
        <v>0</v>
      </c>
      <c r="AU471" s="1">
        <v>0</v>
      </c>
      <c r="AV471" s="1">
        <v>0</v>
      </c>
      <c r="AW471" s="1">
        <v>0</v>
      </c>
      <c r="AX471" s="1">
        <v>0</v>
      </c>
      <c r="AY471" s="1">
        <v>0</v>
      </c>
      <c r="AZ471" s="1">
        <v>0</v>
      </c>
      <c r="BA471" t="s">
        <v>809</v>
      </c>
      <c r="BB471">
        <v>0</v>
      </c>
      <c r="BC471">
        <f t="shared" si="21"/>
        <v>14</v>
      </c>
      <c r="BD471">
        <f t="shared" si="22"/>
        <v>1</v>
      </c>
      <c r="BE471">
        <f t="shared" si="23"/>
        <v>0</v>
      </c>
      <c r="BF471">
        <v>0</v>
      </c>
      <c r="BG471">
        <v>3</v>
      </c>
    </row>
    <row r="472" spans="1:59" x14ac:dyDescent="0.35">
      <c r="A472" s="1" t="s">
        <v>528</v>
      </c>
      <c r="B472" s="1">
        <v>5</v>
      </c>
      <c r="C472" s="1" t="s">
        <v>313</v>
      </c>
      <c r="D472" s="1" t="s">
        <v>56</v>
      </c>
      <c r="E472" s="1" t="s">
        <v>51</v>
      </c>
      <c r="F472" s="2">
        <v>1.24735</v>
      </c>
      <c r="G472" s="2">
        <v>0.93574400000000002</v>
      </c>
      <c r="H472" s="2">
        <v>216.298552</v>
      </c>
      <c r="I472" s="1">
        <v>0.1</v>
      </c>
      <c r="J472" s="1" t="s">
        <v>52</v>
      </c>
      <c r="K472" s="2">
        <v>1.1672</v>
      </c>
      <c r="L472" s="1" t="s">
        <v>314</v>
      </c>
      <c r="M472" s="1" t="s">
        <v>315</v>
      </c>
      <c r="N472" s="1">
        <v>6</v>
      </c>
      <c r="O472" s="1">
        <v>1.7</v>
      </c>
      <c r="P472" s="1">
        <v>0.8</v>
      </c>
      <c r="Q472">
        <v>38</v>
      </c>
      <c r="R472" s="1">
        <v>17</v>
      </c>
      <c r="S472" s="1">
        <v>0</v>
      </c>
      <c r="T472" s="1">
        <v>0</v>
      </c>
      <c r="U472" s="1">
        <v>0</v>
      </c>
      <c r="V472" s="1">
        <v>4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0</v>
      </c>
      <c r="AD472" s="1">
        <v>0</v>
      </c>
      <c r="AE472" s="1">
        <v>0</v>
      </c>
      <c r="AF472" s="1">
        <v>1</v>
      </c>
      <c r="AG472" s="1">
        <v>0</v>
      </c>
      <c r="AH472" s="1">
        <v>0</v>
      </c>
      <c r="AI472" s="1">
        <v>14</v>
      </c>
      <c r="AJ472" s="1">
        <v>0</v>
      </c>
      <c r="AK472" s="1">
        <v>0</v>
      </c>
      <c r="AL472" s="1">
        <v>0</v>
      </c>
      <c r="AM472" s="1">
        <v>2</v>
      </c>
      <c r="AN472" s="1">
        <v>0</v>
      </c>
      <c r="AO472" s="1">
        <v>0</v>
      </c>
      <c r="AP472" s="1">
        <v>0</v>
      </c>
      <c r="AQ472" s="1">
        <v>0</v>
      </c>
      <c r="AR472" s="1">
        <v>0</v>
      </c>
      <c r="AS472" s="1">
        <v>0</v>
      </c>
      <c r="AT472" s="1">
        <v>0</v>
      </c>
      <c r="AU472" s="1">
        <v>0</v>
      </c>
      <c r="AV472" s="1">
        <v>0</v>
      </c>
      <c r="AW472" s="1">
        <v>0</v>
      </c>
      <c r="AX472" s="1">
        <v>0</v>
      </c>
      <c r="AY472" s="1">
        <v>0</v>
      </c>
      <c r="AZ472" s="1">
        <v>0</v>
      </c>
      <c r="BA472" t="s">
        <v>809</v>
      </c>
      <c r="BB472">
        <v>0</v>
      </c>
      <c r="BC472">
        <f t="shared" si="21"/>
        <v>32</v>
      </c>
      <c r="BD472">
        <f t="shared" si="22"/>
        <v>6</v>
      </c>
      <c r="BE472">
        <f t="shared" si="23"/>
        <v>0</v>
      </c>
      <c r="BF472">
        <v>0</v>
      </c>
      <c r="BG472">
        <v>3</v>
      </c>
    </row>
    <row r="473" spans="1:59" x14ac:dyDescent="0.35">
      <c r="A473" s="1" t="s">
        <v>529</v>
      </c>
      <c r="B473" s="1">
        <v>5</v>
      </c>
      <c r="C473" s="1" t="s">
        <v>313</v>
      </c>
      <c r="D473" s="1" t="s">
        <v>56</v>
      </c>
      <c r="E473" s="1" t="s">
        <v>51</v>
      </c>
      <c r="F473" s="2">
        <v>1.2977700000000001</v>
      </c>
      <c r="G473" s="2">
        <v>0.97356799999999999</v>
      </c>
      <c r="H473" s="2">
        <v>207.895016</v>
      </c>
      <c r="I473" s="1">
        <v>0.1</v>
      </c>
      <c r="J473" s="1" t="s">
        <v>52</v>
      </c>
      <c r="K473" s="2">
        <v>1.263468</v>
      </c>
      <c r="L473" s="1" t="s">
        <v>314</v>
      </c>
      <c r="M473" s="1" t="s">
        <v>315</v>
      </c>
      <c r="N473" s="1">
        <v>6</v>
      </c>
      <c r="O473" s="1">
        <v>1.7</v>
      </c>
      <c r="P473" s="1">
        <v>0.8</v>
      </c>
      <c r="Q473">
        <v>18</v>
      </c>
      <c r="R473" s="1">
        <v>8</v>
      </c>
      <c r="S473" s="1">
        <v>0</v>
      </c>
      <c r="T473" s="1">
        <v>0</v>
      </c>
      <c r="U473" s="1">
        <v>0</v>
      </c>
      <c r="V473" s="1">
        <v>0</v>
      </c>
      <c r="W473" s="1">
        <v>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0</v>
      </c>
      <c r="AD473" s="1">
        <v>0</v>
      </c>
      <c r="AE473" s="1">
        <v>0</v>
      </c>
      <c r="AF473" s="1">
        <v>0</v>
      </c>
      <c r="AG473" s="1">
        <v>0</v>
      </c>
      <c r="AH473" s="1">
        <v>0</v>
      </c>
      <c r="AI473" s="1">
        <v>8</v>
      </c>
      <c r="AJ473" s="1">
        <v>0</v>
      </c>
      <c r="AK473" s="1">
        <v>0</v>
      </c>
      <c r="AL473" s="1">
        <v>0</v>
      </c>
      <c r="AM473" s="1">
        <v>0</v>
      </c>
      <c r="AN473" s="1">
        <v>0</v>
      </c>
      <c r="AO473" s="1">
        <v>0</v>
      </c>
      <c r="AP473" s="1">
        <v>0</v>
      </c>
      <c r="AQ473" s="1">
        <v>0</v>
      </c>
      <c r="AR473" s="1">
        <v>1</v>
      </c>
      <c r="AS473" s="1">
        <v>0</v>
      </c>
      <c r="AT473" s="1">
        <v>1</v>
      </c>
      <c r="AU473" s="1">
        <v>0</v>
      </c>
      <c r="AV473" s="1">
        <v>0</v>
      </c>
      <c r="AW473" s="1">
        <v>0</v>
      </c>
      <c r="AX473" s="1">
        <v>0</v>
      </c>
      <c r="AY473" s="1">
        <v>0</v>
      </c>
      <c r="AZ473" s="1">
        <v>0</v>
      </c>
      <c r="BA473" t="s">
        <v>809</v>
      </c>
      <c r="BB473">
        <v>0</v>
      </c>
      <c r="BC473">
        <f t="shared" si="21"/>
        <v>16</v>
      </c>
      <c r="BD473">
        <f t="shared" si="22"/>
        <v>2</v>
      </c>
      <c r="BE473">
        <f t="shared" si="23"/>
        <v>0</v>
      </c>
      <c r="BF473">
        <v>0</v>
      </c>
      <c r="BG473">
        <v>3</v>
      </c>
    </row>
    <row r="474" spans="1:59" x14ac:dyDescent="0.35">
      <c r="A474" s="1" t="s">
        <v>530</v>
      </c>
      <c r="B474" s="1">
        <v>5</v>
      </c>
      <c r="C474" s="1" t="s">
        <v>313</v>
      </c>
      <c r="D474" s="1" t="s">
        <v>56</v>
      </c>
      <c r="E474" s="1" t="s">
        <v>51</v>
      </c>
      <c r="F474" s="2">
        <v>1.1248860000000001</v>
      </c>
      <c r="G474" s="2">
        <v>0.84387299999999998</v>
      </c>
      <c r="H474" s="2">
        <v>239.84651600000001</v>
      </c>
      <c r="I474" s="1">
        <v>0.1</v>
      </c>
      <c r="J474" s="1" t="s">
        <v>52</v>
      </c>
      <c r="K474" s="2">
        <v>0.94926100000000002</v>
      </c>
      <c r="L474" s="1" t="s">
        <v>314</v>
      </c>
      <c r="M474" s="1" t="s">
        <v>315</v>
      </c>
      <c r="N474" s="1">
        <v>6</v>
      </c>
      <c r="O474" s="1">
        <v>1.7</v>
      </c>
      <c r="P474" s="1">
        <v>0.8</v>
      </c>
      <c r="Q474">
        <v>5</v>
      </c>
      <c r="R474" s="1">
        <v>2</v>
      </c>
      <c r="S474" s="1">
        <v>0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0</v>
      </c>
      <c r="AE474" s="1">
        <v>0</v>
      </c>
      <c r="AF474" s="1">
        <v>1</v>
      </c>
      <c r="AG474" s="1">
        <v>0</v>
      </c>
      <c r="AH474" s="1">
        <v>0</v>
      </c>
      <c r="AI474" s="1">
        <v>0</v>
      </c>
      <c r="AJ474" s="1">
        <v>0</v>
      </c>
      <c r="AK474" s="1">
        <v>0</v>
      </c>
      <c r="AL474" s="1">
        <v>1</v>
      </c>
      <c r="AM474" s="1">
        <v>0</v>
      </c>
      <c r="AN474" s="1">
        <v>0</v>
      </c>
      <c r="AO474" s="1">
        <v>1</v>
      </c>
      <c r="AP474" s="1">
        <v>0</v>
      </c>
      <c r="AQ474" s="1">
        <v>0</v>
      </c>
      <c r="AR474" s="1">
        <v>0</v>
      </c>
      <c r="AS474" s="1">
        <v>0</v>
      </c>
      <c r="AT474" s="1">
        <v>0</v>
      </c>
      <c r="AU474" s="1">
        <v>0</v>
      </c>
      <c r="AV474" s="1">
        <v>0</v>
      </c>
      <c r="AW474" s="1">
        <v>0</v>
      </c>
      <c r="AX474" s="1">
        <v>0</v>
      </c>
      <c r="AY474" s="1">
        <v>0</v>
      </c>
      <c r="AZ474" s="1">
        <v>0</v>
      </c>
      <c r="BA474" t="s">
        <v>809</v>
      </c>
      <c r="BB474">
        <v>0</v>
      </c>
      <c r="BC474">
        <f t="shared" si="21"/>
        <v>4</v>
      </c>
      <c r="BD474">
        <f t="shared" si="22"/>
        <v>1</v>
      </c>
      <c r="BE474">
        <f t="shared" si="23"/>
        <v>0</v>
      </c>
      <c r="BF474">
        <v>0</v>
      </c>
      <c r="BG474">
        <v>3</v>
      </c>
    </row>
    <row r="475" spans="1:59" x14ac:dyDescent="0.35">
      <c r="A475" s="1" t="s">
        <v>531</v>
      </c>
      <c r="B475" s="1">
        <v>5</v>
      </c>
      <c r="C475" s="1" t="s">
        <v>313</v>
      </c>
      <c r="D475" s="1" t="s">
        <v>56</v>
      </c>
      <c r="E475" s="1" t="s">
        <v>51</v>
      </c>
      <c r="F475" s="2">
        <v>0.68403999999999998</v>
      </c>
      <c r="G475" s="2">
        <v>0.51315699999999997</v>
      </c>
      <c r="H475" s="2">
        <v>394.42120799999998</v>
      </c>
      <c r="I475" s="1">
        <v>0.1</v>
      </c>
      <c r="J475" s="1" t="s">
        <v>52</v>
      </c>
      <c r="K475" s="2">
        <v>0.35102</v>
      </c>
      <c r="L475" s="1" t="s">
        <v>314</v>
      </c>
      <c r="M475" s="1" t="s">
        <v>315</v>
      </c>
      <c r="N475" s="1">
        <v>6</v>
      </c>
      <c r="O475" s="1">
        <v>1.7</v>
      </c>
      <c r="P475" s="1">
        <v>0.8</v>
      </c>
      <c r="Q475">
        <v>18</v>
      </c>
      <c r="R475" s="1">
        <v>0</v>
      </c>
      <c r="S475" s="1">
        <v>0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>
        <v>0</v>
      </c>
      <c r="AE475" s="1">
        <v>0</v>
      </c>
      <c r="AF475" s="1">
        <v>2</v>
      </c>
      <c r="AG475" s="1">
        <v>0</v>
      </c>
      <c r="AH475" s="1">
        <v>0</v>
      </c>
      <c r="AI475" s="1">
        <v>13</v>
      </c>
      <c r="AJ475" s="1">
        <v>0</v>
      </c>
      <c r="AK475" s="1">
        <v>0</v>
      </c>
      <c r="AL475" s="1">
        <v>1</v>
      </c>
      <c r="AM475" s="1">
        <v>0</v>
      </c>
      <c r="AN475" s="1">
        <v>0</v>
      </c>
      <c r="AO475" s="1">
        <v>0</v>
      </c>
      <c r="AP475" s="1">
        <v>0</v>
      </c>
      <c r="AQ475" s="1">
        <v>0</v>
      </c>
      <c r="AR475" s="1">
        <v>1</v>
      </c>
      <c r="AS475" s="1">
        <v>0</v>
      </c>
      <c r="AT475" s="1">
        <v>1</v>
      </c>
      <c r="AU475" s="1">
        <v>0</v>
      </c>
      <c r="AV475" s="1">
        <v>0</v>
      </c>
      <c r="AW475" s="1">
        <v>0</v>
      </c>
      <c r="AX475" s="1">
        <v>0</v>
      </c>
      <c r="AY475" s="1">
        <v>0</v>
      </c>
      <c r="AZ475" s="1">
        <v>0</v>
      </c>
      <c r="BA475" t="s">
        <v>809</v>
      </c>
      <c r="BB475">
        <v>0</v>
      </c>
      <c r="BC475">
        <f t="shared" si="21"/>
        <v>16</v>
      </c>
      <c r="BD475">
        <f t="shared" si="22"/>
        <v>2</v>
      </c>
      <c r="BE475">
        <f t="shared" si="23"/>
        <v>0</v>
      </c>
      <c r="BF475">
        <v>0</v>
      </c>
      <c r="BG475">
        <v>3</v>
      </c>
    </row>
    <row r="476" spans="1:59" x14ac:dyDescent="0.35">
      <c r="A476" s="1" t="s">
        <v>532</v>
      </c>
      <c r="B476" s="1">
        <v>5</v>
      </c>
      <c r="C476" s="1" t="s">
        <v>313</v>
      </c>
      <c r="D476" s="1" t="s">
        <v>56</v>
      </c>
      <c r="E476" s="1" t="s">
        <v>51</v>
      </c>
      <c r="F476" s="2">
        <v>1.278408</v>
      </c>
      <c r="G476" s="2">
        <v>0.95904299999999998</v>
      </c>
      <c r="H476" s="2">
        <v>211.043699</v>
      </c>
      <c r="I476" s="1">
        <v>0.1</v>
      </c>
      <c r="J476" s="1" t="s">
        <v>52</v>
      </c>
      <c r="K476" s="2">
        <v>1.2260489999999999</v>
      </c>
      <c r="L476" s="1" t="s">
        <v>314</v>
      </c>
      <c r="M476" s="1" t="s">
        <v>315</v>
      </c>
      <c r="N476" s="1">
        <v>6</v>
      </c>
      <c r="O476" s="1">
        <v>1.7</v>
      </c>
      <c r="P476" s="1">
        <v>0.8</v>
      </c>
      <c r="Q476">
        <v>8</v>
      </c>
      <c r="R476" s="1">
        <v>5</v>
      </c>
      <c r="S476" s="1">
        <v>0</v>
      </c>
      <c r="T476" s="1">
        <v>0</v>
      </c>
      <c r="U476" s="1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>
        <v>0</v>
      </c>
      <c r="AE476" s="1">
        <v>0</v>
      </c>
      <c r="AF476" s="1">
        <v>0</v>
      </c>
      <c r="AG476" s="1">
        <v>0</v>
      </c>
      <c r="AH476" s="1">
        <v>0</v>
      </c>
      <c r="AI476" s="1">
        <v>1</v>
      </c>
      <c r="AJ476" s="1">
        <v>0</v>
      </c>
      <c r="AK476" s="1">
        <v>0</v>
      </c>
      <c r="AL476" s="1">
        <v>0</v>
      </c>
      <c r="AM476" s="1">
        <v>0</v>
      </c>
      <c r="AN476" s="1">
        <v>0</v>
      </c>
      <c r="AO476" s="1">
        <v>0</v>
      </c>
      <c r="AP476" s="1">
        <v>0</v>
      </c>
      <c r="AQ476" s="1">
        <v>0</v>
      </c>
      <c r="AR476" s="1">
        <v>2</v>
      </c>
      <c r="AS476" s="1">
        <v>0</v>
      </c>
      <c r="AT476" s="1">
        <v>0</v>
      </c>
      <c r="AU476" s="1">
        <v>0</v>
      </c>
      <c r="AV476" s="1">
        <v>0</v>
      </c>
      <c r="AW476" s="1">
        <v>0</v>
      </c>
      <c r="AX476" s="1">
        <v>0</v>
      </c>
      <c r="AY476" s="1">
        <v>0</v>
      </c>
      <c r="AZ476" s="1">
        <v>0</v>
      </c>
      <c r="BA476" t="s">
        <v>809</v>
      </c>
      <c r="BB476">
        <v>0</v>
      </c>
      <c r="BC476">
        <f t="shared" si="21"/>
        <v>6</v>
      </c>
      <c r="BD476">
        <f t="shared" si="22"/>
        <v>2</v>
      </c>
      <c r="BE476">
        <f t="shared" si="23"/>
        <v>0</v>
      </c>
      <c r="BF476">
        <v>0</v>
      </c>
      <c r="BG476">
        <v>3</v>
      </c>
    </row>
    <row r="477" spans="1:59" x14ac:dyDescent="0.35">
      <c r="A477" s="1" t="s">
        <v>533</v>
      </c>
      <c r="B477" s="1">
        <v>5</v>
      </c>
      <c r="C477" s="1" t="s">
        <v>313</v>
      </c>
      <c r="D477" s="1" t="s">
        <v>56</v>
      </c>
      <c r="E477" s="1" t="s">
        <v>51</v>
      </c>
      <c r="F477" s="2">
        <v>1.1234690000000001</v>
      </c>
      <c r="G477" s="2">
        <v>0.84280999999999995</v>
      </c>
      <c r="H477" s="2">
        <v>240.14914099999999</v>
      </c>
      <c r="I477" s="1">
        <v>0.1</v>
      </c>
      <c r="J477" s="1" t="s">
        <v>52</v>
      </c>
      <c r="K477" s="2">
        <v>0.94686999999999999</v>
      </c>
      <c r="L477" s="1" t="s">
        <v>314</v>
      </c>
      <c r="M477" s="1" t="s">
        <v>315</v>
      </c>
      <c r="N477" s="1">
        <v>6</v>
      </c>
      <c r="O477" s="1">
        <v>1.7</v>
      </c>
      <c r="P477" s="1">
        <v>0.8</v>
      </c>
      <c r="Q477">
        <v>12</v>
      </c>
      <c r="R477" s="1">
        <v>5</v>
      </c>
      <c r="S477" s="1">
        <v>0</v>
      </c>
      <c r="T477" s="1">
        <v>0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>
        <v>0</v>
      </c>
      <c r="AE477" s="1">
        <v>0</v>
      </c>
      <c r="AF477" s="1">
        <v>2</v>
      </c>
      <c r="AG477" s="1">
        <v>0</v>
      </c>
      <c r="AH477" s="1">
        <v>0</v>
      </c>
      <c r="AI477" s="1">
        <v>2</v>
      </c>
      <c r="AJ477" s="1">
        <v>0</v>
      </c>
      <c r="AK477" s="1">
        <v>0</v>
      </c>
      <c r="AL477" s="1">
        <v>0</v>
      </c>
      <c r="AM477" s="1">
        <v>1</v>
      </c>
      <c r="AN477" s="1">
        <v>0</v>
      </c>
      <c r="AO477" s="1">
        <v>0</v>
      </c>
      <c r="AP477" s="1">
        <v>0</v>
      </c>
      <c r="AQ477" s="1">
        <v>0</v>
      </c>
      <c r="AR477" s="1">
        <v>1</v>
      </c>
      <c r="AS477" s="1">
        <v>0</v>
      </c>
      <c r="AT477" s="1">
        <v>1</v>
      </c>
      <c r="AU477" s="1">
        <v>0</v>
      </c>
      <c r="AV477" s="1">
        <v>0</v>
      </c>
      <c r="AW477" s="1">
        <v>0</v>
      </c>
      <c r="AX477" s="1">
        <v>0</v>
      </c>
      <c r="AY477" s="1">
        <v>0</v>
      </c>
      <c r="AZ477" s="1">
        <v>0</v>
      </c>
      <c r="BA477" t="s">
        <v>809</v>
      </c>
      <c r="BB477">
        <v>0</v>
      </c>
      <c r="BC477">
        <f t="shared" si="21"/>
        <v>9</v>
      </c>
      <c r="BD477">
        <f t="shared" si="22"/>
        <v>3</v>
      </c>
      <c r="BE477">
        <f t="shared" si="23"/>
        <v>0</v>
      </c>
      <c r="BF477">
        <v>0</v>
      </c>
      <c r="BG477">
        <v>3</v>
      </c>
    </row>
    <row r="478" spans="1:59" x14ac:dyDescent="0.35">
      <c r="A478" s="1" t="s">
        <v>534</v>
      </c>
      <c r="B478" s="1">
        <v>5</v>
      </c>
      <c r="C478" s="1" t="s">
        <v>313</v>
      </c>
      <c r="D478" s="1" t="s">
        <v>56</v>
      </c>
      <c r="E478" s="1" t="s">
        <v>51</v>
      </c>
      <c r="F478" s="2">
        <v>1.2076690000000001</v>
      </c>
      <c r="G478" s="2">
        <v>0.90597499999999997</v>
      </c>
      <c r="H478" s="2">
        <v>223.40565599999999</v>
      </c>
      <c r="I478" s="1">
        <v>0.1</v>
      </c>
      <c r="J478" s="1" t="s">
        <v>52</v>
      </c>
      <c r="K478" s="2">
        <v>1.0941179999999999</v>
      </c>
      <c r="L478" s="1" t="s">
        <v>314</v>
      </c>
      <c r="M478" s="1" t="s">
        <v>315</v>
      </c>
      <c r="N478" s="1">
        <v>6</v>
      </c>
      <c r="O478" s="1">
        <v>1.7</v>
      </c>
      <c r="P478" s="1">
        <v>0.8</v>
      </c>
      <c r="Q478">
        <v>9</v>
      </c>
      <c r="R478" s="1">
        <v>3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0</v>
      </c>
      <c r="AF478" s="1">
        <v>1</v>
      </c>
      <c r="AG478" s="1">
        <v>0</v>
      </c>
      <c r="AH478" s="1">
        <v>0</v>
      </c>
      <c r="AI478" s="1">
        <v>0</v>
      </c>
      <c r="AJ478" s="1">
        <v>0</v>
      </c>
      <c r="AK478" s="1">
        <v>0</v>
      </c>
      <c r="AL478" s="1">
        <v>0</v>
      </c>
      <c r="AM478" s="1">
        <v>0</v>
      </c>
      <c r="AN478" s="1">
        <v>0</v>
      </c>
      <c r="AO478" s="1">
        <v>0</v>
      </c>
      <c r="AP478" s="1">
        <v>0</v>
      </c>
      <c r="AQ478" s="1">
        <v>0</v>
      </c>
      <c r="AR478" s="1">
        <v>4</v>
      </c>
      <c r="AS478" s="1">
        <v>0</v>
      </c>
      <c r="AT478" s="1">
        <v>1</v>
      </c>
      <c r="AU478" s="1">
        <v>0</v>
      </c>
      <c r="AV478" s="1">
        <v>0</v>
      </c>
      <c r="AW478" s="1">
        <v>0</v>
      </c>
      <c r="AX478" s="1">
        <v>0</v>
      </c>
      <c r="AY478" s="1">
        <v>0</v>
      </c>
      <c r="AZ478" s="1">
        <v>0</v>
      </c>
      <c r="BA478" t="s">
        <v>809</v>
      </c>
      <c r="BB478">
        <v>0</v>
      </c>
      <c r="BC478">
        <f t="shared" si="21"/>
        <v>4</v>
      </c>
      <c r="BD478">
        <f t="shared" si="22"/>
        <v>5</v>
      </c>
      <c r="BE478">
        <f t="shared" si="23"/>
        <v>0</v>
      </c>
      <c r="BF478">
        <v>0</v>
      </c>
      <c r="BG478">
        <v>3</v>
      </c>
    </row>
    <row r="479" spans="1:59" x14ac:dyDescent="0.35">
      <c r="A479" s="1" t="s">
        <v>535</v>
      </c>
      <c r="B479" s="1">
        <v>5</v>
      </c>
      <c r="C479" s="1" t="s">
        <v>313</v>
      </c>
      <c r="D479" s="1" t="s">
        <v>56</v>
      </c>
      <c r="E479" s="1" t="s">
        <v>51</v>
      </c>
      <c r="F479" s="2">
        <v>1.2664409999999999</v>
      </c>
      <c r="G479" s="2">
        <v>0.95006599999999997</v>
      </c>
      <c r="H479" s="2">
        <v>213.03794199999999</v>
      </c>
      <c r="I479" s="1">
        <v>0.1</v>
      </c>
      <c r="J479" s="1" t="s">
        <v>52</v>
      </c>
      <c r="K479" s="2">
        <v>1.2032020000000001</v>
      </c>
      <c r="L479" s="1" t="s">
        <v>314</v>
      </c>
      <c r="M479" s="1" t="s">
        <v>315</v>
      </c>
      <c r="N479" s="1">
        <v>6</v>
      </c>
      <c r="O479" s="1">
        <v>1.7</v>
      </c>
      <c r="P479" s="1">
        <v>0.8</v>
      </c>
      <c r="Q479">
        <v>7</v>
      </c>
      <c r="R479" s="1">
        <v>2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>
        <v>0</v>
      </c>
      <c r="AE479" s="1">
        <v>0</v>
      </c>
      <c r="AF479" s="1">
        <v>0</v>
      </c>
      <c r="AG479" s="1">
        <v>0</v>
      </c>
      <c r="AH479" s="1">
        <v>0</v>
      </c>
      <c r="AI479" s="1">
        <v>2</v>
      </c>
      <c r="AJ479" s="1">
        <v>0</v>
      </c>
      <c r="AK479" s="1">
        <v>0</v>
      </c>
      <c r="AL479" s="1">
        <v>2</v>
      </c>
      <c r="AM479" s="1">
        <v>1</v>
      </c>
      <c r="AN479" s="1">
        <v>0</v>
      </c>
      <c r="AO479" s="1">
        <v>0</v>
      </c>
      <c r="AP479" s="1">
        <v>0</v>
      </c>
      <c r="AQ479" s="1">
        <v>0</v>
      </c>
      <c r="AR479" s="1">
        <v>0</v>
      </c>
      <c r="AS479" s="1">
        <v>0</v>
      </c>
      <c r="AT479" s="1">
        <v>0</v>
      </c>
      <c r="AU479" s="1">
        <v>0</v>
      </c>
      <c r="AV479" s="1">
        <v>0</v>
      </c>
      <c r="AW479" s="1">
        <v>0</v>
      </c>
      <c r="AX479" s="1">
        <v>0</v>
      </c>
      <c r="AY479" s="1">
        <v>0</v>
      </c>
      <c r="AZ479" s="1">
        <v>0</v>
      </c>
      <c r="BA479" t="s">
        <v>809</v>
      </c>
      <c r="BB479">
        <v>0</v>
      </c>
      <c r="BC479">
        <f t="shared" si="21"/>
        <v>6</v>
      </c>
      <c r="BD479">
        <f t="shared" si="22"/>
        <v>1</v>
      </c>
      <c r="BE479">
        <f t="shared" si="23"/>
        <v>0</v>
      </c>
      <c r="BF479">
        <v>0</v>
      </c>
      <c r="BG479">
        <v>3</v>
      </c>
    </row>
    <row r="480" spans="1:59" x14ac:dyDescent="0.35">
      <c r="A480" s="1" t="s">
        <v>536</v>
      </c>
      <c r="B480" s="1">
        <v>5</v>
      </c>
      <c r="C480" s="1" t="s">
        <v>313</v>
      </c>
      <c r="D480" s="1" t="s">
        <v>56</v>
      </c>
      <c r="E480" s="1" t="s">
        <v>51</v>
      </c>
      <c r="F480" s="2">
        <v>1.1823589999999999</v>
      </c>
      <c r="G480" s="2">
        <v>0.886988</v>
      </c>
      <c r="H480" s="2">
        <v>228.187949</v>
      </c>
      <c r="I480" s="1">
        <v>0.1</v>
      </c>
      <c r="J480" s="1" t="s">
        <v>52</v>
      </c>
      <c r="K480" s="2">
        <v>1.0487379999999999</v>
      </c>
      <c r="L480" s="1" t="s">
        <v>314</v>
      </c>
      <c r="M480" s="1" t="s">
        <v>315</v>
      </c>
      <c r="N480" s="1">
        <v>6</v>
      </c>
      <c r="O480" s="1">
        <v>1.7</v>
      </c>
      <c r="P480" s="1">
        <v>0.8</v>
      </c>
      <c r="Q480">
        <v>18</v>
      </c>
      <c r="R480" s="1">
        <v>7</v>
      </c>
      <c r="S480" s="1">
        <v>0</v>
      </c>
      <c r="T480" s="1">
        <v>0</v>
      </c>
      <c r="U480" s="1">
        <v>0</v>
      </c>
      <c r="V480" s="1">
        <v>1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0</v>
      </c>
      <c r="AH480" s="1">
        <v>0</v>
      </c>
      <c r="AI480" s="1">
        <v>3</v>
      </c>
      <c r="AJ480" s="1">
        <v>0</v>
      </c>
      <c r="AK480" s="1">
        <v>0</v>
      </c>
      <c r="AL480" s="1">
        <v>0</v>
      </c>
      <c r="AM480" s="1">
        <v>6</v>
      </c>
      <c r="AN480" s="1">
        <v>0</v>
      </c>
      <c r="AO480" s="1">
        <v>0</v>
      </c>
      <c r="AP480" s="1">
        <v>0</v>
      </c>
      <c r="AQ480" s="1">
        <v>0</v>
      </c>
      <c r="AR480" s="1">
        <v>1</v>
      </c>
      <c r="AS480" s="1">
        <v>0</v>
      </c>
      <c r="AT480" s="1">
        <v>0</v>
      </c>
      <c r="AU480" s="1">
        <v>0</v>
      </c>
      <c r="AV480" s="1">
        <v>0</v>
      </c>
      <c r="AW480" s="1">
        <v>0</v>
      </c>
      <c r="AX480" s="1">
        <v>0</v>
      </c>
      <c r="AY480" s="1">
        <v>0</v>
      </c>
      <c r="AZ480" s="1">
        <v>0</v>
      </c>
      <c r="BA480" t="s">
        <v>809</v>
      </c>
      <c r="BB480">
        <v>0</v>
      </c>
      <c r="BC480">
        <f t="shared" si="21"/>
        <v>10</v>
      </c>
      <c r="BD480">
        <f t="shared" si="22"/>
        <v>8</v>
      </c>
      <c r="BE480">
        <f t="shared" si="23"/>
        <v>0</v>
      </c>
      <c r="BF480">
        <v>0</v>
      </c>
      <c r="BG480">
        <v>3</v>
      </c>
    </row>
    <row r="481" spans="1:59" x14ac:dyDescent="0.35">
      <c r="A481" s="1" t="s">
        <v>537</v>
      </c>
      <c r="B481" s="1">
        <v>5</v>
      </c>
      <c r="C481" s="1" t="s">
        <v>313</v>
      </c>
      <c r="D481" s="1" t="s">
        <v>56</v>
      </c>
      <c r="E481" s="1" t="s">
        <v>51</v>
      </c>
      <c r="F481" s="2">
        <v>0.97966699999999995</v>
      </c>
      <c r="G481" s="2">
        <v>0.73493200000000003</v>
      </c>
      <c r="H481" s="2">
        <v>275.39967300000001</v>
      </c>
      <c r="I481" s="1">
        <v>0.1</v>
      </c>
      <c r="J481" s="1" t="s">
        <v>52</v>
      </c>
      <c r="K481" s="2">
        <v>0.71998899999999999</v>
      </c>
      <c r="L481" s="1" t="s">
        <v>314</v>
      </c>
      <c r="M481" s="1" t="s">
        <v>315</v>
      </c>
      <c r="N481" s="1">
        <v>6</v>
      </c>
      <c r="O481" s="1">
        <v>1.7</v>
      </c>
      <c r="P481" s="1">
        <v>0.8</v>
      </c>
      <c r="Q481">
        <v>2</v>
      </c>
      <c r="R481" s="1">
        <v>1</v>
      </c>
      <c r="S481" s="1">
        <v>0</v>
      </c>
      <c r="T481" s="1">
        <v>0</v>
      </c>
      <c r="U481" s="1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0</v>
      </c>
      <c r="AF481" s="1">
        <v>0</v>
      </c>
      <c r="AG481" s="1">
        <v>0</v>
      </c>
      <c r="AH481" s="1">
        <v>0</v>
      </c>
      <c r="AI481" s="1">
        <v>0</v>
      </c>
      <c r="AJ481" s="1">
        <v>0</v>
      </c>
      <c r="AK481" s="1">
        <v>0</v>
      </c>
      <c r="AL481" s="1">
        <v>1</v>
      </c>
      <c r="AM481" s="1">
        <v>0</v>
      </c>
      <c r="AN481" s="1">
        <v>0</v>
      </c>
      <c r="AO481" s="1">
        <v>0</v>
      </c>
      <c r="AP481" s="1">
        <v>0</v>
      </c>
      <c r="AQ481" s="1">
        <v>0</v>
      </c>
      <c r="AR481" s="1">
        <v>0</v>
      </c>
      <c r="AS481" s="1">
        <v>0</v>
      </c>
      <c r="AT481" s="1">
        <v>0</v>
      </c>
      <c r="AU481" s="1">
        <v>0</v>
      </c>
      <c r="AV481" s="1">
        <v>0</v>
      </c>
      <c r="AW481" s="1">
        <v>0</v>
      </c>
      <c r="AX481" s="1">
        <v>0</v>
      </c>
      <c r="AY481" s="1">
        <v>0</v>
      </c>
      <c r="AZ481" s="1">
        <v>0</v>
      </c>
      <c r="BA481" t="s">
        <v>809</v>
      </c>
      <c r="BB481">
        <v>0</v>
      </c>
      <c r="BC481">
        <f t="shared" si="21"/>
        <v>2</v>
      </c>
      <c r="BD481">
        <f t="shared" si="22"/>
        <v>0</v>
      </c>
      <c r="BE481">
        <f t="shared" si="23"/>
        <v>0</v>
      </c>
      <c r="BF481">
        <v>0</v>
      </c>
      <c r="BG481">
        <v>3</v>
      </c>
    </row>
    <row r="482" spans="1:59" x14ac:dyDescent="0.35">
      <c r="A482" s="1" t="s">
        <v>538</v>
      </c>
      <c r="B482" s="1">
        <v>5</v>
      </c>
      <c r="C482" s="1" t="s">
        <v>313</v>
      </c>
      <c r="D482" s="1" t="s">
        <v>56</v>
      </c>
      <c r="E482" s="1" t="s">
        <v>51</v>
      </c>
      <c r="F482" s="2">
        <v>0.99551000000000001</v>
      </c>
      <c r="G482" s="2">
        <v>0.74681699999999995</v>
      </c>
      <c r="H482" s="2">
        <v>271.01695999999998</v>
      </c>
      <c r="I482" s="1">
        <v>0.1</v>
      </c>
      <c r="J482" s="1" t="s">
        <v>52</v>
      </c>
      <c r="K482" s="2">
        <v>0.74346299999999998</v>
      </c>
      <c r="L482" s="1" t="s">
        <v>314</v>
      </c>
      <c r="M482" s="1" t="s">
        <v>315</v>
      </c>
      <c r="N482" s="1">
        <v>6</v>
      </c>
      <c r="O482" s="1">
        <v>1.7</v>
      </c>
      <c r="P482" s="1">
        <v>0.8</v>
      </c>
      <c r="Q482">
        <v>15</v>
      </c>
      <c r="R482" s="1">
        <v>4</v>
      </c>
      <c r="S482" s="1">
        <v>0</v>
      </c>
      <c r="T482" s="1">
        <v>0</v>
      </c>
      <c r="U482" s="1">
        <v>0</v>
      </c>
      <c r="V482" s="1">
        <v>1</v>
      </c>
      <c r="W482" s="1">
        <v>0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0</v>
      </c>
      <c r="AD482" s="1">
        <v>0</v>
      </c>
      <c r="AE482" s="1">
        <v>0</v>
      </c>
      <c r="AF482" s="1">
        <v>2</v>
      </c>
      <c r="AG482" s="1">
        <v>0</v>
      </c>
      <c r="AH482" s="1">
        <v>0</v>
      </c>
      <c r="AI482" s="1">
        <v>4</v>
      </c>
      <c r="AJ482" s="1">
        <v>0</v>
      </c>
      <c r="AK482" s="1">
        <v>0</v>
      </c>
      <c r="AL482" s="1">
        <v>0</v>
      </c>
      <c r="AM482" s="1">
        <v>3</v>
      </c>
      <c r="AN482" s="1">
        <v>0</v>
      </c>
      <c r="AO482" s="1">
        <v>0</v>
      </c>
      <c r="AP482" s="1">
        <v>0</v>
      </c>
      <c r="AQ482" s="1">
        <v>0</v>
      </c>
      <c r="AR482" s="1">
        <v>0</v>
      </c>
      <c r="AS482" s="1">
        <v>0</v>
      </c>
      <c r="AT482" s="1">
        <v>1</v>
      </c>
      <c r="AU482" s="1">
        <v>0</v>
      </c>
      <c r="AV482" s="1">
        <v>0</v>
      </c>
      <c r="AW482" s="1">
        <v>0</v>
      </c>
      <c r="AX482" s="1">
        <v>0</v>
      </c>
      <c r="AY482" s="1">
        <v>0</v>
      </c>
      <c r="AZ482" s="1">
        <v>0</v>
      </c>
      <c r="BA482" t="s">
        <v>809</v>
      </c>
      <c r="BB482">
        <v>0</v>
      </c>
      <c r="BC482">
        <f t="shared" si="21"/>
        <v>10</v>
      </c>
      <c r="BD482">
        <f t="shared" si="22"/>
        <v>5</v>
      </c>
      <c r="BE482">
        <f t="shared" si="23"/>
        <v>0</v>
      </c>
      <c r="BF482">
        <v>0</v>
      </c>
      <c r="BG482">
        <v>3</v>
      </c>
    </row>
    <row r="483" spans="1:59" x14ac:dyDescent="0.35">
      <c r="A483" s="1" t="s">
        <v>539</v>
      </c>
      <c r="B483" s="1">
        <v>5</v>
      </c>
      <c r="C483" s="1" t="s">
        <v>313</v>
      </c>
      <c r="D483" s="1" t="s">
        <v>56</v>
      </c>
      <c r="E483" s="1" t="s">
        <v>51</v>
      </c>
      <c r="F483" s="2">
        <v>1.03142</v>
      </c>
      <c r="G483" s="2">
        <v>0.773756</v>
      </c>
      <c r="H483" s="2">
        <v>261.58110799999997</v>
      </c>
      <c r="I483" s="1">
        <v>0.1</v>
      </c>
      <c r="J483" s="1" t="s">
        <v>52</v>
      </c>
      <c r="K483" s="2">
        <v>0.798068</v>
      </c>
      <c r="L483" s="1" t="s">
        <v>314</v>
      </c>
      <c r="M483" s="1" t="s">
        <v>315</v>
      </c>
      <c r="N483" s="1">
        <v>6</v>
      </c>
      <c r="O483" s="1">
        <v>1.7</v>
      </c>
      <c r="P483" s="1">
        <v>0.8</v>
      </c>
      <c r="Q483">
        <v>19</v>
      </c>
      <c r="R483" s="1">
        <v>13</v>
      </c>
      <c r="S483" s="1">
        <v>0</v>
      </c>
      <c r="T483" s="1">
        <v>0</v>
      </c>
      <c r="U483" s="1">
        <v>0</v>
      </c>
      <c r="V483" s="1">
        <v>2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>
        <v>0</v>
      </c>
      <c r="AE483" s="1">
        <v>0</v>
      </c>
      <c r="AF483" s="1">
        <v>0</v>
      </c>
      <c r="AG483" s="1">
        <v>0</v>
      </c>
      <c r="AH483" s="1">
        <v>0</v>
      </c>
      <c r="AI483" s="1">
        <v>0</v>
      </c>
      <c r="AJ483" s="1">
        <v>0</v>
      </c>
      <c r="AK483" s="1">
        <v>0</v>
      </c>
      <c r="AL483" s="1">
        <v>0</v>
      </c>
      <c r="AM483" s="1">
        <v>2</v>
      </c>
      <c r="AN483" s="1">
        <v>0</v>
      </c>
      <c r="AO483" s="1">
        <v>0</v>
      </c>
      <c r="AP483" s="1">
        <v>0</v>
      </c>
      <c r="AQ483" s="1">
        <v>0</v>
      </c>
      <c r="AR483" s="1">
        <v>1</v>
      </c>
      <c r="AS483" s="1">
        <v>0</v>
      </c>
      <c r="AT483" s="1">
        <v>1</v>
      </c>
      <c r="AU483" s="1">
        <v>0</v>
      </c>
      <c r="AV483" s="1">
        <v>0</v>
      </c>
      <c r="AW483" s="1">
        <v>0</v>
      </c>
      <c r="AX483" s="1">
        <v>0</v>
      </c>
      <c r="AY483" s="1">
        <v>0</v>
      </c>
      <c r="AZ483" s="1">
        <v>0</v>
      </c>
      <c r="BA483" t="s">
        <v>809</v>
      </c>
      <c r="BB483">
        <v>0</v>
      </c>
      <c r="BC483">
        <f t="shared" si="21"/>
        <v>13</v>
      </c>
      <c r="BD483">
        <f t="shared" si="22"/>
        <v>6</v>
      </c>
      <c r="BE483">
        <f t="shared" si="23"/>
        <v>0</v>
      </c>
      <c r="BF483">
        <v>0</v>
      </c>
      <c r="BG483">
        <v>3</v>
      </c>
    </row>
    <row r="484" spans="1:59" x14ac:dyDescent="0.35">
      <c r="A484" s="1" t="s">
        <v>540</v>
      </c>
      <c r="B484" s="1">
        <v>5</v>
      </c>
      <c r="C484" s="1" t="s">
        <v>313</v>
      </c>
      <c r="D484" s="1" t="s">
        <v>56</v>
      </c>
      <c r="E484" s="1" t="s">
        <v>51</v>
      </c>
      <c r="F484" s="2">
        <v>1.191019</v>
      </c>
      <c r="G484" s="2">
        <v>0.89348499999999997</v>
      </c>
      <c r="H484" s="2">
        <v>226.528629</v>
      </c>
      <c r="I484" s="1">
        <v>0.1</v>
      </c>
      <c r="J484" s="1" t="s">
        <v>52</v>
      </c>
      <c r="K484" s="2">
        <v>1.0641579999999999</v>
      </c>
      <c r="L484" s="1" t="s">
        <v>314</v>
      </c>
      <c r="M484" s="1" t="s">
        <v>315</v>
      </c>
      <c r="N484" s="1">
        <v>6</v>
      </c>
      <c r="O484" s="1">
        <v>1.7</v>
      </c>
      <c r="P484" s="1">
        <v>0.8</v>
      </c>
      <c r="Q484">
        <v>23</v>
      </c>
      <c r="R484" s="1">
        <v>3</v>
      </c>
      <c r="S484" s="1">
        <v>0</v>
      </c>
      <c r="T484" s="1">
        <v>0</v>
      </c>
      <c r="U484" s="1">
        <v>0</v>
      </c>
      <c r="V484" s="1">
        <v>3</v>
      </c>
      <c r="W484" s="1">
        <v>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>
        <v>0</v>
      </c>
      <c r="AE484" s="1">
        <v>0</v>
      </c>
      <c r="AF484" s="1">
        <v>3</v>
      </c>
      <c r="AG484" s="1">
        <v>0</v>
      </c>
      <c r="AH484" s="1">
        <v>0</v>
      </c>
      <c r="AI484" s="1">
        <v>8</v>
      </c>
      <c r="AJ484" s="1">
        <v>0</v>
      </c>
      <c r="AK484" s="1">
        <v>0</v>
      </c>
      <c r="AL484" s="1">
        <v>0</v>
      </c>
      <c r="AM484" s="1">
        <v>3</v>
      </c>
      <c r="AN484" s="1">
        <v>0</v>
      </c>
      <c r="AO484" s="1">
        <v>0</v>
      </c>
      <c r="AP484" s="1">
        <v>0</v>
      </c>
      <c r="AQ484" s="1">
        <v>0</v>
      </c>
      <c r="AR484" s="1">
        <v>2</v>
      </c>
      <c r="AS484" s="1">
        <v>0</v>
      </c>
      <c r="AT484" s="1">
        <v>1</v>
      </c>
      <c r="AU484" s="1">
        <v>0</v>
      </c>
      <c r="AV484" s="1">
        <v>0</v>
      </c>
      <c r="AW484" s="1">
        <v>0</v>
      </c>
      <c r="AX484" s="1">
        <v>0</v>
      </c>
      <c r="AY484" s="1">
        <v>0</v>
      </c>
      <c r="AZ484" s="1">
        <v>0</v>
      </c>
      <c r="BA484" t="s">
        <v>809</v>
      </c>
      <c r="BB484">
        <v>0</v>
      </c>
      <c r="BC484">
        <f t="shared" si="21"/>
        <v>14</v>
      </c>
      <c r="BD484">
        <f t="shared" si="22"/>
        <v>9</v>
      </c>
      <c r="BE484">
        <f t="shared" si="23"/>
        <v>0</v>
      </c>
      <c r="BF484">
        <v>0</v>
      </c>
      <c r="BG484">
        <v>3</v>
      </c>
    </row>
    <row r="485" spans="1:59" x14ac:dyDescent="0.35">
      <c r="A485" s="1" t="s">
        <v>541</v>
      </c>
      <c r="B485" s="1">
        <v>5</v>
      </c>
      <c r="C485" s="1" t="s">
        <v>313</v>
      </c>
      <c r="D485" s="1" t="s">
        <v>56</v>
      </c>
      <c r="E485" s="1" t="s">
        <v>51</v>
      </c>
      <c r="F485" s="2">
        <v>1.117337</v>
      </c>
      <c r="G485" s="2">
        <v>0.83821000000000001</v>
      </c>
      <c r="H485" s="2">
        <v>241.467015</v>
      </c>
      <c r="I485" s="1">
        <v>0.1</v>
      </c>
      <c r="J485" s="1" t="s">
        <v>52</v>
      </c>
      <c r="K485" s="2">
        <v>0.93656300000000003</v>
      </c>
      <c r="L485" s="1" t="s">
        <v>314</v>
      </c>
      <c r="M485" s="1" t="s">
        <v>315</v>
      </c>
      <c r="N485" s="1">
        <v>6</v>
      </c>
      <c r="O485" s="1">
        <v>1.7</v>
      </c>
      <c r="P485" s="1">
        <v>0.8</v>
      </c>
      <c r="Q485">
        <v>25</v>
      </c>
      <c r="R485" s="1">
        <v>2</v>
      </c>
      <c r="S485" s="1">
        <v>0</v>
      </c>
      <c r="T485" s="1">
        <v>0</v>
      </c>
      <c r="U485" s="1">
        <v>0</v>
      </c>
      <c r="V485" s="1">
        <v>0</v>
      </c>
      <c r="W485" s="1">
        <v>0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>
        <v>0</v>
      </c>
      <c r="AD485" s="1">
        <v>0</v>
      </c>
      <c r="AE485" s="1">
        <v>0</v>
      </c>
      <c r="AF485" s="1">
        <v>1</v>
      </c>
      <c r="AG485" s="1">
        <v>0</v>
      </c>
      <c r="AH485" s="1">
        <v>0</v>
      </c>
      <c r="AI485" s="1">
        <v>19</v>
      </c>
      <c r="AJ485" s="1">
        <v>0</v>
      </c>
      <c r="AK485" s="1">
        <v>0</v>
      </c>
      <c r="AL485" s="1">
        <v>0</v>
      </c>
      <c r="AM485" s="1">
        <v>3</v>
      </c>
      <c r="AN485" s="1">
        <v>0</v>
      </c>
      <c r="AO485" s="1">
        <v>0</v>
      </c>
      <c r="AP485" s="1">
        <v>0</v>
      </c>
      <c r="AQ485" s="1">
        <v>0</v>
      </c>
      <c r="AR485" s="1">
        <v>0</v>
      </c>
      <c r="AS485" s="1">
        <v>0</v>
      </c>
      <c r="AT485" s="1">
        <v>0</v>
      </c>
      <c r="AU485" s="1">
        <v>0</v>
      </c>
      <c r="AV485" s="1">
        <v>0</v>
      </c>
      <c r="AW485" s="1">
        <v>0</v>
      </c>
      <c r="AX485" s="1">
        <v>0</v>
      </c>
      <c r="AY485" s="1">
        <v>0</v>
      </c>
      <c r="AZ485" s="1">
        <v>0</v>
      </c>
      <c r="BA485" t="s">
        <v>809</v>
      </c>
      <c r="BB485">
        <v>0</v>
      </c>
      <c r="BC485">
        <f t="shared" si="21"/>
        <v>22</v>
      </c>
      <c r="BD485">
        <f t="shared" si="22"/>
        <v>3</v>
      </c>
      <c r="BE485">
        <f t="shared" si="23"/>
        <v>0</v>
      </c>
      <c r="BF485">
        <v>0</v>
      </c>
      <c r="BG485">
        <v>3</v>
      </c>
    </row>
    <row r="486" spans="1:59" x14ac:dyDescent="0.35">
      <c r="A486" s="1" t="s">
        <v>542</v>
      </c>
      <c r="B486" s="1">
        <v>5</v>
      </c>
      <c r="C486" s="1" t="s">
        <v>313</v>
      </c>
      <c r="D486" s="1" t="s">
        <v>56</v>
      </c>
      <c r="E486" s="1" t="s">
        <v>51</v>
      </c>
      <c r="F486" s="2">
        <v>0.98472800000000005</v>
      </c>
      <c r="G486" s="2">
        <v>0.73872899999999997</v>
      </c>
      <c r="H486" s="2">
        <v>273.984151</v>
      </c>
      <c r="I486" s="1">
        <v>0.1</v>
      </c>
      <c r="J486" s="1" t="s">
        <v>52</v>
      </c>
      <c r="K486" s="2">
        <v>0.72744699999999995</v>
      </c>
      <c r="L486" s="1" t="s">
        <v>314</v>
      </c>
      <c r="M486" s="1" t="s">
        <v>315</v>
      </c>
      <c r="N486" s="1">
        <v>6</v>
      </c>
      <c r="O486" s="1">
        <v>1.7</v>
      </c>
      <c r="P486" s="1">
        <v>0.8</v>
      </c>
      <c r="Q486">
        <v>18</v>
      </c>
      <c r="R486" s="1">
        <v>10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1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>
        <v>0</v>
      </c>
      <c r="AE486" s="1">
        <v>0</v>
      </c>
      <c r="AF486" s="1">
        <v>2</v>
      </c>
      <c r="AG486" s="1">
        <v>0</v>
      </c>
      <c r="AH486" s="1">
        <v>0</v>
      </c>
      <c r="AI486" s="1">
        <v>0</v>
      </c>
      <c r="AJ486" s="1">
        <v>0</v>
      </c>
      <c r="AK486" s="1">
        <v>0</v>
      </c>
      <c r="AL486" s="1">
        <v>2</v>
      </c>
      <c r="AM486" s="1">
        <v>3</v>
      </c>
      <c r="AN486" s="1">
        <v>0</v>
      </c>
      <c r="AO486" s="1">
        <v>0</v>
      </c>
      <c r="AP486" s="1">
        <v>0</v>
      </c>
      <c r="AQ486" s="1">
        <v>0</v>
      </c>
      <c r="AR486" s="1">
        <v>0</v>
      </c>
      <c r="AS486" s="1">
        <v>0</v>
      </c>
      <c r="AT486" s="1">
        <v>0</v>
      </c>
      <c r="AU486" s="1">
        <v>0</v>
      </c>
      <c r="AV486" s="1">
        <v>0</v>
      </c>
      <c r="AW486" s="1">
        <v>0</v>
      </c>
      <c r="AX486" s="1">
        <v>0</v>
      </c>
      <c r="AY486" s="1">
        <v>0</v>
      </c>
      <c r="AZ486" s="1">
        <v>0</v>
      </c>
      <c r="BA486" t="s">
        <v>809</v>
      </c>
      <c r="BB486">
        <v>0</v>
      </c>
      <c r="BC486">
        <f t="shared" si="21"/>
        <v>15</v>
      </c>
      <c r="BD486">
        <f t="shared" si="22"/>
        <v>3</v>
      </c>
      <c r="BE486">
        <f t="shared" si="23"/>
        <v>0</v>
      </c>
      <c r="BF486">
        <v>0</v>
      </c>
      <c r="BG486">
        <v>3</v>
      </c>
    </row>
    <row r="487" spans="1:59" x14ac:dyDescent="0.35">
      <c r="A487" s="1" t="s">
        <v>543</v>
      </c>
      <c r="B487" s="1">
        <v>5</v>
      </c>
      <c r="C487" s="1" t="s">
        <v>313</v>
      </c>
      <c r="D487" s="1" t="s">
        <v>56</v>
      </c>
      <c r="E487" s="1" t="s">
        <v>51</v>
      </c>
      <c r="F487" s="2">
        <v>0.96757400000000005</v>
      </c>
      <c r="G487" s="2">
        <v>0.72585999999999995</v>
      </c>
      <c r="H487" s="2">
        <v>278.84159899999997</v>
      </c>
      <c r="I487" s="1">
        <v>0.1</v>
      </c>
      <c r="J487" s="1" t="s">
        <v>52</v>
      </c>
      <c r="K487" s="2">
        <v>0.70232399999999995</v>
      </c>
      <c r="L487" s="1" t="s">
        <v>314</v>
      </c>
      <c r="M487" s="1" t="s">
        <v>315</v>
      </c>
      <c r="N487" s="1">
        <v>6</v>
      </c>
      <c r="O487" s="1">
        <v>1.7</v>
      </c>
      <c r="P487" s="1">
        <v>0.8</v>
      </c>
      <c r="Q487">
        <v>7</v>
      </c>
      <c r="R487" s="1">
        <v>0</v>
      </c>
      <c r="S487" s="1">
        <v>0</v>
      </c>
      <c r="T487" s="1">
        <v>0</v>
      </c>
      <c r="U487" s="1">
        <v>0</v>
      </c>
      <c r="V487" s="1">
        <v>1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>
        <v>0</v>
      </c>
      <c r="AE487" s="1">
        <v>0</v>
      </c>
      <c r="AF487" s="1">
        <v>2</v>
      </c>
      <c r="AG487" s="1">
        <v>0</v>
      </c>
      <c r="AH487" s="1">
        <v>0</v>
      </c>
      <c r="AI487" s="1">
        <v>1</v>
      </c>
      <c r="AJ487" s="1">
        <v>0</v>
      </c>
      <c r="AK487" s="1">
        <v>0</v>
      </c>
      <c r="AL487" s="1">
        <v>0</v>
      </c>
      <c r="AM487" s="1">
        <v>1</v>
      </c>
      <c r="AN487" s="1">
        <v>0</v>
      </c>
      <c r="AO487" s="1">
        <v>0</v>
      </c>
      <c r="AP487" s="1">
        <v>0</v>
      </c>
      <c r="AQ487" s="1">
        <v>0</v>
      </c>
      <c r="AR487" s="1">
        <v>1</v>
      </c>
      <c r="AS487" s="1">
        <v>0</v>
      </c>
      <c r="AT487" s="1">
        <v>1</v>
      </c>
      <c r="AU487" s="1">
        <v>0</v>
      </c>
      <c r="AV487" s="1">
        <v>0</v>
      </c>
      <c r="AW487" s="1">
        <v>0</v>
      </c>
      <c r="AX487" s="1">
        <v>0</v>
      </c>
      <c r="AY487" s="1">
        <v>0</v>
      </c>
      <c r="AZ487" s="1">
        <v>0</v>
      </c>
      <c r="BA487" t="s">
        <v>809</v>
      </c>
      <c r="BB487">
        <v>0</v>
      </c>
      <c r="BC487">
        <f t="shared" si="21"/>
        <v>3</v>
      </c>
      <c r="BD487">
        <f t="shared" si="22"/>
        <v>4</v>
      </c>
      <c r="BE487">
        <f t="shared" si="23"/>
        <v>0</v>
      </c>
      <c r="BF487">
        <v>0</v>
      </c>
      <c r="BG487">
        <v>3</v>
      </c>
    </row>
    <row r="488" spans="1:59" x14ac:dyDescent="0.35">
      <c r="A488" s="1" t="s">
        <v>544</v>
      </c>
      <c r="B488" s="1">
        <v>5</v>
      </c>
      <c r="C488" s="1" t="s">
        <v>313</v>
      </c>
      <c r="D488" s="1" t="s">
        <v>56</v>
      </c>
      <c r="E488" s="1" t="s">
        <v>51</v>
      </c>
      <c r="F488" s="2">
        <v>1.0466420000000001</v>
      </c>
      <c r="G488" s="2">
        <v>0.78517599999999999</v>
      </c>
      <c r="H488" s="2">
        <v>257.77674000000002</v>
      </c>
      <c r="I488" s="1">
        <v>0.1</v>
      </c>
      <c r="J488" s="1" t="s">
        <v>52</v>
      </c>
      <c r="K488" s="2">
        <v>0.82179800000000003</v>
      </c>
      <c r="L488" s="1" t="s">
        <v>314</v>
      </c>
      <c r="M488" s="1" t="s">
        <v>315</v>
      </c>
      <c r="N488" s="1">
        <v>6</v>
      </c>
      <c r="O488" s="1">
        <v>1.7</v>
      </c>
      <c r="P488" s="1">
        <v>0.8</v>
      </c>
      <c r="Q488">
        <v>8</v>
      </c>
      <c r="R488" s="1">
        <v>0</v>
      </c>
      <c r="S488" s="1">
        <v>0</v>
      </c>
      <c r="T488" s="1">
        <v>0</v>
      </c>
      <c r="U488" s="1">
        <v>0</v>
      </c>
      <c r="V488" s="1">
        <v>0</v>
      </c>
      <c r="W488" s="1">
        <v>0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0</v>
      </c>
      <c r="AF488" s="1">
        <v>0</v>
      </c>
      <c r="AG488" s="1">
        <v>0</v>
      </c>
      <c r="AH488" s="1">
        <v>0</v>
      </c>
      <c r="AI488" s="1">
        <v>0</v>
      </c>
      <c r="AJ488" s="1">
        <v>0</v>
      </c>
      <c r="AK488" s="1">
        <v>0</v>
      </c>
      <c r="AL488" s="1">
        <v>1</v>
      </c>
      <c r="AM488" s="1">
        <v>7</v>
      </c>
      <c r="AN488" s="1">
        <v>0</v>
      </c>
      <c r="AO488" s="1">
        <v>0</v>
      </c>
      <c r="AP488" s="1">
        <v>0</v>
      </c>
      <c r="AQ488" s="1">
        <v>0</v>
      </c>
      <c r="AR488" s="1">
        <v>0</v>
      </c>
      <c r="AS488" s="1">
        <v>0</v>
      </c>
      <c r="AT488" s="1">
        <v>0</v>
      </c>
      <c r="AU488" s="1">
        <v>0</v>
      </c>
      <c r="AV488" s="1">
        <v>0</v>
      </c>
      <c r="AW488" s="1">
        <v>0</v>
      </c>
      <c r="AX488" s="1">
        <v>0</v>
      </c>
      <c r="AY488" s="1">
        <v>0</v>
      </c>
      <c r="AZ488" s="1">
        <v>0</v>
      </c>
      <c r="BA488" t="s">
        <v>809</v>
      </c>
      <c r="BB488">
        <v>0</v>
      </c>
      <c r="BC488">
        <f t="shared" si="21"/>
        <v>1</v>
      </c>
      <c r="BD488">
        <f t="shared" si="22"/>
        <v>7</v>
      </c>
      <c r="BE488">
        <f t="shared" si="23"/>
        <v>0</v>
      </c>
      <c r="BF488">
        <v>0</v>
      </c>
      <c r="BG488">
        <v>3</v>
      </c>
    </row>
    <row r="489" spans="1:59" x14ac:dyDescent="0.35">
      <c r="A489" s="1" t="s">
        <v>545</v>
      </c>
      <c r="B489" s="1">
        <v>5</v>
      </c>
      <c r="C489" s="1" t="s">
        <v>313</v>
      </c>
      <c r="D489" s="1" t="s">
        <v>56</v>
      </c>
      <c r="E489" s="1" t="s">
        <v>51</v>
      </c>
      <c r="F489" s="2">
        <v>1.2192160000000001</v>
      </c>
      <c r="G489" s="2">
        <v>0.91463799999999995</v>
      </c>
      <c r="H489" s="2">
        <v>221.28970699999999</v>
      </c>
      <c r="I489" s="1">
        <v>0.1</v>
      </c>
      <c r="J489" s="1" t="s">
        <v>52</v>
      </c>
      <c r="K489" s="2">
        <v>1.1151420000000001</v>
      </c>
      <c r="L489" s="1" t="s">
        <v>314</v>
      </c>
      <c r="M489" s="1" t="s">
        <v>315</v>
      </c>
      <c r="N489" s="1">
        <v>6</v>
      </c>
      <c r="O489" s="1">
        <v>1.7</v>
      </c>
      <c r="P489" s="1">
        <v>0.8</v>
      </c>
      <c r="Q489">
        <v>10</v>
      </c>
      <c r="R489" s="1">
        <v>0</v>
      </c>
      <c r="S489" s="1">
        <v>0</v>
      </c>
      <c r="T489" s="1">
        <v>0</v>
      </c>
      <c r="U489" s="1">
        <v>0</v>
      </c>
      <c r="V489" s="1">
        <v>1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>
        <v>0</v>
      </c>
      <c r="AE489" s="1">
        <v>0</v>
      </c>
      <c r="AF489" s="1">
        <v>1</v>
      </c>
      <c r="AG489" s="1">
        <v>0</v>
      </c>
      <c r="AH489" s="1">
        <v>0</v>
      </c>
      <c r="AI489" s="1">
        <v>0</v>
      </c>
      <c r="AJ489" s="1">
        <v>0</v>
      </c>
      <c r="AK489" s="1">
        <v>0</v>
      </c>
      <c r="AL489" s="1">
        <v>1</v>
      </c>
      <c r="AM489" s="1">
        <v>7</v>
      </c>
      <c r="AN489" s="1">
        <v>0</v>
      </c>
      <c r="AO489" s="1">
        <v>0</v>
      </c>
      <c r="AP489" s="1">
        <v>0</v>
      </c>
      <c r="AQ489" s="1">
        <v>0</v>
      </c>
      <c r="AR489" s="1">
        <v>0</v>
      </c>
      <c r="AS489" s="1">
        <v>0</v>
      </c>
      <c r="AT489" s="1">
        <v>0</v>
      </c>
      <c r="AU489" s="1">
        <v>0</v>
      </c>
      <c r="AV489" s="1">
        <v>0</v>
      </c>
      <c r="AW489" s="1">
        <v>0</v>
      </c>
      <c r="AX489" s="1">
        <v>0</v>
      </c>
      <c r="AY489" s="1">
        <v>0</v>
      </c>
      <c r="AZ489" s="1">
        <v>0</v>
      </c>
      <c r="BA489" t="s">
        <v>809</v>
      </c>
      <c r="BB489">
        <v>0</v>
      </c>
      <c r="BC489">
        <f t="shared" si="21"/>
        <v>2</v>
      </c>
      <c r="BD489">
        <f t="shared" si="22"/>
        <v>8</v>
      </c>
      <c r="BE489">
        <f t="shared" si="23"/>
        <v>0</v>
      </c>
      <c r="BF489">
        <v>0</v>
      </c>
      <c r="BG489">
        <v>3</v>
      </c>
    </row>
    <row r="490" spans="1:59" x14ac:dyDescent="0.35">
      <c r="A490" s="1" t="s">
        <v>546</v>
      </c>
      <c r="B490" s="1">
        <v>5</v>
      </c>
      <c r="C490" s="1" t="s">
        <v>313</v>
      </c>
      <c r="D490" s="1" t="s">
        <v>56</v>
      </c>
      <c r="E490" s="1" t="s">
        <v>51</v>
      </c>
      <c r="F490" s="2">
        <v>1.058392</v>
      </c>
      <c r="G490" s="2">
        <v>0.79398999999999997</v>
      </c>
      <c r="H490" s="2">
        <v>254.91499300000001</v>
      </c>
      <c r="I490" s="1">
        <v>0.1</v>
      </c>
      <c r="J490" s="1" t="s">
        <v>52</v>
      </c>
      <c r="K490" s="2">
        <v>0.84035300000000002</v>
      </c>
      <c r="L490" s="1" t="s">
        <v>314</v>
      </c>
      <c r="M490" s="1" t="s">
        <v>315</v>
      </c>
      <c r="N490" s="1">
        <v>6</v>
      </c>
      <c r="O490" s="1">
        <v>1.7</v>
      </c>
      <c r="P490" s="1">
        <v>0.8</v>
      </c>
      <c r="Q490">
        <v>38</v>
      </c>
      <c r="R490" s="1">
        <v>2</v>
      </c>
      <c r="S490" s="1">
        <v>0</v>
      </c>
      <c r="T490" s="1">
        <v>0</v>
      </c>
      <c r="U490" s="1">
        <v>0</v>
      </c>
      <c r="V490" s="1">
        <v>12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0</v>
      </c>
      <c r="AF490" s="1">
        <v>0</v>
      </c>
      <c r="AG490" s="1">
        <v>0</v>
      </c>
      <c r="AH490" s="1">
        <v>0</v>
      </c>
      <c r="AI490" s="1">
        <v>16</v>
      </c>
      <c r="AJ490" s="1">
        <v>0</v>
      </c>
      <c r="AK490" s="1">
        <v>0</v>
      </c>
      <c r="AL490" s="1">
        <v>0</v>
      </c>
      <c r="AM490" s="1">
        <v>5</v>
      </c>
      <c r="AN490" s="1">
        <v>0</v>
      </c>
      <c r="AO490" s="1">
        <v>0</v>
      </c>
      <c r="AP490" s="1">
        <v>0</v>
      </c>
      <c r="AQ490" s="1">
        <v>0</v>
      </c>
      <c r="AR490" s="1">
        <v>3</v>
      </c>
      <c r="AS490" s="1">
        <v>0</v>
      </c>
      <c r="AT490" s="1">
        <v>0</v>
      </c>
      <c r="AU490" s="1">
        <v>0</v>
      </c>
      <c r="AV490" s="1">
        <v>0</v>
      </c>
      <c r="AW490" s="1">
        <v>0</v>
      </c>
      <c r="AX490" s="1">
        <v>0</v>
      </c>
      <c r="AY490" s="1">
        <v>0</v>
      </c>
      <c r="AZ490" s="1">
        <v>0</v>
      </c>
      <c r="BA490" t="s">
        <v>809</v>
      </c>
      <c r="BB490">
        <v>0</v>
      </c>
      <c r="BC490">
        <f t="shared" si="21"/>
        <v>18</v>
      </c>
      <c r="BD490">
        <f t="shared" si="22"/>
        <v>20</v>
      </c>
      <c r="BE490">
        <f t="shared" si="23"/>
        <v>0</v>
      </c>
      <c r="BF490">
        <v>0</v>
      </c>
      <c r="BG490">
        <v>3</v>
      </c>
    </row>
    <row r="491" spans="1:59" x14ac:dyDescent="0.35">
      <c r="A491" s="1" t="s">
        <v>547</v>
      </c>
      <c r="B491" s="1">
        <v>5</v>
      </c>
      <c r="C491" s="1" t="s">
        <v>313</v>
      </c>
      <c r="D491" s="1" t="s">
        <v>56</v>
      </c>
      <c r="E491" s="1" t="s">
        <v>51</v>
      </c>
      <c r="F491" s="2">
        <v>1.007897</v>
      </c>
      <c r="G491" s="2">
        <v>0.75610999999999995</v>
      </c>
      <c r="H491" s="2">
        <v>267.68605200000002</v>
      </c>
      <c r="I491" s="1">
        <v>0.1</v>
      </c>
      <c r="J491" s="1" t="s">
        <v>52</v>
      </c>
      <c r="K491" s="2">
        <v>0.76208100000000001</v>
      </c>
      <c r="L491" s="1" t="s">
        <v>314</v>
      </c>
      <c r="M491" s="1" t="s">
        <v>315</v>
      </c>
      <c r="N491" s="1">
        <v>6</v>
      </c>
      <c r="O491" s="1">
        <v>1.7</v>
      </c>
      <c r="P491" s="1">
        <v>0.8</v>
      </c>
      <c r="Q491">
        <v>12</v>
      </c>
      <c r="R491" s="1">
        <v>0</v>
      </c>
      <c r="S491" s="1">
        <v>0</v>
      </c>
      <c r="T491" s="1">
        <v>0</v>
      </c>
      <c r="U491" s="1">
        <v>0</v>
      </c>
      <c r="V491" s="1">
        <v>9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0</v>
      </c>
      <c r="AD491" s="1">
        <v>0</v>
      </c>
      <c r="AE491" s="1">
        <v>0</v>
      </c>
      <c r="AF491" s="1">
        <v>2</v>
      </c>
      <c r="AG491" s="1">
        <v>0</v>
      </c>
      <c r="AH491" s="1">
        <v>0</v>
      </c>
      <c r="AI491" s="1">
        <v>0</v>
      </c>
      <c r="AJ491" s="1">
        <v>0</v>
      </c>
      <c r="AK491" s="1">
        <v>0</v>
      </c>
      <c r="AL491" s="1">
        <v>0</v>
      </c>
      <c r="AM491" s="1">
        <v>1</v>
      </c>
      <c r="AN491" s="1">
        <v>0</v>
      </c>
      <c r="AO491" s="1">
        <v>0</v>
      </c>
      <c r="AP491" s="1">
        <v>0</v>
      </c>
      <c r="AQ491" s="1">
        <v>0</v>
      </c>
      <c r="AR491" s="1">
        <v>0</v>
      </c>
      <c r="AS491" s="1">
        <v>0</v>
      </c>
      <c r="AT491" s="1">
        <v>0</v>
      </c>
      <c r="AU491" s="1">
        <v>0</v>
      </c>
      <c r="AV491" s="1">
        <v>0</v>
      </c>
      <c r="AW491" s="1">
        <v>0</v>
      </c>
      <c r="AX491" s="1">
        <v>0</v>
      </c>
      <c r="AY491" s="1">
        <v>0</v>
      </c>
      <c r="AZ491" s="1">
        <v>0</v>
      </c>
      <c r="BA491" t="s">
        <v>809</v>
      </c>
      <c r="BB491">
        <v>0</v>
      </c>
      <c r="BC491">
        <f t="shared" si="21"/>
        <v>2</v>
      </c>
      <c r="BD491">
        <f t="shared" si="22"/>
        <v>10</v>
      </c>
      <c r="BE491">
        <f t="shared" si="23"/>
        <v>0</v>
      </c>
      <c r="BF491">
        <v>0</v>
      </c>
      <c r="BG491">
        <v>3</v>
      </c>
    </row>
    <row r="492" spans="1:59" x14ac:dyDescent="0.35">
      <c r="A492" s="1" t="s">
        <v>548</v>
      </c>
      <c r="B492" s="1">
        <v>5</v>
      </c>
      <c r="C492" s="1" t="s">
        <v>313</v>
      </c>
      <c r="D492" s="1" t="s">
        <v>56</v>
      </c>
      <c r="E492" s="1" t="s">
        <v>51</v>
      </c>
      <c r="F492" s="2">
        <v>1.0606279999999999</v>
      </c>
      <c r="G492" s="2">
        <v>0.79566800000000004</v>
      </c>
      <c r="H492" s="2">
        <v>254.37757400000001</v>
      </c>
      <c r="I492" s="1">
        <v>0.1</v>
      </c>
      <c r="J492" s="1" t="s">
        <v>52</v>
      </c>
      <c r="K492" s="2">
        <v>0.84390699999999996</v>
      </c>
      <c r="L492" s="1" t="s">
        <v>314</v>
      </c>
      <c r="M492" s="1" t="s">
        <v>315</v>
      </c>
      <c r="N492" s="1">
        <v>6</v>
      </c>
      <c r="O492" s="1">
        <v>1.7</v>
      </c>
      <c r="P492" s="1">
        <v>0.8</v>
      </c>
      <c r="Q492">
        <v>8</v>
      </c>
      <c r="R492" s="1">
        <v>0</v>
      </c>
      <c r="S492" s="1">
        <v>0</v>
      </c>
      <c r="T492" s="1">
        <v>0</v>
      </c>
      <c r="U492" s="1">
        <v>0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0</v>
      </c>
      <c r="AD492" s="1">
        <v>0</v>
      </c>
      <c r="AE492" s="1">
        <v>0</v>
      </c>
      <c r="AF492" s="1">
        <v>2</v>
      </c>
      <c r="AG492" s="1">
        <v>0</v>
      </c>
      <c r="AH492" s="1">
        <v>0</v>
      </c>
      <c r="AI492" s="1">
        <v>3</v>
      </c>
      <c r="AJ492" s="1">
        <v>0</v>
      </c>
      <c r="AK492" s="1">
        <v>0</v>
      </c>
      <c r="AL492" s="1">
        <v>0</v>
      </c>
      <c r="AM492" s="1">
        <v>2</v>
      </c>
      <c r="AN492" s="1">
        <v>1</v>
      </c>
      <c r="AO492" s="1">
        <v>0</v>
      </c>
      <c r="AP492" s="1">
        <v>0</v>
      </c>
      <c r="AQ492" s="1">
        <v>0</v>
      </c>
      <c r="AR492" s="1">
        <v>0</v>
      </c>
      <c r="AS492" s="1">
        <v>0</v>
      </c>
      <c r="AT492" s="1">
        <v>0</v>
      </c>
      <c r="AU492" s="1">
        <v>0</v>
      </c>
      <c r="AV492" s="1">
        <v>0</v>
      </c>
      <c r="AW492" s="1">
        <v>0</v>
      </c>
      <c r="AX492" s="1">
        <v>0</v>
      </c>
      <c r="AY492" s="1">
        <v>0</v>
      </c>
      <c r="AZ492" s="1">
        <v>0</v>
      </c>
      <c r="BA492" t="s">
        <v>809</v>
      </c>
      <c r="BB492">
        <v>0</v>
      </c>
      <c r="BC492">
        <f t="shared" si="21"/>
        <v>5</v>
      </c>
      <c r="BD492">
        <f t="shared" si="22"/>
        <v>3</v>
      </c>
      <c r="BE492">
        <f t="shared" si="23"/>
        <v>0</v>
      </c>
      <c r="BF492">
        <v>0</v>
      </c>
      <c r="BG492">
        <v>3</v>
      </c>
    </row>
    <row r="493" spans="1:59" x14ac:dyDescent="0.35">
      <c r="A493" s="1" t="s">
        <v>549</v>
      </c>
      <c r="B493" s="1">
        <v>5</v>
      </c>
      <c r="C493" s="1" t="s">
        <v>313</v>
      </c>
      <c r="D493" s="1" t="s">
        <v>56</v>
      </c>
      <c r="E493" s="1" t="s">
        <v>51</v>
      </c>
      <c r="F493" s="2">
        <v>0.88724999999999998</v>
      </c>
      <c r="G493" s="2">
        <v>0.66560200000000003</v>
      </c>
      <c r="H493" s="2">
        <v>304.08551299999999</v>
      </c>
      <c r="I493" s="1">
        <v>0.1</v>
      </c>
      <c r="J493" s="1" t="s">
        <v>52</v>
      </c>
      <c r="K493" s="2">
        <v>0.59055599999999997</v>
      </c>
      <c r="L493" s="1" t="s">
        <v>314</v>
      </c>
      <c r="M493" s="1" t="s">
        <v>315</v>
      </c>
      <c r="N493" s="1">
        <v>6</v>
      </c>
      <c r="O493" s="1">
        <v>1.7</v>
      </c>
      <c r="P493" s="1">
        <v>0.8</v>
      </c>
      <c r="Q493">
        <v>0</v>
      </c>
      <c r="R493" s="1">
        <v>0</v>
      </c>
      <c r="S493" s="1">
        <v>0</v>
      </c>
      <c r="T493" s="1">
        <v>0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>
        <v>0</v>
      </c>
      <c r="AE493" s="1">
        <v>0</v>
      </c>
      <c r="AF493" s="1">
        <v>0</v>
      </c>
      <c r="AG493" s="1">
        <v>0</v>
      </c>
      <c r="AH493" s="1">
        <v>0</v>
      </c>
      <c r="AI493" s="1">
        <v>0</v>
      </c>
      <c r="AJ493" s="1">
        <v>0</v>
      </c>
      <c r="AK493" s="1">
        <v>0</v>
      </c>
      <c r="AL493" s="1">
        <v>0</v>
      </c>
      <c r="AM493" s="1">
        <v>0</v>
      </c>
      <c r="AN493" s="1">
        <v>0</v>
      </c>
      <c r="AO493" s="1">
        <v>0</v>
      </c>
      <c r="AP493" s="1">
        <v>0</v>
      </c>
      <c r="AQ493" s="1">
        <v>0</v>
      </c>
      <c r="AR493" s="1">
        <v>0</v>
      </c>
      <c r="AS493" s="1">
        <v>0</v>
      </c>
      <c r="AT493" s="1">
        <v>0</v>
      </c>
      <c r="AU493" s="1">
        <v>0</v>
      </c>
      <c r="AV493" s="1">
        <v>0</v>
      </c>
      <c r="AW493" s="1">
        <v>0</v>
      </c>
      <c r="AX493" s="1">
        <v>0</v>
      </c>
      <c r="AY493" s="1">
        <v>0</v>
      </c>
      <c r="AZ493" s="1">
        <v>0</v>
      </c>
      <c r="BA493" t="s">
        <v>809</v>
      </c>
      <c r="BB493">
        <v>0</v>
      </c>
      <c r="BC493">
        <f t="shared" si="21"/>
        <v>0</v>
      </c>
      <c r="BD493">
        <f t="shared" si="22"/>
        <v>0</v>
      </c>
      <c r="BE493">
        <f t="shared" si="23"/>
        <v>0</v>
      </c>
      <c r="BF493">
        <v>0</v>
      </c>
      <c r="BG493">
        <v>3</v>
      </c>
    </row>
    <row r="494" spans="1:59" x14ac:dyDescent="0.35">
      <c r="A494" s="1" t="s">
        <v>550</v>
      </c>
      <c r="B494" s="1">
        <v>5</v>
      </c>
      <c r="C494" s="1" t="s">
        <v>313</v>
      </c>
      <c r="D494" s="1" t="s">
        <v>56</v>
      </c>
      <c r="E494" s="1" t="s">
        <v>51</v>
      </c>
      <c r="F494" s="2">
        <v>1.048224</v>
      </c>
      <c r="G494" s="2">
        <v>0.78636200000000001</v>
      </c>
      <c r="H494" s="2">
        <v>257.3877</v>
      </c>
      <c r="I494" s="1">
        <v>0.1</v>
      </c>
      <c r="J494" s="1" t="s">
        <v>52</v>
      </c>
      <c r="K494" s="2">
        <v>0.82428400000000002</v>
      </c>
      <c r="L494" s="1" t="s">
        <v>314</v>
      </c>
      <c r="M494" s="1" t="s">
        <v>315</v>
      </c>
      <c r="N494" s="1">
        <v>6</v>
      </c>
      <c r="O494" s="1">
        <v>1.7</v>
      </c>
      <c r="P494" s="1">
        <v>0.8</v>
      </c>
      <c r="Q494">
        <v>2</v>
      </c>
      <c r="R494" s="1">
        <v>0</v>
      </c>
      <c r="S494" s="1">
        <v>0</v>
      </c>
      <c r="T494" s="1">
        <v>0</v>
      </c>
      <c r="U494" s="1">
        <v>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0</v>
      </c>
      <c r="AF494" s="1">
        <v>0</v>
      </c>
      <c r="AG494" s="1">
        <v>0</v>
      </c>
      <c r="AH494" s="1">
        <v>0</v>
      </c>
      <c r="AI494" s="1">
        <v>1</v>
      </c>
      <c r="AJ494" s="1">
        <v>0</v>
      </c>
      <c r="AK494" s="1">
        <v>0</v>
      </c>
      <c r="AL494" s="1">
        <v>1</v>
      </c>
      <c r="AM494" s="1">
        <v>0</v>
      </c>
      <c r="AN494" s="1">
        <v>0</v>
      </c>
      <c r="AO494" s="1">
        <v>0</v>
      </c>
      <c r="AP494" s="1">
        <v>0</v>
      </c>
      <c r="AQ494" s="1">
        <v>0</v>
      </c>
      <c r="AR494" s="1">
        <v>0</v>
      </c>
      <c r="AS494" s="1">
        <v>0</v>
      </c>
      <c r="AT494" s="1">
        <v>0</v>
      </c>
      <c r="AU494" s="1">
        <v>0</v>
      </c>
      <c r="AV494" s="1">
        <v>0</v>
      </c>
      <c r="AW494" s="1">
        <v>0</v>
      </c>
      <c r="AX494" s="1">
        <v>0</v>
      </c>
      <c r="AY494" s="1">
        <v>0</v>
      </c>
      <c r="AZ494" s="1">
        <v>0</v>
      </c>
      <c r="BA494" t="s">
        <v>809</v>
      </c>
      <c r="BB494">
        <v>0</v>
      </c>
      <c r="BC494">
        <f t="shared" si="21"/>
        <v>2</v>
      </c>
      <c r="BD494">
        <f t="shared" si="22"/>
        <v>0</v>
      </c>
      <c r="BE494">
        <f t="shared" si="23"/>
        <v>0</v>
      </c>
      <c r="BF494">
        <v>0</v>
      </c>
      <c r="BG494">
        <v>3</v>
      </c>
    </row>
    <row r="495" spans="1:59" x14ac:dyDescent="0.35">
      <c r="A495" s="1" t="s">
        <v>551</v>
      </c>
      <c r="B495" s="1">
        <v>5</v>
      </c>
      <c r="C495" s="1" t="s">
        <v>313</v>
      </c>
      <c r="D495" s="1" t="s">
        <v>56</v>
      </c>
      <c r="E495" s="1" t="s">
        <v>51</v>
      </c>
      <c r="F495" s="2">
        <v>1.0924750000000001</v>
      </c>
      <c r="G495" s="2">
        <v>0.81955800000000001</v>
      </c>
      <c r="H495" s="2">
        <v>246.962279</v>
      </c>
      <c r="I495" s="1">
        <v>0.1</v>
      </c>
      <c r="J495" s="1" t="s">
        <v>52</v>
      </c>
      <c r="K495" s="2">
        <v>0.895347</v>
      </c>
      <c r="L495" s="1" t="s">
        <v>314</v>
      </c>
      <c r="M495" s="1" t="s">
        <v>315</v>
      </c>
      <c r="N495" s="1">
        <v>6</v>
      </c>
      <c r="O495" s="1">
        <v>1.7</v>
      </c>
      <c r="P495" s="1">
        <v>0.8</v>
      </c>
      <c r="Q495">
        <v>3</v>
      </c>
      <c r="R495" s="1">
        <v>3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0</v>
      </c>
      <c r="AF495" s="1">
        <v>0</v>
      </c>
      <c r="AG495" s="1">
        <v>0</v>
      </c>
      <c r="AH495" s="1">
        <v>0</v>
      </c>
      <c r="AI495" s="1">
        <v>0</v>
      </c>
      <c r="AJ495" s="1">
        <v>0</v>
      </c>
      <c r="AK495" s="1">
        <v>0</v>
      </c>
      <c r="AL495" s="1">
        <v>0</v>
      </c>
      <c r="AM495" s="1">
        <v>0</v>
      </c>
      <c r="AN495" s="1">
        <v>0</v>
      </c>
      <c r="AO495" s="1">
        <v>0</v>
      </c>
      <c r="AP495" s="1">
        <v>0</v>
      </c>
      <c r="AQ495" s="1">
        <v>0</v>
      </c>
      <c r="AR495" s="1">
        <v>0</v>
      </c>
      <c r="AS495" s="1">
        <v>0</v>
      </c>
      <c r="AT495" s="1">
        <v>0</v>
      </c>
      <c r="AU495" s="1">
        <v>0</v>
      </c>
      <c r="AV495" s="1">
        <v>0</v>
      </c>
      <c r="AW495" s="1">
        <v>0</v>
      </c>
      <c r="AX495" s="1">
        <v>0</v>
      </c>
      <c r="AY495" s="1">
        <v>0</v>
      </c>
      <c r="AZ495" s="1">
        <v>0</v>
      </c>
      <c r="BA495" t="s">
        <v>809</v>
      </c>
      <c r="BB495">
        <v>0</v>
      </c>
      <c r="BC495">
        <f t="shared" si="21"/>
        <v>3</v>
      </c>
      <c r="BD495">
        <f t="shared" si="22"/>
        <v>0</v>
      </c>
      <c r="BE495">
        <f t="shared" si="23"/>
        <v>0</v>
      </c>
      <c r="BF495">
        <v>0</v>
      </c>
      <c r="BG495">
        <v>3</v>
      </c>
    </row>
    <row r="496" spans="1:59" x14ac:dyDescent="0.35">
      <c r="A496" s="1" t="s">
        <v>552</v>
      </c>
      <c r="B496" s="1">
        <v>5</v>
      </c>
      <c r="C496" s="1" t="s">
        <v>313</v>
      </c>
      <c r="D496" s="1" t="s">
        <v>56</v>
      </c>
      <c r="E496" s="1" t="s">
        <v>51</v>
      </c>
      <c r="F496" s="2">
        <v>1.1454340000000001</v>
      </c>
      <c r="G496" s="2">
        <v>0.85928800000000005</v>
      </c>
      <c r="H496" s="2">
        <v>235.54395099999999</v>
      </c>
      <c r="I496" s="1">
        <v>0.1</v>
      </c>
      <c r="J496" s="1" t="s">
        <v>52</v>
      </c>
      <c r="K496" s="2">
        <v>0.98425700000000005</v>
      </c>
      <c r="L496" s="1" t="s">
        <v>314</v>
      </c>
      <c r="M496" s="1" t="s">
        <v>315</v>
      </c>
      <c r="N496" s="1">
        <v>6</v>
      </c>
      <c r="O496" s="1">
        <v>1.7</v>
      </c>
      <c r="P496" s="1">
        <v>0.8</v>
      </c>
      <c r="Q496">
        <v>15</v>
      </c>
      <c r="R496" s="1">
        <v>2</v>
      </c>
      <c r="S496" s="1">
        <v>0</v>
      </c>
      <c r="T496" s="1">
        <v>0</v>
      </c>
      <c r="U496" s="1">
        <v>0</v>
      </c>
      <c r="V496" s="1">
        <v>3</v>
      </c>
      <c r="W496" s="1">
        <v>0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>
        <v>0</v>
      </c>
      <c r="AD496" s="1">
        <v>0</v>
      </c>
      <c r="AE496" s="1">
        <v>0</v>
      </c>
      <c r="AF496" s="1">
        <v>4</v>
      </c>
      <c r="AG496" s="1">
        <v>0</v>
      </c>
      <c r="AH496" s="1">
        <v>0</v>
      </c>
      <c r="AI496" s="1">
        <v>5</v>
      </c>
      <c r="AJ496" s="1">
        <v>0</v>
      </c>
      <c r="AK496" s="1">
        <v>0</v>
      </c>
      <c r="AL496" s="1">
        <v>0</v>
      </c>
      <c r="AM496" s="1">
        <v>0</v>
      </c>
      <c r="AN496" s="1">
        <v>0</v>
      </c>
      <c r="AO496" s="1">
        <v>0</v>
      </c>
      <c r="AP496" s="1">
        <v>0</v>
      </c>
      <c r="AQ496" s="1">
        <v>0</v>
      </c>
      <c r="AR496" s="1">
        <v>1</v>
      </c>
      <c r="AS496" s="1">
        <v>0</v>
      </c>
      <c r="AT496" s="1">
        <v>0</v>
      </c>
      <c r="AU496" s="1">
        <v>0</v>
      </c>
      <c r="AV496" s="1">
        <v>0</v>
      </c>
      <c r="AW496" s="1">
        <v>0</v>
      </c>
      <c r="AX496" s="1">
        <v>0</v>
      </c>
      <c r="AY496" s="1">
        <v>0</v>
      </c>
      <c r="AZ496" s="1">
        <v>0</v>
      </c>
      <c r="BA496" t="s">
        <v>809</v>
      </c>
      <c r="BB496">
        <v>0</v>
      </c>
      <c r="BC496">
        <f t="shared" si="21"/>
        <v>11</v>
      </c>
      <c r="BD496">
        <f t="shared" si="22"/>
        <v>4</v>
      </c>
      <c r="BE496">
        <f t="shared" si="23"/>
        <v>0</v>
      </c>
      <c r="BF496">
        <v>0</v>
      </c>
      <c r="BG496">
        <v>3</v>
      </c>
    </row>
    <row r="497" spans="1:59" x14ac:dyDescent="0.35">
      <c r="A497" s="1" t="s">
        <v>553</v>
      </c>
      <c r="B497" s="1">
        <v>5</v>
      </c>
      <c r="C497" s="1" t="s">
        <v>313</v>
      </c>
      <c r="D497" s="1" t="s">
        <v>56</v>
      </c>
      <c r="E497" s="1" t="s">
        <v>51</v>
      </c>
      <c r="F497" s="2">
        <v>1.1961599999999999</v>
      </c>
      <c r="G497" s="2">
        <v>0.89734199999999997</v>
      </c>
      <c r="H497" s="2">
        <v>225.55505600000001</v>
      </c>
      <c r="I497" s="1">
        <v>0.1</v>
      </c>
      <c r="J497" s="1" t="s">
        <v>52</v>
      </c>
      <c r="K497" s="2">
        <v>1.0733649999999999</v>
      </c>
      <c r="L497" s="1" t="s">
        <v>314</v>
      </c>
      <c r="M497" s="1" t="s">
        <v>315</v>
      </c>
      <c r="N497" s="1">
        <v>6</v>
      </c>
      <c r="O497" s="1">
        <v>1.7</v>
      </c>
      <c r="P497" s="1">
        <v>0.8</v>
      </c>
      <c r="Q497">
        <v>26</v>
      </c>
      <c r="R497" s="1">
        <v>0</v>
      </c>
      <c r="S497" s="1">
        <v>0</v>
      </c>
      <c r="T497" s="1">
        <v>0</v>
      </c>
      <c r="U497" s="1">
        <v>0</v>
      </c>
      <c r="V497" s="1">
        <v>7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>
        <v>0</v>
      </c>
      <c r="AE497" s="1">
        <v>0</v>
      </c>
      <c r="AF497" s="1">
        <v>4</v>
      </c>
      <c r="AG497" s="1">
        <v>0</v>
      </c>
      <c r="AH497" s="1">
        <v>0</v>
      </c>
      <c r="AI497" s="1">
        <v>14</v>
      </c>
      <c r="AJ497" s="1">
        <v>0</v>
      </c>
      <c r="AK497" s="1">
        <v>0</v>
      </c>
      <c r="AL497" s="1">
        <v>1</v>
      </c>
      <c r="AM497" s="1">
        <v>0</v>
      </c>
      <c r="AN497" s="1">
        <v>0</v>
      </c>
      <c r="AO497" s="1">
        <v>0</v>
      </c>
      <c r="AP497" s="1">
        <v>0</v>
      </c>
      <c r="AQ497" s="1">
        <v>0</v>
      </c>
      <c r="AR497" s="1">
        <v>0</v>
      </c>
      <c r="AS497" s="1">
        <v>0</v>
      </c>
      <c r="AT497" s="1">
        <v>0</v>
      </c>
      <c r="AU497" s="1">
        <v>0</v>
      </c>
      <c r="AV497" s="1">
        <v>0</v>
      </c>
      <c r="AW497" s="1">
        <v>0</v>
      </c>
      <c r="AX497" s="1">
        <v>0</v>
      </c>
      <c r="AY497" s="1">
        <v>0</v>
      </c>
      <c r="AZ497" s="1">
        <v>0</v>
      </c>
      <c r="BA497" t="s">
        <v>809</v>
      </c>
      <c r="BB497">
        <v>0</v>
      </c>
      <c r="BC497">
        <f t="shared" si="21"/>
        <v>19</v>
      </c>
      <c r="BD497">
        <f t="shared" si="22"/>
        <v>7</v>
      </c>
      <c r="BE497">
        <f t="shared" si="23"/>
        <v>0</v>
      </c>
      <c r="BF497">
        <v>0</v>
      </c>
      <c r="BG497">
        <v>3</v>
      </c>
    </row>
    <row r="498" spans="1:59" x14ac:dyDescent="0.35">
      <c r="A498" s="1" t="s">
        <v>554</v>
      </c>
      <c r="B498" s="1">
        <v>5</v>
      </c>
      <c r="C498" s="1" t="s">
        <v>313</v>
      </c>
      <c r="D498" s="1" t="s">
        <v>56</v>
      </c>
      <c r="E498" s="1" t="s">
        <v>51</v>
      </c>
      <c r="F498" s="2">
        <v>1.2076690000000001</v>
      </c>
      <c r="G498" s="2">
        <v>0.90597499999999997</v>
      </c>
      <c r="H498" s="2">
        <v>223.40565599999999</v>
      </c>
      <c r="I498" s="1">
        <v>0.1</v>
      </c>
      <c r="J498" s="1" t="s">
        <v>52</v>
      </c>
      <c r="K498" s="2">
        <v>1.0941179999999999</v>
      </c>
      <c r="L498" s="1" t="s">
        <v>314</v>
      </c>
      <c r="M498" s="1" t="s">
        <v>315</v>
      </c>
      <c r="N498" s="1">
        <v>6</v>
      </c>
      <c r="O498" s="1">
        <v>1.7</v>
      </c>
      <c r="P498" s="1">
        <v>0.8</v>
      </c>
      <c r="Q498">
        <v>19</v>
      </c>
      <c r="R498" s="1">
        <v>10</v>
      </c>
      <c r="S498" s="1">
        <v>0</v>
      </c>
      <c r="T498" s="1">
        <v>0</v>
      </c>
      <c r="U498" s="1">
        <v>0</v>
      </c>
      <c r="V498" s="1">
        <v>5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1</v>
      </c>
      <c r="AD498" s="1">
        <v>0</v>
      </c>
      <c r="AE498" s="1">
        <v>0</v>
      </c>
      <c r="AF498" s="1">
        <v>2</v>
      </c>
      <c r="AG498" s="1">
        <v>0</v>
      </c>
      <c r="AH498" s="1">
        <v>0</v>
      </c>
      <c r="AI498" s="1">
        <v>0</v>
      </c>
      <c r="AJ498" s="1">
        <v>0</v>
      </c>
      <c r="AK498" s="1">
        <v>0</v>
      </c>
      <c r="AL498" s="1">
        <v>1</v>
      </c>
      <c r="AM498" s="1">
        <v>0</v>
      </c>
      <c r="AN498" s="1">
        <v>0</v>
      </c>
      <c r="AO498" s="1">
        <v>0</v>
      </c>
      <c r="AP498" s="1">
        <v>0</v>
      </c>
      <c r="AQ498" s="1">
        <v>0</v>
      </c>
      <c r="AR498" s="1">
        <v>0</v>
      </c>
      <c r="AS498" s="1">
        <v>0</v>
      </c>
      <c r="AT498" s="1">
        <v>0</v>
      </c>
      <c r="AU498" s="1">
        <v>0</v>
      </c>
      <c r="AV498" s="1">
        <v>0</v>
      </c>
      <c r="AW498" s="1">
        <v>0</v>
      </c>
      <c r="AX498" s="1">
        <v>0</v>
      </c>
      <c r="AY498" s="1">
        <v>0</v>
      </c>
      <c r="AZ498" s="1">
        <v>0</v>
      </c>
      <c r="BA498" t="s">
        <v>809</v>
      </c>
      <c r="BB498">
        <v>0</v>
      </c>
      <c r="BC498">
        <f t="shared" si="21"/>
        <v>13</v>
      </c>
      <c r="BD498">
        <f t="shared" si="22"/>
        <v>5</v>
      </c>
      <c r="BE498">
        <f t="shared" si="23"/>
        <v>0</v>
      </c>
      <c r="BF498">
        <v>0</v>
      </c>
      <c r="BG498">
        <v>3</v>
      </c>
    </row>
    <row r="499" spans="1:59" x14ac:dyDescent="0.35">
      <c r="A499" s="1" t="s">
        <v>555</v>
      </c>
      <c r="B499" s="1">
        <v>5</v>
      </c>
      <c r="C499" s="1" t="s">
        <v>313</v>
      </c>
      <c r="D499" s="1" t="s">
        <v>56</v>
      </c>
      <c r="E499" s="1" t="s">
        <v>51</v>
      </c>
      <c r="F499" s="2">
        <v>1.281396</v>
      </c>
      <c r="G499" s="2">
        <v>0.96128499999999995</v>
      </c>
      <c r="H499" s="2">
        <v>210.55160900000001</v>
      </c>
      <c r="I499" s="1">
        <v>0.1</v>
      </c>
      <c r="J499" s="1" t="s">
        <v>52</v>
      </c>
      <c r="K499" s="2">
        <v>1.231786</v>
      </c>
      <c r="L499" s="1" t="s">
        <v>314</v>
      </c>
      <c r="M499" s="1" t="s">
        <v>315</v>
      </c>
      <c r="N499" s="1">
        <v>6</v>
      </c>
      <c r="O499" s="1">
        <v>1.7</v>
      </c>
      <c r="P499" s="1">
        <v>0.8</v>
      </c>
      <c r="Q499">
        <v>14</v>
      </c>
      <c r="R499" s="1">
        <v>0</v>
      </c>
      <c r="S499" s="1">
        <v>0</v>
      </c>
      <c r="T499" s="1">
        <v>0</v>
      </c>
      <c r="U499" s="1">
        <v>0</v>
      </c>
      <c r="V499" s="1">
        <v>3</v>
      </c>
      <c r="W499" s="1">
        <v>0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  <c r="AC499" s="1">
        <v>0</v>
      </c>
      <c r="AD499" s="1">
        <v>0</v>
      </c>
      <c r="AE499" s="1">
        <v>0</v>
      </c>
      <c r="AF499" s="1">
        <v>3</v>
      </c>
      <c r="AG499" s="1">
        <v>0</v>
      </c>
      <c r="AH499" s="1">
        <v>0</v>
      </c>
      <c r="AI499" s="1">
        <v>6</v>
      </c>
      <c r="AJ499" s="1">
        <v>0</v>
      </c>
      <c r="AK499" s="1">
        <v>0</v>
      </c>
      <c r="AL499" s="1">
        <v>0</v>
      </c>
      <c r="AM499" s="1">
        <v>0</v>
      </c>
      <c r="AN499" s="1">
        <v>0</v>
      </c>
      <c r="AO499" s="1">
        <v>1</v>
      </c>
      <c r="AP499" s="1">
        <v>0</v>
      </c>
      <c r="AQ499" s="1">
        <v>0</v>
      </c>
      <c r="AR499" s="1">
        <v>1</v>
      </c>
      <c r="AS499" s="1">
        <v>0</v>
      </c>
      <c r="AT499" s="1">
        <v>0</v>
      </c>
      <c r="AU499" s="1">
        <v>0</v>
      </c>
      <c r="AV499" s="1">
        <v>0</v>
      </c>
      <c r="AW499" s="1">
        <v>0</v>
      </c>
      <c r="AX499" s="1">
        <v>0</v>
      </c>
      <c r="AY499" s="1">
        <v>0</v>
      </c>
      <c r="AZ499" s="1">
        <v>0</v>
      </c>
      <c r="BA499" t="s">
        <v>809</v>
      </c>
      <c r="BB499">
        <v>0</v>
      </c>
      <c r="BC499">
        <f t="shared" si="21"/>
        <v>9</v>
      </c>
      <c r="BD499">
        <f t="shared" si="22"/>
        <v>5</v>
      </c>
      <c r="BE499">
        <f t="shared" si="23"/>
        <v>0</v>
      </c>
      <c r="BF499">
        <v>0</v>
      </c>
      <c r="BG499">
        <v>3</v>
      </c>
    </row>
    <row r="500" spans="1:59" x14ac:dyDescent="0.35">
      <c r="A500" s="1" t="s">
        <v>556</v>
      </c>
      <c r="B500" s="1">
        <v>5</v>
      </c>
      <c r="C500" s="1" t="s">
        <v>313</v>
      </c>
      <c r="D500" s="1" t="s">
        <v>56</v>
      </c>
      <c r="E500" s="1" t="s">
        <v>51</v>
      </c>
      <c r="F500" s="2">
        <v>1.1201719999999999</v>
      </c>
      <c r="G500" s="2">
        <v>0.84033599999999997</v>
      </c>
      <c r="H500" s="2">
        <v>240.85594399999999</v>
      </c>
      <c r="I500" s="1">
        <v>0.1</v>
      </c>
      <c r="J500" s="1" t="s">
        <v>52</v>
      </c>
      <c r="K500" s="2">
        <v>0.94132099999999996</v>
      </c>
      <c r="L500" s="1" t="s">
        <v>314</v>
      </c>
      <c r="M500" s="1" t="s">
        <v>315</v>
      </c>
      <c r="N500" s="1">
        <v>6</v>
      </c>
      <c r="O500" s="1">
        <v>1.7</v>
      </c>
      <c r="P500" s="1">
        <v>0.8</v>
      </c>
      <c r="Q500">
        <v>17</v>
      </c>
      <c r="R500" s="1">
        <v>4</v>
      </c>
      <c r="S500" s="1">
        <v>0</v>
      </c>
      <c r="T500" s="1">
        <v>0</v>
      </c>
      <c r="U500" s="1">
        <v>0</v>
      </c>
      <c r="V500" s="1">
        <v>10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1">
        <v>0</v>
      </c>
      <c r="AH500" s="1">
        <v>0</v>
      </c>
      <c r="AI500" s="1">
        <v>0</v>
      </c>
      <c r="AJ500" s="1">
        <v>0</v>
      </c>
      <c r="AK500" s="1">
        <v>0</v>
      </c>
      <c r="AL500" s="1">
        <v>0</v>
      </c>
      <c r="AM500" s="1">
        <v>2</v>
      </c>
      <c r="AN500" s="1">
        <v>1</v>
      </c>
      <c r="AO500" s="1">
        <v>0</v>
      </c>
      <c r="AP500" s="1">
        <v>0</v>
      </c>
      <c r="AQ500" s="1">
        <v>0</v>
      </c>
      <c r="AR500" s="1">
        <v>0</v>
      </c>
      <c r="AS500" s="1">
        <v>0</v>
      </c>
      <c r="AT500" s="1">
        <v>0</v>
      </c>
      <c r="AU500" s="1">
        <v>0</v>
      </c>
      <c r="AV500" s="1">
        <v>0</v>
      </c>
      <c r="AW500" s="1">
        <v>0</v>
      </c>
      <c r="AX500" s="1">
        <v>0</v>
      </c>
      <c r="AY500" s="1">
        <v>0</v>
      </c>
      <c r="AZ500" s="1">
        <v>0</v>
      </c>
      <c r="BA500" t="s">
        <v>809</v>
      </c>
      <c r="BB500">
        <v>0</v>
      </c>
      <c r="BC500">
        <f t="shared" si="21"/>
        <v>4</v>
      </c>
      <c r="BD500">
        <f t="shared" si="22"/>
        <v>13</v>
      </c>
      <c r="BE500">
        <f t="shared" si="23"/>
        <v>0</v>
      </c>
      <c r="BF500">
        <v>0</v>
      </c>
      <c r="BG500">
        <v>3</v>
      </c>
    </row>
    <row r="501" spans="1:59" x14ac:dyDescent="0.35">
      <c r="A501" s="1" t="s">
        <v>557</v>
      </c>
      <c r="B501" s="1">
        <v>5</v>
      </c>
      <c r="C501" s="1" t="s">
        <v>313</v>
      </c>
      <c r="D501" s="1" t="s">
        <v>56</v>
      </c>
      <c r="E501" s="1" t="s">
        <v>51</v>
      </c>
      <c r="F501" s="2">
        <v>1.157845</v>
      </c>
      <c r="G501" s="2">
        <v>0.86859799999999998</v>
      </c>
      <c r="H501" s="2">
        <v>233.01916700000001</v>
      </c>
      <c r="I501" s="1">
        <v>0.1</v>
      </c>
      <c r="J501" s="1" t="s">
        <v>52</v>
      </c>
      <c r="K501" s="2">
        <v>1.0057020000000001</v>
      </c>
      <c r="L501" s="1" t="s">
        <v>314</v>
      </c>
      <c r="M501" s="1" t="s">
        <v>315</v>
      </c>
      <c r="N501" s="1">
        <v>6</v>
      </c>
      <c r="O501" s="1">
        <v>1.7</v>
      </c>
      <c r="P501" s="1">
        <v>0.8</v>
      </c>
      <c r="Q501">
        <v>15</v>
      </c>
      <c r="R501" s="1">
        <v>2</v>
      </c>
      <c r="S501" s="1">
        <v>0</v>
      </c>
      <c r="T501" s="1">
        <v>0</v>
      </c>
      <c r="U501" s="1">
        <v>0</v>
      </c>
      <c r="V501" s="1">
        <v>7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2</v>
      </c>
      <c r="AG501" s="1">
        <v>0</v>
      </c>
      <c r="AH501" s="1">
        <v>0</v>
      </c>
      <c r="AI501" s="1">
        <v>4</v>
      </c>
      <c r="AJ501" s="1">
        <v>0</v>
      </c>
      <c r="AK501" s="1">
        <v>0</v>
      </c>
      <c r="AL501" s="1">
        <v>0</v>
      </c>
      <c r="AM501" s="1">
        <v>0</v>
      </c>
      <c r="AN501" s="1">
        <v>0</v>
      </c>
      <c r="AO501" s="1">
        <v>0</v>
      </c>
      <c r="AP501" s="1">
        <v>0</v>
      </c>
      <c r="AQ501" s="1">
        <v>0</v>
      </c>
      <c r="AR501" s="1">
        <v>0</v>
      </c>
      <c r="AS501" s="1">
        <v>0</v>
      </c>
      <c r="AT501" s="1">
        <v>0</v>
      </c>
      <c r="AU501" s="1">
        <v>0</v>
      </c>
      <c r="AV501" s="1">
        <v>0</v>
      </c>
      <c r="AW501" s="1">
        <v>0</v>
      </c>
      <c r="AX501" s="1">
        <v>0</v>
      </c>
      <c r="AY501" s="1">
        <v>0</v>
      </c>
      <c r="AZ501" s="1">
        <v>0</v>
      </c>
      <c r="BA501" t="s">
        <v>809</v>
      </c>
      <c r="BB501">
        <v>0</v>
      </c>
      <c r="BC501">
        <f t="shared" si="21"/>
        <v>8</v>
      </c>
      <c r="BD501">
        <f t="shared" si="22"/>
        <v>7</v>
      </c>
      <c r="BE501">
        <f t="shared" si="23"/>
        <v>0</v>
      </c>
      <c r="BF501">
        <v>0</v>
      </c>
      <c r="BG501">
        <v>3</v>
      </c>
    </row>
    <row r="502" spans="1:59" x14ac:dyDescent="0.35">
      <c r="A502" s="1" t="s">
        <v>558</v>
      </c>
      <c r="B502" s="1">
        <v>5</v>
      </c>
      <c r="C502" s="1" t="s">
        <v>313</v>
      </c>
      <c r="D502" s="1" t="s">
        <v>56</v>
      </c>
      <c r="E502" s="1" t="s">
        <v>51</v>
      </c>
      <c r="F502" s="2">
        <v>1.184733</v>
      </c>
      <c r="G502" s="2">
        <v>0.88876900000000003</v>
      </c>
      <c r="H502" s="2">
        <v>227.730684</v>
      </c>
      <c r="I502" s="1">
        <v>0.1</v>
      </c>
      <c r="J502" s="1" t="s">
        <v>52</v>
      </c>
      <c r="K502" s="2">
        <v>1.0529539999999999</v>
      </c>
      <c r="L502" s="1" t="s">
        <v>314</v>
      </c>
      <c r="M502" s="1" t="s">
        <v>315</v>
      </c>
      <c r="N502" s="1">
        <v>6</v>
      </c>
      <c r="O502" s="1">
        <v>1.7</v>
      </c>
      <c r="P502" s="1">
        <v>0.8</v>
      </c>
      <c r="Q502">
        <v>19</v>
      </c>
      <c r="R502" s="1">
        <v>0</v>
      </c>
      <c r="S502" s="1">
        <v>0</v>
      </c>
      <c r="T502" s="1">
        <v>0</v>
      </c>
      <c r="U502" s="1">
        <v>0</v>
      </c>
      <c r="V502" s="1">
        <v>12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0</v>
      </c>
      <c r="AD502" s="1">
        <v>0</v>
      </c>
      <c r="AE502" s="1">
        <v>0</v>
      </c>
      <c r="AF502" s="1">
        <v>0</v>
      </c>
      <c r="AG502" s="1">
        <v>0</v>
      </c>
      <c r="AH502" s="1">
        <v>0</v>
      </c>
      <c r="AI502" s="1">
        <v>6</v>
      </c>
      <c r="AJ502" s="1">
        <v>0</v>
      </c>
      <c r="AK502" s="1">
        <v>0</v>
      </c>
      <c r="AL502" s="1">
        <v>0</v>
      </c>
      <c r="AM502" s="1">
        <v>0</v>
      </c>
      <c r="AN502" s="1">
        <v>1</v>
      </c>
      <c r="AO502" s="1">
        <v>0</v>
      </c>
      <c r="AP502" s="1">
        <v>0</v>
      </c>
      <c r="AQ502" s="1">
        <v>0</v>
      </c>
      <c r="AR502" s="1">
        <v>0</v>
      </c>
      <c r="AS502" s="1">
        <v>0</v>
      </c>
      <c r="AT502" s="1">
        <v>0</v>
      </c>
      <c r="AU502" s="1">
        <v>0</v>
      </c>
      <c r="AV502" s="1">
        <v>0</v>
      </c>
      <c r="AW502" s="1">
        <v>0</v>
      </c>
      <c r="AX502" s="1">
        <v>0</v>
      </c>
      <c r="AY502" s="1">
        <v>0</v>
      </c>
      <c r="AZ502" s="1">
        <v>0</v>
      </c>
      <c r="BA502" t="s">
        <v>809</v>
      </c>
      <c r="BB502">
        <v>0</v>
      </c>
      <c r="BC502">
        <f t="shared" si="21"/>
        <v>6</v>
      </c>
      <c r="BD502">
        <f t="shared" si="22"/>
        <v>13</v>
      </c>
      <c r="BE502">
        <f t="shared" si="23"/>
        <v>0</v>
      </c>
      <c r="BF502">
        <v>0</v>
      </c>
      <c r="BG502">
        <v>3</v>
      </c>
    </row>
    <row r="503" spans="1:59" x14ac:dyDescent="0.35">
      <c r="A503" s="1" t="s">
        <v>559</v>
      </c>
      <c r="B503" s="1">
        <v>5</v>
      </c>
      <c r="C503" s="1" t="s">
        <v>313</v>
      </c>
      <c r="D503" s="1" t="s">
        <v>56</v>
      </c>
      <c r="E503" s="1" t="s">
        <v>51</v>
      </c>
      <c r="F503" s="2">
        <v>1.076973</v>
      </c>
      <c r="G503" s="2">
        <v>0.80792900000000001</v>
      </c>
      <c r="H503" s="2">
        <v>250.51701199999999</v>
      </c>
      <c r="I503" s="1">
        <v>0.1</v>
      </c>
      <c r="J503" s="1" t="s">
        <v>52</v>
      </c>
      <c r="K503" s="2">
        <v>0.87011799999999995</v>
      </c>
      <c r="L503" s="1" t="s">
        <v>314</v>
      </c>
      <c r="M503" s="1" t="s">
        <v>315</v>
      </c>
      <c r="N503" s="1">
        <v>6</v>
      </c>
      <c r="O503" s="1">
        <v>1.7</v>
      </c>
      <c r="P503" s="1">
        <v>0.8</v>
      </c>
      <c r="Q503">
        <v>0</v>
      </c>
      <c r="R503" s="1">
        <v>0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>
        <v>0</v>
      </c>
      <c r="AE503" s="1">
        <v>0</v>
      </c>
      <c r="AF503" s="1">
        <v>0</v>
      </c>
      <c r="AG503" s="1">
        <v>0</v>
      </c>
      <c r="AH503" s="1">
        <v>0</v>
      </c>
      <c r="AI503" s="1">
        <v>0</v>
      </c>
      <c r="AJ503" s="1">
        <v>0</v>
      </c>
      <c r="AK503" s="1">
        <v>0</v>
      </c>
      <c r="AL503" s="1">
        <v>0</v>
      </c>
      <c r="AM503" s="1">
        <v>0</v>
      </c>
      <c r="AN503" s="1">
        <v>0</v>
      </c>
      <c r="AO503" s="1">
        <v>0</v>
      </c>
      <c r="AP503" s="1">
        <v>0</v>
      </c>
      <c r="AQ503" s="1">
        <v>0</v>
      </c>
      <c r="AR503" s="1">
        <v>0</v>
      </c>
      <c r="AS503" s="1">
        <v>0</v>
      </c>
      <c r="AT503" s="1">
        <v>0</v>
      </c>
      <c r="AU503" s="1">
        <v>0</v>
      </c>
      <c r="AV503" s="1">
        <v>0</v>
      </c>
      <c r="AW503" s="1">
        <v>0</v>
      </c>
      <c r="AX503" s="1">
        <v>0</v>
      </c>
      <c r="AY503" s="1">
        <v>0</v>
      </c>
      <c r="AZ503" s="1">
        <v>0</v>
      </c>
      <c r="BA503" t="s">
        <v>809</v>
      </c>
      <c r="BB503">
        <v>0</v>
      </c>
      <c r="BC503">
        <f t="shared" si="21"/>
        <v>0</v>
      </c>
      <c r="BD503">
        <f t="shared" si="22"/>
        <v>0</v>
      </c>
      <c r="BE503">
        <f t="shared" si="23"/>
        <v>0</v>
      </c>
      <c r="BF503">
        <v>0</v>
      </c>
      <c r="BG503">
        <v>3</v>
      </c>
    </row>
    <row r="504" spans="1:59" x14ac:dyDescent="0.35">
      <c r="A504" s="1" t="s">
        <v>560</v>
      </c>
      <c r="B504" s="1">
        <v>5</v>
      </c>
      <c r="C504" s="1" t="s">
        <v>313</v>
      </c>
      <c r="D504" s="1" t="s">
        <v>56</v>
      </c>
      <c r="E504" s="1" t="s">
        <v>51</v>
      </c>
      <c r="F504" s="2">
        <v>1.2933220000000001</v>
      </c>
      <c r="G504" s="2">
        <v>0.97023099999999995</v>
      </c>
      <c r="H504" s="2">
        <v>208.61003700000001</v>
      </c>
      <c r="I504" s="1">
        <v>0.1</v>
      </c>
      <c r="J504" s="1" t="s">
        <v>52</v>
      </c>
      <c r="K504" s="2">
        <v>1.2548220000000001</v>
      </c>
      <c r="L504" s="1" t="s">
        <v>314</v>
      </c>
      <c r="M504" s="1" t="s">
        <v>315</v>
      </c>
      <c r="N504" s="1">
        <v>6</v>
      </c>
      <c r="O504" s="1">
        <v>1.7</v>
      </c>
      <c r="P504" s="1">
        <v>0.8</v>
      </c>
      <c r="Q504">
        <v>16</v>
      </c>
      <c r="R504" s="1">
        <v>3</v>
      </c>
      <c r="S504" s="1">
        <v>0</v>
      </c>
      <c r="T504" s="1">
        <v>1</v>
      </c>
      <c r="U504" s="1">
        <v>0</v>
      </c>
      <c r="V504" s="1">
        <v>3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0</v>
      </c>
      <c r="AC504" s="1">
        <v>0</v>
      </c>
      <c r="AD504" s="1">
        <v>0</v>
      </c>
      <c r="AE504" s="1">
        <v>0</v>
      </c>
      <c r="AF504" s="1">
        <v>6</v>
      </c>
      <c r="AG504" s="1">
        <v>0</v>
      </c>
      <c r="AH504" s="1">
        <v>0</v>
      </c>
      <c r="AI504" s="1">
        <v>0</v>
      </c>
      <c r="AJ504" s="1">
        <v>0</v>
      </c>
      <c r="AK504" s="1">
        <v>0</v>
      </c>
      <c r="AL504" s="1">
        <v>0</v>
      </c>
      <c r="AM504" s="1">
        <v>2</v>
      </c>
      <c r="AN504" s="1">
        <v>0</v>
      </c>
      <c r="AO504" s="1">
        <v>1</v>
      </c>
      <c r="AP504" s="1">
        <v>0</v>
      </c>
      <c r="AQ504" s="1">
        <v>0</v>
      </c>
      <c r="AR504" s="1">
        <v>0</v>
      </c>
      <c r="AS504" s="1">
        <v>0</v>
      </c>
      <c r="AT504" s="1">
        <v>0</v>
      </c>
      <c r="AU504" s="1">
        <v>0</v>
      </c>
      <c r="AV504" s="1">
        <v>0</v>
      </c>
      <c r="AW504" s="1">
        <v>0</v>
      </c>
      <c r="AX504" s="1">
        <v>0</v>
      </c>
      <c r="AY504" s="1">
        <v>0</v>
      </c>
      <c r="AZ504" s="1">
        <v>0</v>
      </c>
      <c r="BA504" t="s">
        <v>809</v>
      </c>
      <c r="BB504">
        <v>0</v>
      </c>
      <c r="BC504">
        <f t="shared" si="21"/>
        <v>10</v>
      </c>
      <c r="BD504">
        <f t="shared" si="22"/>
        <v>6</v>
      </c>
      <c r="BE504">
        <f t="shared" si="23"/>
        <v>0</v>
      </c>
      <c r="BF504">
        <v>0</v>
      </c>
      <c r="BG504">
        <v>3</v>
      </c>
    </row>
    <row r="505" spans="1:59" x14ac:dyDescent="0.35">
      <c r="A505" s="1" t="s">
        <v>561</v>
      </c>
      <c r="B505" s="1">
        <v>5</v>
      </c>
      <c r="C505" s="1" t="s">
        <v>313</v>
      </c>
      <c r="D505" s="1" t="s">
        <v>56</v>
      </c>
      <c r="E505" s="1" t="s">
        <v>51</v>
      </c>
      <c r="F505" s="2">
        <v>1.234823</v>
      </c>
      <c r="G505" s="2">
        <v>0.926346</v>
      </c>
      <c r="H505" s="2">
        <v>218.49281400000001</v>
      </c>
      <c r="I505" s="1">
        <v>0.1</v>
      </c>
      <c r="J505" s="1" t="s">
        <v>52</v>
      </c>
      <c r="K505" s="2">
        <v>1.1438740000000001</v>
      </c>
      <c r="L505" s="1" t="s">
        <v>314</v>
      </c>
      <c r="M505" s="1" t="s">
        <v>315</v>
      </c>
      <c r="N505" s="1">
        <v>6</v>
      </c>
      <c r="O505" s="1">
        <v>1.7</v>
      </c>
      <c r="P505" s="1">
        <v>0.8</v>
      </c>
      <c r="Q505">
        <v>6</v>
      </c>
      <c r="R505" s="1">
        <v>0</v>
      </c>
      <c r="S505" s="1">
        <v>0</v>
      </c>
      <c r="T505" s="1">
        <v>0</v>
      </c>
      <c r="U505" s="1">
        <v>0</v>
      </c>
      <c r="V505" s="1">
        <v>2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>
        <v>0</v>
      </c>
      <c r="AD505" s="1">
        <v>0</v>
      </c>
      <c r="AE505" s="1">
        <v>0</v>
      </c>
      <c r="AF505" s="1">
        <v>1</v>
      </c>
      <c r="AG505" s="1">
        <v>0</v>
      </c>
      <c r="AH505" s="1">
        <v>0</v>
      </c>
      <c r="AI505" s="1">
        <v>1</v>
      </c>
      <c r="AJ505" s="1">
        <v>0</v>
      </c>
      <c r="AK505" s="1">
        <v>0</v>
      </c>
      <c r="AL505" s="1">
        <v>1</v>
      </c>
      <c r="AM505" s="1">
        <v>1</v>
      </c>
      <c r="AN505" s="1">
        <v>0</v>
      </c>
      <c r="AO505" s="1">
        <v>0</v>
      </c>
      <c r="AP505" s="1">
        <v>0</v>
      </c>
      <c r="AQ505" s="1">
        <v>0</v>
      </c>
      <c r="AR505" s="1">
        <v>0</v>
      </c>
      <c r="AS505" s="1">
        <v>0</v>
      </c>
      <c r="AT505" s="1">
        <v>0</v>
      </c>
      <c r="AU505" s="1">
        <v>0</v>
      </c>
      <c r="AV505" s="1">
        <v>0</v>
      </c>
      <c r="AW505" s="1">
        <v>0</v>
      </c>
      <c r="AX505" s="1">
        <v>0</v>
      </c>
      <c r="AY505" s="1">
        <v>0</v>
      </c>
      <c r="AZ505" s="1">
        <v>0</v>
      </c>
      <c r="BA505" t="s">
        <v>809</v>
      </c>
      <c r="BB505">
        <v>0</v>
      </c>
      <c r="BC505">
        <f t="shared" si="21"/>
        <v>3</v>
      </c>
      <c r="BD505">
        <f t="shared" si="22"/>
        <v>3</v>
      </c>
      <c r="BE505">
        <f t="shared" si="23"/>
        <v>0</v>
      </c>
      <c r="BF505">
        <v>0</v>
      </c>
      <c r="BG505">
        <v>3</v>
      </c>
    </row>
    <row r="506" spans="1:59" x14ac:dyDescent="0.35">
      <c r="A506" s="1" t="s">
        <v>562</v>
      </c>
      <c r="B506" s="1">
        <v>5</v>
      </c>
      <c r="C506" s="1" t="s">
        <v>313</v>
      </c>
      <c r="D506" s="1" t="s">
        <v>56</v>
      </c>
      <c r="E506" s="1" t="s">
        <v>51</v>
      </c>
      <c r="F506" s="2">
        <v>1.2235560000000001</v>
      </c>
      <c r="G506" s="2">
        <v>0.91789399999999999</v>
      </c>
      <c r="H506" s="2">
        <v>220.50485</v>
      </c>
      <c r="I506" s="1">
        <v>0.1</v>
      </c>
      <c r="J506" s="1" t="s">
        <v>52</v>
      </c>
      <c r="K506" s="2">
        <v>1.123094</v>
      </c>
      <c r="L506" s="1" t="s">
        <v>314</v>
      </c>
      <c r="M506" s="1" t="s">
        <v>315</v>
      </c>
      <c r="N506" s="1">
        <v>6</v>
      </c>
      <c r="O506" s="1">
        <v>1.7</v>
      </c>
      <c r="P506" s="1">
        <v>0.8</v>
      </c>
      <c r="Q506">
        <v>17</v>
      </c>
      <c r="R506" s="1">
        <v>2</v>
      </c>
      <c r="S506" s="1">
        <v>0</v>
      </c>
      <c r="T506" s="1">
        <v>4</v>
      </c>
      <c r="U506" s="1">
        <v>0</v>
      </c>
      <c r="V506" s="1">
        <v>8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0</v>
      </c>
      <c r="AD506" s="1">
        <v>0</v>
      </c>
      <c r="AE506" s="1">
        <v>0</v>
      </c>
      <c r="AF506" s="1">
        <v>3</v>
      </c>
      <c r="AG506" s="1">
        <v>0</v>
      </c>
      <c r="AH506" s="1">
        <v>0</v>
      </c>
      <c r="AI506" s="1">
        <v>0</v>
      </c>
      <c r="AJ506" s="1">
        <v>0</v>
      </c>
      <c r="AK506" s="1">
        <v>0</v>
      </c>
      <c r="AL506" s="1">
        <v>0</v>
      </c>
      <c r="AM506" s="1">
        <v>0</v>
      </c>
      <c r="AN506" s="1">
        <v>0</v>
      </c>
      <c r="AO506" s="1">
        <v>0</v>
      </c>
      <c r="AP506" s="1">
        <v>0</v>
      </c>
      <c r="AQ506" s="1">
        <v>0</v>
      </c>
      <c r="AR506" s="1">
        <v>0</v>
      </c>
      <c r="AS506" s="1">
        <v>0</v>
      </c>
      <c r="AT506" s="1">
        <v>0</v>
      </c>
      <c r="AU506" s="1">
        <v>0</v>
      </c>
      <c r="AV506" s="1">
        <v>0</v>
      </c>
      <c r="AW506" s="1">
        <v>0</v>
      </c>
      <c r="AX506" s="1">
        <v>0</v>
      </c>
      <c r="AY506" s="1">
        <v>0</v>
      </c>
      <c r="AZ506" s="1">
        <v>0</v>
      </c>
      <c r="BA506" t="s">
        <v>809</v>
      </c>
      <c r="BB506">
        <v>0</v>
      </c>
      <c r="BC506">
        <f t="shared" si="21"/>
        <v>9</v>
      </c>
      <c r="BD506">
        <f t="shared" si="22"/>
        <v>8</v>
      </c>
      <c r="BE506">
        <f t="shared" si="23"/>
        <v>0</v>
      </c>
      <c r="BF506">
        <v>0</v>
      </c>
      <c r="BG506">
        <v>3</v>
      </c>
    </row>
    <row r="507" spans="1:59" x14ac:dyDescent="0.35">
      <c r="A507" s="1" t="s">
        <v>563</v>
      </c>
      <c r="B507" s="1">
        <v>5</v>
      </c>
      <c r="C507" s="1" t="s">
        <v>313</v>
      </c>
      <c r="D507" s="1" t="s">
        <v>56</v>
      </c>
      <c r="E507" s="1" t="s">
        <v>51</v>
      </c>
      <c r="F507" s="2">
        <v>1.0347470000000001</v>
      </c>
      <c r="G507" s="2">
        <v>0.77625200000000005</v>
      </c>
      <c r="H507" s="2">
        <v>260.740095</v>
      </c>
      <c r="I507" s="1">
        <v>0.1</v>
      </c>
      <c r="J507" s="1" t="s">
        <v>52</v>
      </c>
      <c r="K507" s="2">
        <v>0.80322400000000005</v>
      </c>
      <c r="L507" s="1" t="s">
        <v>314</v>
      </c>
      <c r="M507" s="1" t="s">
        <v>315</v>
      </c>
      <c r="N507" s="1">
        <v>6</v>
      </c>
      <c r="O507" s="1">
        <v>1.7</v>
      </c>
      <c r="P507" s="1">
        <v>0.8</v>
      </c>
      <c r="Q507">
        <v>7</v>
      </c>
      <c r="R507" s="1">
        <v>2</v>
      </c>
      <c r="S507" s="1">
        <v>0</v>
      </c>
      <c r="T507" s="1">
        <v>2</v>
      </c>
      <c r="U507" s="1">
        <v>0</v>
      </c>
      <c r="V507" s="1">
        <v>0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>
        <v>0</v>
      </c>
      <c r="AD507" s="1">
        <v>0</v>
      </c>
      <c r="AE507" s="1">
        <v>0</v>
      </c>
      <c r="AF507" s="1">
        <v>2</v>
      </c>
      <c r="AG507" s="1">
        <v>0</v>
      </c>
      <c r="AH507" s="1">
        <v>0</v>
      </c>
      <c r="AI507" s="1">
        <v>0</v>
      </c>
      <c r="AJ507" s="1">
        <v>0</v>
      </c>
      <c r="AK507" s="1">
        <v>0</v>
      </c>
      <c r="AL507" s="1">
        <v>0</v>
      </c>
      <c r="AM507" s="1">
        <v>0</v>
      </c>
      <c r="AN507" s="1">
        <v>1</v>
      </c>
      <c r="AO507" s="1">
        <v>0</v>
      </c>
      <c r="AP507" s="1">
        <v>0</v>
      </c>
      <c r="AQ507" s="1">
        <v>0</v>
      </c>
      <c r="AR507" s="1">
        <v>0</v>
      </c>
      <c r="AS507" s="1">
        <v>0</v>
      </c>
      <c r="AT507" s="1">
        <v>0</v>
      </c>
      <c r="AU507" s="1">
        <v>0</v>
      </c>
      <c r="AV507" s="1">
        <v>0</v>
      </c>
      <c r="AW507" s="1">
        <v>0</v>
      </c>
      <c r="AX507" s="1">
        <v>0</v>
      </c>
      <c r="AY507" s="1">
        <v>0</v>
      </c>
      <c r="AZ507" s="1">
        <v>0</v>
      </c>
      <c r="BA507" t="s">
        <v>809</v>
      </c>
      <c r="BB507">
        <v>0</v>
      </c>
      <c r="BC507">
        <f t="shared" si="21"/>
        <v>6</v>
      </c>
      <c r="BD507">
        <f t="shared" si="22"/>
        <v>1</v>
      </c>
      <c r="BE507">
        <f t="shared" si="23"/>
        <v>0</v>
      </c>
      <c r="BF507">
        <v>0</v>
      </c>
      <c r="BG507">
        <v>3</v>
      </c>
    </row>
    <row r="508" spans="1:59" x14ac:dyDescent="0.35">
      <c r="A508" s="1" t="s">
        <v>564</v>
      </c>
      <c r="B508" s="1">
        <v>5</v>
      </c>
      <c r="C508" s="1" t="s">
        <v>313</v>
      </c>
      <c r="D508" s="1" t="s">
        <v>56</v>
      </c>
      <c r="E508" s="1" t="s">
        <v>51</v>
      </c>
      <c r="F508" s="2">
        <v>1.135545</v>
      </c>
      <c r="G508" s="2">
        <v>0.85186899999999999</v>
      </c>
      <c r="H508" s="2">
        <v>237.59515500000001</v>
      </c>
      <c r="I508" s="1">
        <v>0.1</v>
      </c>
      <c r="J508" s="1" t="s">
        <v>52</v>
      </c>
      <c r="K508" s="2">
        <v>0.96733599999999997</v>
      </c>
      <c r="L508" s="1" t="s">
        <v>314</v>
      </c>
      <c r="M508" s="1" t="s">
        <v>315</v>
      </c>
      <c r="N508" s="1">
        <v>6</v>
      </c>
      <c r="O508" s="1">
        <v>1.7</v>
      </c>
      <c r="P508" s="1">
        <v>0.8</v>
      </c>
      <c r="Q508">
        <v>14</v>
      </c>
      <c r="R508" s="1">
        <v>2</v>
      </c>
      <c r="S508" s="1">
        <v>0</v>
      </c>
      <c r="T508" s="1">
        <v>0</v>
      </c>
      <c r="U508" s="1">
        <v>0</v>
      </c>
      <c r="V508" s="1">
        <v>7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0</v>
      </c>
      <c r="AF508" s="1">
        <v>0</v>
      </c>
      <c r="AG508" s="1">
        <v>0</v>
      </c>
      <c r="AH508" s="1">
        <v>0</v>
      </c>
      <c r="AI508" s="1">
        <v>0</v>
      </c>
      <c r="AJ508" s="1">
        <v>0</v>
      </c>
      <c r="AK508" s="1">
        <v>0</v>
      </c>
      <c r="AL508" s="1">
        <v>0</v>
      </c>
      <c r="AM508" s="1">
        <v>2</v>
      </c>
      <c r="AN508" s="1">
        <v>1</v>
      </c>
      <c r="AO508" s="1">
        <v>0</v>
      </c>
      <c r="AP508" s="1">
        <v>0</v>
      </c>
      <c r="AQ508" s="1">
        <v>0</v>
      </c>
      <c r="AR508" s="1">
        <v>2</v>
      </c>
      <c r="AS508" s="1">
        <v>0</v>
      </c>
      <c r="AT508" s="1">
        <v>0</v>
      </c>
      <c r="AU508" s="1">
        <v>0</v>
      </c>
      <c r="AV508" s="1">
        <v>0</v>
      </c>
      <c r="AW508" s="1">
        <v>0</v>
      </c>
      <c r="AX508" s="1">
        <v>0</v>
      </c>
      <c r="AY508" s="1">
        <v>0</v>
      </c>
      <c r="AZ508" s="1">
        <v>0</v>
      </c>
      <c r="BA508" t="s">
        <v>809</v>
      </c>
      <c r="BB508">
        <v>0</v>
      </c>
      <c r="BC508">
        <f t="shared" si="21"/>
        <v>2</v>
      </c>
      <c r="BD508">
        <f t="shared" si="22"/>
        <v>12</v>
      </c>
      <c r="BE508">
        <f t="shared" si="23"/>
        <v>0</v>
      </c>
      <c r="BF508">
        <v>0</v>
      </c>
      <c r="BG508">
        <v>3</v>
      </c>
    </row>
    <row r="509" spans="1:59" x14ac:dyDescent="0.35">
      <c r="A509" s="1" t="s">
        <v>565</v>
      </c>
      <c r="B509" s="1">
        <v>5</v>
      </c>
      <c r="C509" s="1" t="s">
        <v>313</v>
      </c>
      <c r="D509" s="1" t="s">
        <v>56</v>
      </c>
      <c r="E509" s="1" t="s">
        <v>51</v>
      </c>
      <c r="F509" s="2">
        <v>1.146614</v>
      </c>
      <c r="G509" s="2">
        <v>0.86017299999999997</v>
      </c>
      <c r="H509" s="2">
        <v>235.30158499999999</v>
      </c>
      <c r="I509" s="1">
        <v>0.1</v>
      </c>
      <c r="J509" s="1" t="s">
        <v>52</v>
      </c>
      <c r="K509" s="2">
        <v>0.986286</v>
      </c>
      <c r="L509" s="1" t="s">
        <v>314</v>
      </c>
      <c r="M509" s="1" t="s">
        <v>315</v>
      </c>
      <c r="N509" s="1">
        <v>6</v>
      </c>
      <c r="O509" s="1">
        <v>1.7</v>
      </c>
      <c r="P509" s="1">
        <v>0.8</v>
      </c>
      <c r="Q509">
        <v>9</v>
      </c>
      <c r="R509" s="1">
        <v>0</v>
      </c>
      <c r="S509" s="1">
        <v>0</v>
      </c>
      <c r="T509" s="1">
        <v>0</v>
      </c>
      <c r="U509" s="1">
        <v>0</v>
      </c>
      <c r="V509" s="1">
        <v>6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>
        <v>0</v>
      </c>
      <c r="AD509" s="1">
        <v>0</v>
      </c>
      <c r="AE509" s="1">
        <v>0</v>
      </c>
      <c r="AF509" s="1">
        <v>0</v>
      </c>
      <c r="AG509" s="1">
        <v>0</v>
      </c>
      <c r="AH509" s="1">
        <v>0</v>
      </c>
      <c r="AI509" s="1">
        <v>2</v>
      </c>
      <c r="AJ509" s="1">
        <v>0</v>
      </c>
      <c r="AK509" s="1">
        <v>0</v>
      </c>
      <c r="AL509" s="1">
        <v>0</v>
      </c>
      <c r="AM509" s="1">
        <v>1</v>
      </c>
      <c r="AN509" s="1">
        <v>0</v>
      </c>
      <c r="AO509" s="1">
        <v>0</v>
      </c>
      <c r="AP509" s="1">
        <v>0</v>
      </c>
      <c r="AQ509" s="1">
        <v>0</v>
      </c>
      <c r="AR509" s="1">
        <v>0</v>
      </c>
      <c r="AS509" s="1">
        <v>0</v>
      </c>
      <c r="AT509" s="1">
        <v>0</v>
      </c>
      <c r="AU509" s="1">
        <v>0</v>
      </c>
      <c r="AV509" s="1">
        <v>0</v>
      </c>
      <c r="AW509" s="1">
        <v>0</v>
      </c>
      <c r="AX509" s="1">
        <v>0</v>
      </c>
      <c r="AY509" s="1">
        <v>0</v>
      </c>
      <c r="AZ509" s="1">
        <v>0</v>
      </c>
      <c r="BA509" t="s">
        <v>809</v>
      </c>
      <c r="BB509">
        <v>0</v>
      </c>
      <c r="BC509">
        <f t="shared" si="21"/>
        <v>2</v>
      </c>
      <c r="BD509">
        <f t="shared" si="22"/>
        <v>7</v>
      </c>
      <c r="BE509">
        <f t="shared" si="23"/>
        <v>0</v>
      </c>
      <c r="BF509">
        <v>0</v>
      </c>
      <c r="BG509">
        <v>3</v>
      </c>
    </row>
    <row r="510" spans="1:59" x14ac:dyDescent="0.35">
      <c r="A510" s="1" t="s">
        <v>566</v>
      </c>
      <c r="B510" s="1">
        <v>5</v>
      </c>
      <c r="C510" s="1" t="s">
        <v>313</v>
      </c>
      <c r="D510" s="1" t="s">
        <v>56</v>
      </c>
      <c r="E510" s="1" t="s">
        <v>51</v>
      </c>
      <c r="F510" s="2">
        <v>1.1251930000000001</v>
      </c>
      <c r="G510" s="2">
        <v>0.84410300000000005</v>
      </c>
      <c r="H510" s="2">
        <v>239.78103400000001</v>
      </c>
      <c r="I510" s="1">
        <v>0.1</v>
      </c>
      <c r="J510" s="1" t="s">
        <v>52</v>
      </c>
      <c r="K510" s="2">
        <v>0.94977999999999996</v>
      </c>
      <c r="L510" s="1" t="s">
        <v>314</v>
      </c>
      <c r="M510" s="1" t="s">
        <v>315</v>
      </c>
      <c r="N510" s="1">
        <v>6</v>
      </c>
      <c r="O510" s="1">
        <v>1.7</v>
      </c>
      <c r="P510" s="1">
        <v>0.8</v>
      </c>
      <c r="Q510">
        <v>12</v>
      </c>
      <c r="R510" s="1">
        <v>5</v>
      </c>
      <c r="S510" s="1">
        <v>0</v>
      </c>
      <c r="T510" s="1">
        <v>0</v>
      </c>
      <c r="U510" s="1">
        <v>0</v>
      </c>
      <c r="V510" s="1">
        <v>5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1</v>
      </c>
      <c r="AG510" s="1">
        <v>0</v>
      </c>
      <c r="AH510" s="1">
        <v>0</v>
      </c>
      <c r="AI510" s="1">
        <v>0</v>
      </c>
      <c r="AJ510" s="1">
        <v>0</v>
      </c>
      <c r="AK510" s="1">
        <v>0</v>
      </c>
      <c r="AL510" s="1">
        <v>0</v>
      </c>
      <c r="AM510" s="1">
        <v>1</v>
      </c>
      <c r="AN510" s="1">
        <v>0</v>
      </c>
      <c r="AO510" s="1">
        <v>0</v>
      </c>
      <c r="AP510" s="1">
        <v>0</v>
      </c>
      <c r="AQ510" s="1">
        <v>0</v>
      </c>
      <c r="AR510" s="1">
        <v>0</v>
      </c>
      <c r="AS510" s="1">
        <v>0</v>
      </c>
      <c r="AT510" s="1">
        <v>0</v>
      </c>
      <c r="AU510" s="1">
        <v>0</v>
      </c>
      <c r="AV510" s="1">
        <v>0</v>
      </c>
      <c r="AW510" s="1">
        <v>0</v>
      </c>
      <c r="AX510" s="1">
        <v>0</v>
      </c>
      <c r="AY510" s="1">
        <v>0</v>
      </c>
      <c r="AZ510" s="1">
        <v>0</v>
      </c>
      <c r="BA510" t="s">
        <v>809</v>
      </c>
      <c r="BB510">
        <v>0</v>
      </c>
      <c r="BC510">
        <f t="shared" si="21"/>
        <v>6</v>
      </c>
      <c r="BD510">
        <f t="shared" si="22"/>
        <v>6</v>
      </c>
      <c r="BE510">
        <f t="shared" si="23"/>
        <v>0</v>
      </c>
      <c r="BF510">
        <v>0</v>
      </c>
      <c r="BG510">
        <v>3</v>
      </c>
    </row>
    <row r="511" spans="1:59" x14ac:dyDescent="0.35">
      <c r="A511" s="1" t="s">
        <v>567</v>
      </c>
      <c r="B511" s="1">
        <v>5</v>
      </c>
      <c r="C511" s="1" t="s">
        <v>313</v>
      </c>
      <c r="D511" s="1" t="s">
        <v>56</v>
      </c>
      <c r="E511" s="1" t="s">
        <v>51</v>
      </c>
      <c r="F511" s="2">
        <v>1.1155710000000001</v>
      </c>
      <c r="G511" s="2">
        <v>0.83688499999999999</v>
      </c>
      <c r="H511" s="2">
        <v>241.84916699999999</v>
      </c>
      <c r="I511" s="1">
        <v>0.1</v>
      </c>
      <c r="J511" s="1" t="s">
        <v>52</v>
      </c>
      <c r="K511" s="2">
        <v>0.93360500000000002</v>
      </c>
      <c r="L511" s="1" t="s">
        <v>314</v>
      </c>
      <c r="M511" s="1" t="s">
        <v>315</v>
      </c>
      <c r="N511" s="1">
        <v>6</v>
      </c>
      <c r="O511" s="1">
        <v>1.7</v>
      </c>
      <c r="P511" s="1">
        <v>0.8</v>
      </c>
      <c r="Q511">
        <v>9</v>
      </c>
      <c r="R511" s="1">
        <v>3</v>
      </c>
      <c r="S511" s="1">
        <v>0</v>
      </c>
      <c r="T511" s="1">
        <v>0</v>
      </c>
      <c r="U511" s="1">
        <v>0</v>
      </c>
      <c r="V511" s="1">
        <v>3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0</v>
      </c>
      <c r="AF511" s="1">
        <v>2</v>
      </c>
      <c r="AG511" s="1">
        <v>0</v>
      </c>
      <c r="AH511" s="1">
        <v>0</v>
      </c>
      <c r="AI511" s="1">
        <v>0</v>
      </c>
      <c r="AJ511" s="1">
        <v>0</v>
      </c>
      <c r="AK511" s="1">
        <v>0</v>
      </c>
      <c r="AL511" s="1">
        <v>1</v>
      </c>
      <c r="AM511" s="1">
        <v>0</v>
      </c>
      <c r="AN511" s="1">
        <v>0</v>
      </c>
      <c r="AO511" s="1">
        <v>0</v>
      </c>
      <c r="AP511" s="1">
        <v>0</v>
      </c>
      <c r="AQ511" s="1">
        <v>0</v>
      </c>
      <c r="AR511" s="1">
        <v>0</v>
      </c>
      <c r="AS511" s="1">
        <v>0</v>
      </c>
      <c r="AT511" s="1">
        <v>0</v>
      </c>
      <c r="AU511" s="1">
        <v>0</v>
      </c>
      <c r="AV511" s="1">
        <v>0</v>
      </c>
      <c r="AW511" s="1">
        <v>0</v>
      </c>
      <c r="AX511" s="1">
        <v>0</v>
      </c>
      <c r="AY511" s="1">
        <v>0</v>
      </c>
      <c r="AZ511" s="1">
        <v>0</v>
      </c>
      <c r="BA511" t="s">
        <v>809</v>
      </c>
      <c r="BB511">
        <v>0</v>
      </c>
      <c r="BC511">
        <f t="shared" si="21"/>
        <v>6</v>
      </c>
      <c r="BD511">
        <f t="shared" si="22"/>
        <v>3</v>
      </c>
      <c r="BE511">
        <f t="shared" si="23"/>
        <v>0</v>
      </c>
      <c r="BF511">
        <v>0</v>
      </c>
      <c r="BG511">
        <v>3</v>
      </c>
    </row>
    <row r="512" spans="1:59" x14ac:dyDescent="0.35">
      <c r="A512" s="1" t="s">
        <v>568</v>
      </c>
      <c r="B512" s="1">
        <v>5</v>
      </c>
      <c r="C512" s="1" t="s">
        <v>313</v>
      </c>
      <c r="D512" s="1" t="s">
        <v>56</v>
      </c>
      <c r="E512" s="1" t="s">
        <v>51</v>
      </c>
      <c r="F512" s="2">
        <v>0.68823000000000001</v>
      </c>
      <c r="G512" s="2">
        <v>0.51629999999999998</v>
      </c>
      <c r="H512" s="2">
        <v>392.020059</v>
      </c>
      <c r="I512" s="1">
        <v>0.1</v>
      </c>
      <c r="J512" s="1" t="s">
        <v>52</v>
      </c>
      <c r="K512" s="2">
        <v>0.35533300000000001</v>
      </c>
      <c r="L512" s="1" t="s">
        <v>314</v>
      </c>
      <c r="M512" s="1" t="s">
        <v>315</v>
      </c>
      <c r="N512" s="1">
        <v>6</v>
      </c>
      <c r="O512" s="1">
        <v>1.7</v>
      </c>
      <c r="P512" s="1">
        <v>0.8</v>
      </c>
      <c r="Q512">
        <v>26</v>
      </c>
      <c r="R512" s="1">
        <v>4</v>
      </c>
      <c r="S512" s="1">
        <v>0</v>
      </c>
      <c r="T512" s="1">
        <v>1</v>
      </c>
      <c r="U512" s="1">
        <v>0</v>
      </c>
      <c r="V512" s="1">
        <v>12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3</v>
      </c>
      <c r="AG512" s="1">
        <v>0</v>
      </c>
      <c r="AH512" s="1">
        <v>0</v>
      </c>
      <c r="AI512" s="1">
        <v>3</v>
      </c>
      <c r="AJ512" s="1">
        <v>0</v>
      </c>
      <c r="AK512" s="1">
        <v>0</v>
      </c>
      <c r="AL512" s="1">
        <v>0</v>
      </c>
      <c r="AM512" s="1">
        <v>1</v>
      </c>
      <c r="AN512" s="1">
        <v>1</v>
      </c>
      <c r="AO512" s="1">
        <v>1</v>
      </c>
      <c r="AP512" s="1">
        <v>0</v>
      </c>
      <c r="AQ512" s="1">
        <v>0</v>
      </c>
      <c r="AR512" s="1">
        <v>0</v>
      </c>
      <c r="AS512" s="1">
        <v>0</v>
      </c>
      <c r="AT512" s="1">
        <v>0</v>
      </c>
      <c r="AU512" s="1">
        <v>0</v>
      </c>
      <c r="AV512" s="1">
        <v>0</v>
      </c>
      <c r="AW512" s="1">
        <v>0</v>
      </c>
      <c r="AX512" s="1">
        <v>0</v>
      </c>
      <c r="AY512" s="1">
        <v>0</v>
      </c>
      <c r="AZ512" s="1">
        <v>0</v>
      </c>
      <c r="BA512" t="s">
        <v>809</v>
      </c>
      <c r="BB512">
        <v>0</v>
      </c>
      <c r="BC512">
        <f t="shared" si="21"/>
        <v>11</v>
      </c>
      <c r="BD512">
        <f t="shared" si="22"/>
        <v>15</v>
      </c>
      <c r="BE512">
        <f t="shared" si="23"/>
        <v>0</v>
      </c>
      <c r="BF512">
        <v>0</v>
      </c>
      <c r="BG512">
        <v>3</v>
      </c>
    </row>
    <row r="513" spans="1:59" x14ac:dyDescent="0.35">
      <c r="A513" s="1" t="s">
        <v>569</v>
      </c>
      <c r="B513" s="1">
        <v>5</v>
      </c>
      <c r="C513" s="1" t="s">
        <v>313</v>
      </c>
      <c r="D513" s="1" t="s">
        <v>56</v>
      </c>
      <c r="E513" s="1" t="s">
        <v>51</v>
      </c>
      <c r="F513" s="2">
        <v>0.98620399999999997</v>
      </c>
      <c r="G513" s="2">
        <v>0.73983600000000005</v>
      </c>
      <c r="H513" s="2">
        <v>273.57427300000001</v>
      </c>
      <c r="I513" s="1">
        <v>0.1</v>
      </c>
      <c r="J513" s="1" t="s">
        <v>52</v>
      </c>
      <c r="K513" s="2">
        <v>0.72962899999999997</v>
      </c>
      <c r="L513" s="1" t="s">
        <v>314</v>
      </c>
      <c r="M513" s="1" t="s">
        <v>315</v>
      </c>
      <c r="N513" s="1">
        <v>6</v>
      </c>
      <c r="O513" s="1">
        <v>1.7</v>
      </c>
      <c r="P513" s="1">
        <v>0.8</v>
      </c>
      <c r="Q513">
        <v>5</v>
      </c>
      <c r="R513" s="1">
        <v>2</v>
      </c>
      <c r="S513" s="1">
        <v>0</v>
      </c>
      <c r="T513" s="1">
        <v>1</v>
      </c>
      <c r="U513" s="1">
        <v>0</v>
      </c>
      <c r="V513" s="1">
        <v>0</v>
      </c>
      <c r="W513" s="1">
        <v>0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>
        <v>0</v>
      </c>
      <c r="AD513" s="1">
        <v>0</v>
      </c>
      <c r="AE513" s="1">
        <v>0</v>
      </c>
      <c r="AF513" s="1">
        <v>2</v>
      </c>
      <c r="AG513" s="1">
        <v>0</v>
      </c>
      <c r="AH513" s="1">
        <v>0</v>
      </c>
      <c r="AI513" s="1">
        <v>0</v>
      </c>
      <c r="AJ513" s="1">
        <v>0</v>
      </c>
      <c r="AK513" s="1">
        <v>0</v>
      </c>
      <c r="AL513" s="1">
        <v>0</v>
      </c>
      <c r="AM513" s="1">
        <v>0</v>
      </c>
      <c r="AN513" s="1">
        <v>0</v>
      </c>
      <c r="AO513" s="1">
        <v>0</v>
      </c>
      <c r="AP513" s="1">
        <v>0</v>
      </c>
      <c r="AQ513" s="1">
        <v>0</v>
      </c>
      <c r="AR513" s="1">
        <v>0</v>
      </c>
      <c r="AS513" s="1">
        <v>0</v>
      </c>
      <c r="AT513" s="1">
        <v>0</v>
      </c>
      <c r="AU513" s="1">
        <v>0</v>
      </c>
      <c r="AV513" s="1">
        <v>0</v>
      </c>
      <c r="AW513" s="1">
        <v>0</v>
      </c>
      <c r="AX513" s="1">
        <v>0</v>
      </c>
      <c r="AY513" s="1">
        <v>0</v>
      </c>
      <c r="AZ513" s="1">
        <v>0</v>
      </c>
      <c r="BA513" t="s">
        <v>809</v>
      </c>
      <c r="BB513">
        <v>0</v>
      </c>
      <c r="BC513">
        <f t="shared" si="21"/>
        <v>5</v>
      </c>
      <c r="BD513">
        <f t="shared" si="22"/>
        <v>0</v>
      </c>
      <c r="BE513">
        <f t="shared" si="23"/>
        <v>0</v>
      </c>
      <c r="BF513">
        <v>0</v>
      </c>
      <c r="BG513">
        <v>3</v>
      </c>
    </row>
    <row r="514" spans="1:59" x14ac:dyDescent="0.35">
      <c r="A514" s="1" t="s">
        <v>570</v>
      </c>
      <c r="B514" s="1">
        <v>5</v>
      </c>
      <c r="C514" s="1" t="s">
        <v>313</v>
      </c>
      <c r="D514" s="1" t="s">
        <v>56</v>
      </c>
      <c r="E514" s="1" t="s">
        <v>51</v>
      </c>
      <c r="F514" s="2">
        <v>1.1035509999999999</v>
      </c>
      <c r="G514" s="2">
        <v>0.82786800000000005</v>
      </c>
      <c r="H514" s="2">
        <v>244.48339799999999</v>
      </c>
      <c r="I514" s="1">
        <v>0.1</v>
      </c>
      <c r="J514" s="1" t="s">
        <v>52</v>
      </c>
      <c r="K514" s="2">
        <v>0.91359500000000005</v>
      </c>
      <c r="L514" s="1" t="s">
        <v>314</v>
      </c>
      <c r="M514" s="1" t="s">
        <v>315</v>
      </c>
      <c r="N514" s="1">
        <v>6</v>
      </c>
      <c r="O514" s="1">
        <v>1.7</v>
      </c>
      <c r="P514" s="1">
        <v>0.8</v>
      </c>
      <c r="Q514">
        <v>2</v>
      </c>
      <c r="R514" s="1">
        <v>0</v>
      </c>
      <c r="S514" s="1">
        <v>0</v>
      </c>
      <c r="T514" s="1">
        <v>1</v>
      </c>
      <c r="U514" s="1">
        <v>0</v>
      </c>
      <c r="V514" s="1">
        <v>1</v>
      </c>
      <c r="W514" s="1">
        <v>0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>
        <v>0</v>
      </c>
      <c r="AD514" s="1">
        <v>0</v>
      </c>
      <c r="AE514" s="1">
        <v>0</v>
      </c>
      <c r="AF514" s="1">
        <v>0</v>
      </c>
      <c r="AG514" s="1">
        <v>0</v>
      </c>
      <c r="AH514" s="1">
        <v>0</v>
      </c>
      <c r="AI514" s="1">
        <v>0</v>
      </c>
      <c r="AJ514" s="1">
        <v>0</v>
      </c>
      <c r="AK514" s="1">
        <v>0</v>
      </c>
      <c r="AL514" s="1">
        <v>0</v>
      </c>
      <c r="AM514" s="1">
        <v>0</v>
      </c>
      <c r="AN514" s="1">
        <v>0</v>
      </c>
      <c r="AO514" s="1">
        <v>0</v>
      </c>
      <c r="AP514" s="1">
        <v>0</v>
      </c>
      <c r="AQ514" s="1">
        <v>0</v>
      </c>
      <c r="AR514" s="1">
        <v>0</v>
      </c>
      <c r="AS514" s="1">
        <v>0</v>
      </c>
      <c r="AT514" s="1">
        <v>0</v>
      </c>
      <c r="AU514" s="1">
        <v>0</v>
      </c>
      <c r="AV514" s="1">
        <v>0</v>
      </c>
      <c r="AW514" s="1">
        <v>0</v>
      </c>
      <c r="AX514" s="1">
        <v>0</v>
      </c>
      <c r="AY514" s="1">
        <v>0</v>
      </c>
      <c r="AZ514" s="1">
        <v>0</v>
      </c>
      <c r="BA514" t="s">
        <v>809</v>
      </c>
      <c r="BB514">
        <v>0</v>
      </c>
      <c r="BC514">
        <f t="shared" si="21"/>
        <v>1</v>
      </c>
      <c r="BD514">
        <f t="shared" si="22"/>
        <v>1</v>
      </c>
      <c r="BE514">
        <f t="shared" si="23"/>
        <v>0</v>
      </c>
      <c r="BF514">
        <v>0</v>
      </c>
      <c r="BG514">
        <v>3</v>
      </c>
    </row>
    <row r="515" spans="1:59" x14ac:dyDescent="0.35">
      <c r="A515" s="1" t="s">
        <v>571</v>
      </c>
      <c r="B515" s="1">
        <v>5</v>
      </c>
      <c r="C515" s="1" t="s">
        <v>313</v>
      </c>
      <c r="D515" s="1" t="s">
        <v>56</v>
      </c>
      <c r="E515" s="1" t="s">
        <v>51</v>
      </c>
      <c r="F515" s="2">
        <v>0.947218</v>
      </c>
      <c r="G515" s="2">
        <v>0.71058900000000003</v>
      </c>
      <c r="H515" s="2">
        <v>284.83425</v>
      </c>
      <c r="I515" s="1">
        <v>0.1</v>
      </c>
      <c r="J515" s="1" t="s">
        <v>52</v>
      </c>
      <c r="K515" s="2">
        <v>0.67308199999999996</v>
      </c>
      <c r="L515" s="1" t="s">
        <v>314</v>
      </c>
      <c r="M515" s="1" t="s">
        <v>315</v>
      </c>
      <c r="N515" s="1">
        <v>6</v>
      </c>
      <c r="O515" s="1">
        <v>1.7</v>
      </c>
      <c r="P515" s="1">
        <v>0.8</v>
      </c>
      <c r="Q515">
        <v>6</v>
      </c>
      <c r="R515" s="1">
        <v>0</v>
      </c>
      <c r="S515" s="1">
        <v>0</v>
      </c>
      <c r="T515" s="1">
        <v>0</v>
      </c>
      <c r="U515" s="1">
        <v>0</v>
      </c>
      <c r="V515" s="1">
        <v>0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>
        <v>0</v>
      </c>
      <c r="AE515" s="1">
        <v>0</v>
      </c>
      <c r="AF515" s="1">
        <v>0</v>
      </c>
      <c r="AG515" s="1">
        <v>0</v>
      </c>
      <c r="AH515" s="1">
        <v>0</v>
      </c>
      <c r="AI515" s="1">
        <v>3</v>
      </c>
      <c r="AJ515" s="1">
        <v>0</v>
      </c>
      <c r="AK515" s="1">
        <v>0</v>
      </c>
      <c r="AL515" s="1">
        <v>0</v>
      </c>
      <c r="AM515" s="1">
        <v>3</v>
      </c>
      <c r="AN515" s="1">
        <v>0</v>
      </c>
      <c r="AO515" s="1">
        <v>0</v>
      </c>
      <c r="AP515" s="1">
        <v>0</v>
      </c>
      <c r="AQ515" s="1">
        <v>0</v>
      </c>
      <c r="AR515" s="1">
        <v>0</v>
      </c>
      <c r="AS515" s="1">
        <v>0</v>
      </c>
      <c r="AT515" s="1">
        <v>0</v>
      </c>
      <c r="AU515" s="1">
        <v>0</v>
      </c>
      <c r="AV515" s="1">
        <v>0</v>
      </c>
      <c r="AW515" s="1">
        <v>0</v>
      </c>
      <c r="AX515" s="1">
        <v>0</v>
      </c>
      <c r="AY515" s="1">
        <v>0</v>
      </c>
      <c r="AZ515" s="1">
        <v>0</v>
      </c>
      <c r="BA515" t="s">
        <v>809</v>
      </c>
      <c r="BB515">
        <v>0</v>
      </c>
      <c r="BC515">
        <f t="shared" ref="BC515:BC578" si="24">SUM(AW515,AI515,AF515,AA515,X515,T515:U515,R515,AL515)</f>
        <v>3</v>
      </c>
      <c r="BD515">
        <f t="shared" ref="BD515:BD578" si="25">SUM(AR515:AT515,AM515:AO515,AJ515,AH515,AD515,V515:W515)</f>
        <v>3</v>
      </c>
      <c r="BE515">
        <f t="shared" ref="BE515:BE578" si="26">AK515</f>
        <v>0</v>
      </c>
      <c r="BF515">
        <v>0</v>
      </c>
      <c r="BG515">
        <v>3</v>
      </c>
    </row>
    <row r="516" spans="1:59" x14ac:dyDescent="0.35">
      <c r="A516" s="1" t="s">
        <v>572</v>
      </c>
      <c r="B516" s="1">
        <v>5</v>
      </c>
      <c r="C516" s="1" t="s">
        <v>313</v>
      </c>
      <c r="D516" s="1" t="s">
        <v>56</v>
      </c>
      <c r="E516" s="1" t="s">
        <v>51</v>
      </c>
      <c r="F516" s="2">
        <v>1.027585</v>
      </c>
      <c r="G516" s="2">
        <v>0.77087899999999998</v>
      </c>
      <c r="H516" s="2">
        <v>262.55738600000001</v>
      </c>
      <c r="I516" s="1">
        <v>0.1</v>
      </c>
      <c r="J516" s="1" t="s">
        <v>52</v>
      </c>
      <c r="K516" s="2">
        <v>0.79214399999999996</v>
      </c>
      <c r="L516" s="1" t="s">
        <v>314</v>
      </c>
      <c r="M516" s="1" t="s">
        <v>315</v>
      </c>
      <c r="N516" s="1">
        <v>6</v>
      </c>
      <c r="O516" s="1">
        <v>1.7</v>
      </c>
      <c r="P516" s="1">
        <v>0.8</v>
      </c>
      <c r="Q516">
        <v>6</v>
      </c>
      <c r="R516" s="1">
        <v>0</v>
      </c>
      <c r="S516" s="1">
        <v>0</v>
      </c>
      <c r="T516" s="1">
        <v>0</v>
      </c>
      <c r="U516" s="1">
        <v>0</v>
      </c>
      <c r="V516" s="1">
        <v>0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>
        <v>0</v>
      </c>
      <c r="AD516" s="1">
        <v>0</v>
      </c>
      <c r="AE516" s="1">
        <v>0</v>
      </c>
      <c r="AF516" s="1">
        <v>2</v>
      </c>
      <c r="AG516" s="1">
        <v>1</v>
      </c>
      <c r="AH516" s="1">
        <v>0</v>
      </c>
      <c r="AI516" s="1">
        <v>0</v>
      </c>
      <c r="AJ516" s="1">
        <v>0</v>
      </c>
      <c r="AK516" s="1">
        <v>0</v>
      </c>
      <c r="AL516" s="1">
        <v>0</v>
      </c>
      <c r="AM516" s="1">
        <v>1</v>
      </c>
      <c r="AN516" s="1">
        <v>1</v>
      </c>
      <c r="AO516" s="1">
        <v>0</v>
      </c>
      <c r="AP516" s="1">
        <v>0</v>
      </c>
      <c r="AQ516" s="1">
        <v>0</v>
      </c>
      <c r="AR516" s="1">
        <v>0</v>
      </c>
      <c r="AS516" s="1">
        <v>0</v>
      </c>
      <c r="AT516" s="1">
        <v>1</v>
      </c>
      <c r="AU516" s="1">
        <v>0</v>
      </c>
      <c r="AV516" s="1">
        <v>0</v>
      </c>
      <c r="AW516" s="1">
        <v>0</v>
      </c>
      <c r="AX516" s="1">
        <v>0</v>
      </c>
      <c r="AY516" s="1">
        <v>0</v>
      </c>
      <c r="AZ516" s="1">
        <v>0</v>
      </c>
      <c r="BA516" t="s">
        <v>809</v>
      </c>
      <c r="BB516">
        <v>0</v>
      </c>
      <c r="BC516">
        <f t="shared" si="24"/>
        <v>2</v>
      </c>
      <c r="BD516">
        <f t="shared" si="25"/>
        <v>3</v>
      </c>
      <c r="BE516">
        <f t="shared" si="26"/>
        <v>0</v>
      </c>
      <c r="BF516">
        <v>0</v>
      </c>
      <c r="BG516">
        <v>3</v>
      </c>
    </row>
    <row r="517" spans="1:59" x14ac:dyDescent="0.35">
      <c r="A517" s="1" t="s">
        <v>573</v>
      </c>
      <c r="B517" s="1">
        <v>5</v>
      </c>
      <c r="C517" s="1" t="s">
        <v>313</v>
      </c>
      <c r="D517" s="1" t="s">
        <v>56</v>
      </c>
      <c r="E517" s="1" t="s">
        <v>51</v>
      </c>
      <c r="F517" s="2">
        <v>1.131391</v>
      </c>
      <c r="G517" s="2">
        <v>0.84875299999999998</v>
      </c>
      <c r="H517" s="2">
        <v>238.46760499999999</v>
      </c>
      <c r="I517" s="1">
        <v>0.1</v>
      </c>
      <c r="J517" s="1" t="s">
        <v>52</v>
      </c>
      <c r="K517" s="2">
        <v>0.96027099999999999</v>
      </c>
      <c r="L517" s="1" t="s">
        <v>314</v>
      </c>
      <c r="M517" s="1" t="s">
        <v>315</v>
      </c>
      <c r="N517" s="1">
        <v>6</v>
      </c>
      <c r="O517" s="1">
        <v>1.7</v>
      </c>
      <c r="P517" s="1">
        <v>0.8</v>
      </c>
      <c r="Q517">
        <v>20</v>
      </c>
      <c r="R517" s="1">
        <v>1</v>
      </c>
      <c r="S517" s="1">
        <v>0</v>
      </c>
      <c r="T517" s="1">
        <v>0</v>
      </c>
      <c r="U517" s="1">
        <v>0</v>
      </c>
      <c r="V517" s="1">
        <v>7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>
        <v>0</v>
      </c>
      <c r="AE517" s="1">
        <v>0</v>
      </c>
      <c r="AF517" s="1">
        <v>0</v>
      </c>
      <c r="AG517" s="1">
        <v>0</v>
      </c>
      <c r="AH517" s="1">
        <v>0</v>
      </c>
      <c r="AI517" s="1">
        <v>8</v>
      </c>
      <c r="AJ517" s="1">
        <v>0</v>
      </c>
      <c r="AK517" s="1">
        <v>0</v>
      </c>
      <c r="AL517" s="1">
        <v>0</v>
      </c>
      <c r="AM517" s="1">
        <v>3</v>
      </c>
      <c r="AN517" s="1">
        <v>0</v>
      </c>
      <c r="AO517" s="1">
        <v>0</v>
      </c>
      <c r="AP517" s="1">
        <v>0</v>
      </c>
      <c r="AQ517" s="1">
        <v>0</v>
      </c>
      <c r="AR517" s="1">
        <v>1</v>
      </c>
      <c r="AS517" s="1">
        <v>0</v>
      </c>
      <c r="AT517" s="1">
        <v>0</v>
      </c>
      <c r="AU517" s="1">
        <v>0</v>
      </c>
      <c r="AV517" s="1">
        <v>0</v>
      </c>
      <c r="AW517" s="1">
        <v>0</v>
      </c>
      <c r="AX517" s="1">
        <v>0</v>
      </c>
      <c r="AY517" s="1">
        <v>0</v>
      </c>
      <c r="AZ517" s="1">
        <v>0</v>
      </c>
      <c r="BA517" t="s">
        <v>809</v>
      </c>
      <c r="BB517">
        <v>0</v>
      </c>
      <c r="BC517">
        <f t="shared" si="24"/>
        <v>9</v>
      </c>
      <c r="BD517">
        <f t="shared" si="25"/>
        <v>11</v>
      </c>
      <c r="BE517">
        <f t="shared" si="26"/>
        <v>0</v>
      </c>
      <c r="BF517">
        <v>0</v>
      </c>
      <c r="BG517">
        <v>3</v>
      </c>
    </row>
    <row r="518" spans="1:59" x14ac:dyDescent="0.35">
      <c r="A518" s="1" t="s">
        <v>574</v>
      </c>
      <c r="B518" s="1">
        <v>5</v>
      </c>
      <c r="C518" s="1" t="s">
        <v>313</v>
      </c>
      <c r="D518" s="1" t="s">
        <v>56</v>
      </c>
      <c r="E518" s="1" t="s">
        <v>51</v>
      </c>
      <c r="F518" s="2">
        <v>0.99830700000000006</v>
      </c>
      <c r="G518" s="2">
        <v>0.748915</v>
      </c>
      <c r="H518" s="2">
        <v>270.25748700000003</v>
      </c>
      <c r="I518" s="1">
        <v>0.1</v>
      </c>
      <c r="J518" s="1" t="s">
        <v>52</v>
      </c>
      <c r="K518" s="2">
        <v>0.74764799999999998</v>
      </c>
      <c r="L518" s="1" t="s">
        <v>314</v>
      </c>
      <c r="M518" s="1" t="s">
        <v>315</v>
      </c>
      <c r="N518" s="1">
        <v>6</v>
      </c>
      <c r="O518" s="1">
        <v>1.7</v>
      </c>
      <c r="P518" s="1">
        <v>0.8</v>
      </c>
      <c r="Q518">
        <v>8</v>
      </c>
      <c r="R518" s="1">
        <v>0</v>
      </c>
      <c r="S518" s="1">
        <v>0</v>
      </c>
      <c r="T518" s="1">
        <v>0</v>
      </c>
      <c r="U518" s="1">
        <v>0</v>
      </c>
      <c r="V518" s="1">
        <v>4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0</v>
      </c>
      <c r="AD518" s="1">
        <v>0</v>
      </c>
      <c r="AE518" s="1">
        <v>0</v>
      </c>
      <c r="AF518" s="1">
        <v>1</v>
      </c>
      <c r="AG518" s="1">
        <v>0</v>
      </c>
      <c r="AH518" s="1">
        <v>0</v>
      </c>
      <c r="AI518" s="1">
        <v>0</v>
      </c>
      <c r="AJ518" s="1">
        <v>0</v>
      </c>
      <c r="AK518" s="1">
        <v>0</v>
      </c>
      <c r="AL518" s="1">
        <v>0</v>
      </c>
      <c r="AM518" s="1">
        <v>3</v>
      </c>
      <c r="AN518" s="1">
        <v>0</v>
      </c>
      <c r="AO518" s="1">
        <v>0</v>
      </c>
      <c r="AP518" s="1">
        <v>0</v>
      </c>
      <c r="AQ518" s="1">
        <v>0</v>
      </c>
      <c r="AR518" s="1">
        <v>0</v>
      </c>
      <c r="AS518" s="1">
        <v>0</v>
      </c>
      <c r="AT518" s="1">
        <v>0</v>
      </c>
      <c r="AU518" s="1">
        <v>0</v>
      </c>
      <c r="AV518" s="1">
        <v>0</v>
      </c>
      <c r="AW518" s="1">
        <v>0</v>
      </c>
      <c r="AX518" s="1">
        <v>0</v>
      </c>
      <c r="AY518" s="1">
        <v>0</v>
      </c>
      <c r="AZ518" s="1">
        <v>0</v>
      </c>
      <c r="BA518" t="s">
        <v>809</v>
      </c>
      <c r="BB518">
        <v>0</v>
      </c>
      <c r="BC518">
        <f t="shared" si="24"/>
        <v>1</v>
      </c>
      <c r="BD518">
        <f t="shared" si="25"/>
        <v>7</v>
      </c>
      <c r="BE518">
        <f t="shared" si="26"/>
        <v>0</v>
      </c>
      <c r="BF518">
        <v>0</v>
      </c>
      <c r="BG518">
        <v>3</v>
      </c>
    </row>
    <row r="519" spans="1:59" x14ac:dyDescent="0.35">
      <c r="A519" s="1" t="s">
        <v>575</v>
      </c>
      <c r="B519" s="1">
        <v>5</v>
      </c>
      <c r="C519" s="1" t="s">
        <v>313</v>
      </c>
      <c r="D519" s="1" t="s">
        <v>56</v>
      </c>
      <c r="E519" s="1" t="s">
        <v>51</v>
      </c>
      <c r="F519" s="2">
        <v>1.00285</v>
      </c>
      <c r="G519" s="2">
        <v>0.75232299999999996</v>
      </c>
      <c r="H519" s="2">
        <v>269.033276</v>
      </c>
      <c r="I519" s="1">
        <v>0.1</v>
      </c>
      <c r="J519" s="1" t="s">
        <v>52</v>
      </c>
      <c r="K519" s="2">
        <v>0.754467</v>
      </c>
      <c r="L519" s="1" t="s">
        <v>314</v>
      </c>
      <c r="M519" s="1" t="s">
        <v>315</v>
      </c>
      <c r="N519" s="1">
        <v>6</v>
      </c>
      <c r="O519" s="1">
        <v>1.7</v>
      </c>
      <c r="P519" s="1">
        <v>0.8</v>
      </c>
      <c r="Q519">
        <v>7</v>
      </c>
      <c r="R519" s="1">
        <v>0</v>
      </c>
      <c r="S519" s="1">
        <v>0</v>
      </c>
      <c r="T519" s="1">
        <v>0</v>
      </c>
      <c r="U519" s="1">
        <v>0</v>
      </c>
      <c r="V519" s="1">
        <v>4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1">
        <v>0</v>
      </c>
      <c r="AH519" s="1">
        <v>0</v>
      </c>
      <c r="AI519" s="1">
        <v>0</v>
      </c>
      <c r="AJ519" s="1">
        <v>0</v>
      </c>
      <c r="AK519" s="1">
        <v>0</v>
      </c>
      <c r="AL519" s="1">
        <v>0</v>
      </c>
      <c r="AM519" s="1">
        <v>3</v>
      </c>
      <c r="AN519" s="1">
        <v>0</v>
      </c>
      <c r="AO519" s="1">
        <v>0</v>
      </c>
      <c r="AP519" s="1">
        <v>0</v>
      </c>
      <c r="AQ519" s="1">
        <v>0</v>
      </c>
      <c r="AR519" s="1">
        <v>0</v>
      </c>
      <c r="AS519" s="1">
        <v>0</v>
      </c>
      <c r="AT519" s="1">
        <v>0</v>
      </c>
      <c r="AU519" s="1">
        <v>0</v>
      </c>
      <c r="AV519" s="1">
        <v>0</v>
      </c>
      <c r="AW519" s="1">
        <v>0</v>
      </c>
      <c r="AX519" s="1">
        <v>0</v>
      </c>
      <c r="AY519" s="1">
        <v>0</v>
      </c>
      <c r="AZ519" s="1">
        <v>0</v>
      </c>
      <c r="BA519" t="s">
        <v>809</v>
      </c>
      <c r="BB519">
        <v>0</v>
      </c>
      <c r="BC519">
        <f t="shared" si="24"/>
        <v>0</v>
      </c>
      <c r="BD519">
        <f t="shared" si="25"/>
        <v>7</v>
      </c>
      <c r="BE519">
        <f t="shared" si="26"/>
        <v>0</v>
      </c>
      <c r="BF519">
        <v>0</v>
      </c>
      <c r="BG519">
        <v>3</v>
      </c>
    </row>
    <row r="520" spans="1:59" x14ac:dyDescent="0.35">
      <c r="A520" s="1" t="s">
        <v>576</v>
      </c>
      <c r="B520" s="1">
        <v>5</v>
      </c>
      <c r="C520" s="1" t="s">
        <v>313</v>
      </c>
      <c r="D520" s="1" t="s">
        <v>56</v>
      </c>
      <c r="E520" s="1" t="s">
        <v>51</v>
      </c>
      <c r="F520" s="2">
        <v>0.96915399999999996</v>
      </c>
      <c r="G520" s="2">
        <v>0.72704500000000005</v>
      </c>
      <c r="H520" s="2">
        <v>278.38718</v>
      </c>
      <c r="I520" s="1">
        <v>0.1</v>
      </c>
      <c r="J520" s="1" t="s">
        <v>52</v>
      </c>
      <c r="K520" s="2">
        <v>0.70461799999999997</v>
      </c>
      <c r="L520" s="1" t="s">
        <v>314</v>
      </c>
      <c r="M520" s="1" t="s">
        <v>315</v>
      </c>
      <c r="N520" s="1">
        <v>6</v>
      </c>
      <c r="O520" s="1">
        <v>1.7</v>
      </c>
      <c r="P520" s="1">
        <v>0.8</v>
      </c>
      <c r="Q520">
        <v>5</v>
      </c>
      <c r="R520" s="1">
        <v>0</v>
      </c>
      <c r="S520" s="1">
        <v>0</v>
      </c>
      <c r="T520" s="1">
        <v>0</v>
      </c>
      <c r="U520" s="1">
        <v>0</v>
      </c>
      <c r="V520" s="1">
        <v>2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0</v>
      </c>
      <c r="AD520" s="1">
        <v>0</v>
      </c>
      <c r="AE520" s="1">
        <v>0</v>
      </c>
      <c r="AF520" s="1">
        <v>0</v>
      </c>
      <c r="AG520" s="1">
        <v>0</v>
      </c>
      <c r="AH520" s="1">
        <v>0</v>
      </c>
      <c r="AI520" s="1">
        <v>0</v>
      </c>
      <c r="AJ520" s="1">
        <v>0</v>
      </c>
      <c r="AK520" s="1">
        <v>0</v>
      </c>
      <c r="AL520" s="1">
        <v>0</v>
      </c>
      <c r="AM520" s="1">
        <v>3</v>
      </c>
      <c r="AN520" s="1">
        <v>0</v>
      </c>
      <c r="AO520" s="1">
        <v>0</v>
      </c>
      <c r="AP520" s="1">
        <v>0</v>
      </c>
      <c r="AQ520" s="1">
        <v>0</v>
      </c>
      <c r="AR520" s="1">
        <v>0</v>
      </c>
      <c r="AS520" s="1">
        <v>0</v>
      </c>
      <c r="AT520" s="1">
        <v>0</v>
      </c>
      <c r="AU520" s="1">
        <v>0</v>
      </c>
      <c r="AV520" s="1">
        <v>0</v>
      </c>
      <c r="AW520" s="1">
        <v>0</v>
      </c>
      <c r="AX520" s="1">
        <v>0</v>
      </c>
      <c r="AY520" s="1">
        <v>0</v>
      </c>
      <c r="AZ520" s="1">
        <v>0</v>
      </c>
      <c r="BA520" t="s">
        <v>809</v>
      </c>
      <c r="BB520">
        <v>0</v>
      </c>
      <c r="BC520">
        <f t="shared" si="24"/>
        <v>0</v>
      </c>
      <c r="BD520">
        <f t="shared" si="25"/>
        <v>5</v>
      </c>
      <c r="BE520">
        <f t="shared" si="26"/>
        <v>0</v>
      </c>
      <c r="BF520">
        <v>0</v>
      </c>
      <c r="BG520">
        <v>3</v>
      </c>
    </row>
    <row r="521" spans="1:59" x14ac:dyDescent="0.35">
      <c r="A521" s="1" t="s">
        <v>577</v>
      </c>
      <c r="B521" s="1">
        <v>5</v>
      </c>
      <c r="C521" s="1" t="s">
        <v>313</v>
      </c>
      <c r="D521" s="1" t="s">
        <v>56</v>
      </c>
      <c r="E521" s="1" t="s">
        <v>51</v>
      </c>
      <c r="F521" s="2">
        <v>0.88787300000000002</v>
      </c>
      <c r="G521" s="2">
        <v>0.66606900000000002</v>
      </c>
      <c r="H521" s="2">
        <v>303.87220300000001</v>
      </c>
      <c r="I521" s="1">
        <v>0.1</v>
      </c>
      <c r="J521" s="1" t="s">
        <v>52</v>
      </c>
      <c r="K521" s="2">
        <v>0.59138500000000005</v>
      </c>
      <c r="L521" s="1" t="s">
        <v>314</v>
      </c>
      <c r="M521" s="1" t="s">
        <v>315</v>
      </c>
      <c r="N521" s="1">
        <v>6</v>
      </c>
      <c r="O521" s="1">
        <v>1.7</v>
      </c>
      <c r="P521" s="1">
        <v>0.8</v>
      </c>
      <c r="Q521">
        <v>16</v>
      </c>
      <c r="R521" s="1">
        <v>1</v>
      </c>
      <c r="S521" s="1">
        <v>0</v>
      </c>
      <c r="T521" s="1">
        <v>0</v>
      </c>
      <c r="U521" s="1">
        <v>0</v>
      </c>
      <c r="V521" s="1">
        <v>5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>
        <v>0</v>
      </c>
      <c r="AD521" s="1">
        <v>0</v>
      </c>
      <c r="AE521" s="1">
        <v>0</v>
      </c>
      <c r="AF521" s="1">
        <v>0</v>
      </c>
      <c r="AG521" s="1">
        <v>0</v>
      </c>
      <c r="AH521" s="1">
        <v>0</v>
      </c>
      <c r="AI521" s="1">
        <v>5</v>
      </c>
      <c r="AJ521" s="1">
        <v>0</v>
      </c>
      <c r="AK521" s="1">
        <v>0</v>
      </c>
      <c r="AL521" s="1">
        <v>0</v>
      </c>
      <c r="AM521" s="1">
        <v>5</v>
      </c>
      <c r="AN521" s="1">
        <v>0</v>
      </c>
      <c r="AO521" s="1">
        <v>0</v>
      </c>
      <c r="AP521" s="1">
        <v>0</v>
      </c>
      <c r="AQ521" s="1">
        <v>0</v>
      </c>
      <c r="AR521" s="1">
        <v>0</v>
      </c>
      <c r="AS521" s="1">
        <v>0</v>
      </c>
      <c r="AT521" s="1">
        <v>0</v>
      </c>
      <c r="AU521" s="1">
        <v>0</v>
      </c>
      <c r="AV521" s="1">
        <v>0</v>
      </c>
      <c r="AW521" s="1">
        <v>0</v>
      </c>
      <c r="AX521" s="1">
        <v>0</v>
      </c>
      <c r="AY521" s="1">
        <v>0</v>
      </c>
      <c r="AZ521" s="1">
        <v>0</v>
      </c>
      <c r="BA521" t="s">
        <v>809</v>
      </c>
      <c r="BB521">
        <v>0</v>
      </c>
      <c r="BC521">
        <f t="shared" si="24"/>
        <v>6</v>
      </c>
      <c r="BD521">
        <f t="shared" si="25"/>
        <v>10</v>
      </c>
      <c r="BE521">
        <f t="shared" si="26"/>
        <v>0</v>
      </c>
      <c r="BF521">
        <v>0</v>
      </c>
      <c r="BG521">
        <v>3</v>
      </c>
    </row>
    <row r="522" spans="1:59" x14ac:dyDescent="0.35">
      <c r="A522" s="1" t="s">
        <v>578</v>
      </c>
      <c r="B522" s="1">
        <v>5</v>
      </c>
      <c r="C522" s="1" t="s">
        <v>313</v>
      </c>
      <c r="D522" s="1" t="s">
        <v>56</v>
      </c>
      <c r="E522" s="1" t="s">
        <v>51</v>
      </c>
      <c r="F522" s="2">
        <v>0.94998199999999999</v>
      </c>
      <c r="G522" s="2">
        <v>0.71266300000000005</v>
      </c>
      <c r="H522" s="2">
        <v>284.00523700000002</v>
      </c>
      <c r="I522" s="1">
        <v>0.1</v>
      </c>
      <c r="J522" s="1" t="s">
        <v>52</v>
      </c>
      <c r="K522" s="2">
        <v>0.67701699999999998</v>
      </c>
      <c r="L522" s="1" t="s">
        <v>314</v>
      </c>
      <c r="M522" s="1" t="s">
        <v>315</v>
      </c>
      <c r="N522" s="1">
        <v>6</v>
      </c>
      <c r="O522" s="1">
        <v>1.7</v>
      </c>
      <c r="P522" s="1">
        <v>0.8</v>
      </c>
      <c r="Q522">
        <v>8</v>
      </c>
      <c r="R522" s="1">
        <v>2</v>
      </c>
      <c r="S522" s="1">
        <v>0</v>
      </c>
      <c r="T522" s="1">
        <v>0</v>
      </c>
      <c r="U522" s="1">
        <v>0</v>
      </c>
      <c r="V522" s="1">
        <v>2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0</v>
      </c>
      <c r="AD522" s="1">
        <v>0</v>
      </c>
      <c r="AE522" s="1">
        <v>0</v>
      </c>
      <c r="AF522" s="1">
        <v>0</v>
      </c>
      <c r="AG522" s="1">
        <v>0</v>
      </c>
      <c r="AH522" s="1">
        <v>0</v>
      </c>
      <c r="AI522" s="1">
        <v>0</v>
      </c>
      <c r="AJ522" s="1">
        <v>0</v>
      </c>
      <c r="AK522" s="1">
        <v>0</v>
      </c>
      <c r="AL522" s="1">
        <v>0</v>
      </c>
      <c r="AM522" s="1">
        <v>4</v>
      </c>
      <c r="AN522" s="1">
        <v>0</v>
      </c>
      <c r="AO522" s="1">
        <v>0</v>
      </c>
      <c r="AP522" s="1">
        <v>0</v>
      </c>
      <c r="AQ522" s="1">
        <v>0</v>
      </c>
      <c r="AR522" s="1">
        <v>0</v>
      </c>
      <c r="AS522" s="1">
        <v>0</v>
      </c>
      <c r="AT522" s="1">
        <v>0</v>
      </c>
      <c r="AU522" s="1">
        <v>0</v>
      </c>
      <c r="AV522" s="1">
        <v>0</v>
      </c>
      <c r="AW522" s="1">
        <v>0</v>
      </c>
      <c r="AX522" s="1">
        <v>0</v>
      </c>
      <c r="AY522" s="1">
        <v>0</v>
      </c>
      <c r="AZ522" s="1">
        <v>0</v>
      </c>
      <c r="BA522" t="s">
        <v>809</v>
      </c>
      <c r="BB522">
        <v>0</v>
      </c>
      <c r="BC522">
        <f t="shared" si="24"/>
        <v>2</v>
      </c>
      <c r="BD522">
        <f t="shared" si="25"/>
        <v>6</v>
      </c>
      <c r="BE522">
        <f t="shared" si="26"/>
        <v>0</v>
      </c>
      <c r="BF522">
        <v>0</v>
      </c>
      <c r="BG522">
        <v>3</v>
      </c>
    </row>
    <row r="523" spans="1:59" x14ac:dyDescent="0.35">
      <c r="A523" s="1" t="s">
        <v>579</v>
      </c>
      <c r="B523" s="1">
        <v>5</v>
      </c>
      <c r="C523" s="1" t="s">
        <v>313</v>
      </c>
      <c r="D523" s="1" t="s">
        <v>56</v>
      </c>
      <c r="E523" s="1" t="s">
        <v>51</v>
      </c>
      <c r="F523" s="2">
        <v>1.0258320000000001</v>
      </c>
      <c r="G523" s="2">
        <v>0.76956400000000003</v>
      </c>
      <c r="H523" s="2">
        <v>263.00607200000002</v>
      </c>
      <c r="I523" s="1">
        <v>0.1</v>
      </c>
      <c r="J523" s="1" t="s">
        <v>52</v>
      </c>
      <c r="K523" s="2">
        <v>0.78944300000000001</v>
      </c>
      <c r="L523" s="1" t="s">
        <v>314</v>
      </c>
      <c r="M523" s="1" t="s">
        <v>315</v>
      </c>
      <c r="N523" s="1">
        <v>6</v>
      </c>
      <c r="O523" s="1">
        <v>1.7</v>
      </c>
      <c r="P523" s="1">
        <v>0.8</v>
      </c>
      <c r="Q523">
        <v>10</v>
      </c>
      <c r="R523" s="1">
        <v>4</v>
      </c>
      <c r="S523" s="1">
        <v>0</v>
      </c>
      <c r="T523" s="1">
        <v>0</v>
      </c>
      <c r="U523" s="1">
        <v>0</v>
      </c>
      <c r="V523" s="1">
        <v>2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0</v>
      </c>
      <c r="AD523" s="1">
        <v>0</v>
      </c>
      <c r="AE523" s="1">
        <v>0</v>
      </c>
      <c r="AF523" s="1">
        <v>0</v>
      </c>
      <c r="AG523" s="1">
        <v>0</v>
      </c>
      <c r="AH523" s="1">
        <v>0</v>
      </c>
      <c r="AI523" s="1">
        <v>0</v>
      </c>
      <c r="AJ523" s="1">
        <v>0</v>
      </c>
      <c r="AK523" s="1">
        <v>0</v>
      </c>
      <c r="AL523" s="1">
        <v>0</v>
      </c>
      <c r="AM523" s="1">
        <v>4</v>
      </c>
      <c r="AN523" s="1">
        <v>0</v>
      </c>
      <c r="AO523" s="1">
        <v>0</v>
      </c>
      <c r="AP523" s="1">
        <v>0</v>
      </c>
      <c r="AQ523" s="1">
        <v>0</v>
      </c>
      <c r="AR523" s="1">
        <v>0</v>
      </c>
      <c r="AS523" s="1">
        <v>0</v>
      </c>
      <c r="AT523" s="1">
        <v>0</v>
      </c>
      <c r="AU523" s="1">
        <v>0</v>
      </c>
      <c r="AV523" s="1">
        <v>0</v>
      </c>
      <c r="AW523" s="1">
        <v>0</v>
      </c>
      <c r="AX523" s="1">
        <v>0</v>
      </c>
      <c r="AY523" s="1">
        <v>0</v>
      </c>
      <c r="AZ523" s="1">
        <v>0</v>
      </c>
      <c r="BA523" t="s">
        <v>809</v>
      </c>
      <c r="BB523">
        <v>0</v>
      </c>
      <c r="BC523">
        <f t="shared" si="24"/>
        <v>4</v>
      </c>
      <c r="BD523">
        <f t="shared" si="25"/>
        <v>6</v>
      </c>
      <c r="BE523">
        <f t="shared" si="26"/>
        <v>0</v>
      </c>
      <c r="BF523">
        <v>0</v>
      </c>
      <c r="BG523">
        <v>3</v>
      </c>
    </row>
    <row r="524" spans="1:59" x14ac:dyDescent="0.35">
      <c r="A524" s="1" t="s">
        <v>580</v>
      </c>
      <c r="B524" s="1">
        <v>6</v>
      </c>
      <c r="C524" s="1" t="s">
        <v>581</v>
      </c>
      <c r="D524" s="1" t="s">
        <v>56</v>
      </c>
      <c r="E524" s="1" t="s">
        <v>51</v>
      </c>
      <c r="F524" s="2">
        <v>0.90385199999999999</v>
      </c>
      <c r="G524" s="2">
        <v>0.67805599999999999</v>
      </c>
      <c r="H524" s="2">
        <v>298.50032099999999</v>
      </c>
      <c r="I524" s="1">
        <v>0.1</v>
      </c>
      <c r="J524" s="1" t="s">
        <v>52</v>
      </c>
      <c r="K524" s="2">
        <v>0.61286200000000002</v>
      </c>
      <c r="L524" s="1" t="s">
        <v>314</v>
      </c>
      <c r="M524" s="1" t="s">
        <v>315</v>
      </c>
      <c r="N524" s="1">
        <v>11</v>
      </c>
      <c r="O524" s="1">
        <v>1.65</v>
      </c>
      <c r="P524" s="1">
        <v>0.78</v>
      </c>
      <c r="Q524">
        <v>29</v>
      </c>
      <c r="R524" s="1">
        <v>10</v>
      </c>
      <c r="S524" s="1">
        <v>0</v>
      </c>
      <c r="T524" s="1">
        <v>0</v>
      </c>
      <c r="U524" s="1">
        <v>0</v>
      </c>
      <c r="V524" s="1">
        <v>9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>
        <v>0</v>
      </c>
      <c r="AD524" s="1">
        <v>0</v>
      </c>
      <c r="AE524" s="1">
        <v>0</v>
      </c>
      <c r="AF524" s="1">
        <v>2</v>
      </c>
      <c r="AG524" s="1">
        <v>0</v>
      </c>
      <c r="AH524" s="1">
        <v>0</v>
      </c>
      <c r="AI524" s="1">
        <v>0</v>
      </c>
      <c r="AJ524" s="1">
        <v>0</v>
      </c>
      <c r="AK524" s="1">
        <v>0</v>
      </c>
      <c r="AL524" s="1">
        <v>1</v>
      </c>
      <c r="AM524" s="1">
        <v>5</v>
      </c>
      <c r="AN524" s="1">
        <v>0</v>
      </c>
      <c r="AO524" s="1">
        <v>0</v>
      </c>
      <c r="AP524" s="1">
        <v>0</v>
      </c>
      <c r="AQ524" s="1">
        <v>0</v>
      </c>
      <c r="AR524" s="1">
        <v>0</v>
      </c>
      <c r="AS524" s="1">
        <v>1</v>
      </c>
      <c r="AT524" s="1">
        <v>0</v>
      </c>
      <c r="AU524" s="1">
        <v>0</v>
      </c>
      <c r="AV524" s="1">
        <v>0</v>
      </c>
      <c r="AW524" s="1">
        <v>1</v>
      </c>
      <c r="AX524" s="1">
        <v>0</v>
      </c>
      <c r="AY524" s="1">
        <v>0</v>
      </c>
      <c r="AZ524" s="1">
        <v>0</v>
      </c>
      <c r="BA524" t="s">
        <v>810</v>
      </c>
      <c r="BB524">
        <v>0</v>
      </c>
      <c r="BC524">
        <f t="shared" si="24"/>
        <v>14</v>
      </c>
      <c r="BD524">
        <f t="shared" si="25"/>
        <v>15</v>
      </c>
      <c r="BE524">
        <f t="shared" si="26"/>
        <v>0</v>
      </c>
      <c r="BF524">
        <v>0</v>
      </c>
      <c r="BG524">
        <v>4</v>
      </c>
    </row>
    <row r="525" spans="1:59" x14ac:dyDescent="0.35">
      <c r="A525" s="1" t="s">
        <v>582</v>
      </c>
      <c r="B525" s="1">
        <v>6</v>
      </c>
      <c r="C525" s="1" t="s">
        <v>581</v>
      </c>
      <c r="D525" s="1" t="s">
        <v>56</v>
      </c>
      <c r="E525" s="1" t="s">
        <v>51</v>
      </c>
      <c r="F525" s="2">
        <v>1.0853299999999999</v>
      </c>
      <c r="G525" s="2">
        <v>0.81419900000000001</v>
      </c>
      <c r="H525" s="2">
        <v>248.58796100000001</v>
      </c>
      <c r="I525" s="1">
        <v>0.1</v>
      </c>
      <c r="J525" s="1" t="s">
        <v>52</v>
      </c>
      <c r="K525" s="2">
        <v>0.88367399999999996</v>
      </c>
      <c r="L525" s="1" t="s">
        <v>314</v>
      </c>
      <c r="M525" s="1" t="s">
        <v>315</v>
      </c>
      <c r="N525" s="1">
        <v>11</v>
      </c>
      <c r="O525" s="1">
        <v>1.65</v>
      </c>
      <c r="P525" s="1">
        <v>0.78</v>
      </c>
      <c r="Q525">
        <v>26</v>
      </c>
      <c r="R525" s="1">
        <v>15</v>
      </c>
      <c r="S525" s="1">
        <v>0</v>
      </c>
      <c r="T525" s="1">
        <v>0</v>
      </c>
      <c r="U525" s="1">
        <v>0</v>
      </c>
      <c r="V525" s="1">
        <v>1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0</v>
      </c>
      <c r="AD525" s="1">
        <v>0</v>
      </c>
      <c r="AE525" s="1">
        <v>0</v>
      </c>
      <c r="AF525" s="1">
        <v>6</v>
      </c>
      <c r="AG525" s="1">
        <v>0</v>
      </c>
      <c r="AH525" s="1">
        <v>0</v>
      </c>
      <c r="AI525" s="1">
        <v>0</v>
      </c>
      <c r="AJ525" s="1">
        <v>0</v>
      </c>
      <c r="AK525" s="1">
        <v>0</v>
      </c>
      <c r="AL525" s="1">
        <v>1</v>
      </c>
      <c r="AM525" s="1">
        <v>2</v>
      </c>
      <c r="AN525" s="1">
        <v>0</v>
      </c>
      <c r="AO525" s="1">
        <v>0</v>
      </c>
      <c r="AP525" s="1">
        <v>0</v>
      </c>
      <c r="AQ525" s="1">
        <v>0</v>
      </c>
      <c r="AR525" s="1">
        <v>0</v>
      </c>
      <c r="AS525" s="1">
        <v>0</v>
      </c>
      <c r="AT525" s="1">
        <v>0</v>
      </c>
      <c r="AU525" s="1">
        <v>0</v>
      </c>
      <c r="AV525" s="1">
        <v>0</v>
      </c>
      <c r="AW525" s="1">
        <v>1</v>
      </c>
      <c r="AX525" s="1">
        <v>0</v>
      </c>
      <c r="AY525" s="1">
        <v>0</v>
      </c>
      <c r="AZ525" s="1">
        <v>0</v>
      </c>
      <c r="BA525" t="s">
        <v>810</v>
      </c>
      <c r="BB525">
        <v>0</v>
      </c>
      <c r="BC525">
        <f t="shared" si="24"/>
        <v>23</v>
      </c>
      <c r="BD525">
        <f t="shared" si="25"/>
        <v>3</v>
      </c>
      <c r="BE525">
        <f t="shared" si="26"/>
        <v>0</v>
      </c>
      <c r="BF525">
        <v>0</v>
      </c>
      <c r="BG525">
        <v>4</v>
      </c>
    </row>
    <row r="526" spans="1:59" x14ac:dyDescent="0.35">
      <c r="A526" s="1" t="s">
        <v>583</v>
      </c>
      <c r="B526" s="1">
        <v>6</v>
      </c>
      <c r="C526" s="1" t="s">
        <v>581</v>
      </c>
      <c r="D526" s="1" t="s">
        <v>56</v>
      </c>
      <c r="E526" s="1" t="s">
        <v>51</v>
      </c>
      <c r="F526" s="2">
        <v>1.0497700000000001</v>
      </c>
      <c r="G526" s="2">
        <v>0.78752200000000006</v>
      </c>
      <c r="H526" s="2">
        <v>257.00861300000003</v>
      </c>
      <c r="I526" s="1">
        <v>0.1</v>
      </c>
      <c r="J526" s="1" t="s">
        <v>52</v>
      </c>
      <c r="K526" s="2">
        <v>0.82671700000000004</v>
      </c>
      <c r="L526" s="1" t="s">
        <v>314</v>
      </c>
      <c r="M526" s="1" t="s">
        <v>315</v>
      </c>
      <c r="N526" s="1">
        <v>11</v>
      </c>
      <c r="O526" s="1">
        <v>1.65</v>
      </c>
      <c r="P526" s="1">
        <v>0.78</v>
      </c>
      <c r="Q526">
        <v>29</v>
      </c>
      <c r="R526" s="1">
        <v>10</v>
      </c>
      <c r="S526" s="1">
        <v>0</v>
      </c>
      <c r="T526" s="1">
        <v>0</v>
      </c>
      <c r="U526" s="1">
        <v>0</v>
      </c>
      <c r="V526" s="1">
        <v>1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0</v>
      </c>
      <c r="AD526" s="1">
        <v>0</v>
      </c>
      <c r="AE526" s="1">
        <v>0</v>
      </c>
      <c r="AF526" s="1">
        <v>6</v>
      </c>
      <c r="AG526" s="1">
        <v>0</v>
      </c>
      <c r="AH526" s="1">
        <v>0</v>
      </c>
      <c r="AI526" s="1">
        <v>0</v>
      </c>
      <c r="AJ526" s="1">
        <v>0</v>
      </c>
      <c r="AK526" s="1">
        <v>1</v>
      </c>
      <c r="AL526" s="1">
        <v>3</v>
      </c>
      <c r="AM526" s="1">
        <v>8</v>
      </c>
      <c r="AN526" s="1">
        <v>0</v>
      </c>
      <c r="AO526" s="1">
        <v>0</v>
      </c>
      <c r="AP526" s="1">
        <v>0</v>
      </c>
      <c r="AQ526" s="1">
        <v>0</v>
      </c>
      <c r="AR526" s="1">
        <v>0</v>
      </c>
      <c r="AS526" s="1">
        <v>0</v>
      </c>
      <c r="AT526" s="1">
        <v>0</v>
      </c>
      <c r="AU526" s="1">
        <v>0</v>
      </c>
      <c r="AV526" s="1">
        <v>0</v>
      </c>
      <c r="AW526" s="1">
        <v>0</v>
      </c>
      <c r="AX526" s="1">
        <v>0</v>
      </c>
      <c r="AY526" s="1">
        <v>0</v>
      </c>
      <c r="AZ526" s="1">
        <v>0</v>
      </c>
      <c r="BA526" t="s">
        <v>810</v>
      </c>
      <c r="BB526">
        <v>0</v>
      </c>
      <c r="BC526">
        <f t="shared" si="24"/>
        <v>19</v>
      </c>
      <c r="BD526">
        <f t="shared" si="25"/>
        <v>9</v>
      </c>
      <c r="BE526">
        <f t="shared" si="26"/>
        <v>1</v>
      </c>
      <c r="BF526">
        <v>0</v>
      </c>
      <c r="BG526">
        <v>4</v>
      </c>
    </row>
    <row r="527" spans="1:59" x14ac:dyDescent="0.35">
      <c r="A527" s="1" t="s">
        <v>584</v>
      </c>
      <c r="B527" s="1">
        <v>6</v>
      </c>
      <c r="C527" s="1" t="s">
        <v>581</v>
      </c>
      <c r="D527" s="1" t="s">
        <v>56</v>
      </c>
      <c r="E527" s="1" t="s">
        <v>51</v>
      </c>
      <c r="F527" s="2">
        <v>1.0827040000000001</v>
      </c>
      <c r="G527" s="2">
        <v>0.81222899999999998</v>
      </c>
      <c r="H527" s="2">
        <v>249.190912</v>
      </c>
      <c r="I527" s="1">
        <v>0.1</v>
      </c>
      <c r="J527" s="1" t="s">
        <v>52</v>
      </c>
      <c r="K527" s="2">
        <v>0.87940300000000005</v>
      </c>
      <c r="L527" s="1" t="s">
        <v>314</v>
      </c>
      <c r="M527" s="1" t="s">
        <v>315</v>
      </c>
      <c r="N527" s="1">
        <v>11</v>
      </c>
      <c r="O527" s="1">
        <v>1.65</v>
      </c>
      <c r="P527" s="1">
        <v>0.78</v>
      </c>
      <c r="Q527">
        <v>38</v>
      </c>
      <c r="R527" s="1">
        <v>14</v>
      </c>
      <c r="S527" s="1">
        <v>0</v>
      </c>
      <c r="T527" s="1">
        <v>0</v>
      </c>
      <c r="U527" s="1">
        <v>0</v>
      </c>
      <c r="V527" s="1">
        <v>6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0</v>
      </c>
      <c r="AD527" s="1">
        <v>0</v>
      </c>
      <c r="AE527" s="1">
        <v>0</v>
      </c>
      <c r="AF527" s="1">
        <v>5</v>
      </c>
      <c r="AG527" s="1">
        <v>0</v>
      </c>
      <c r="AH527" s="1">
        <v>0</v>
      </c>
      <c r="AI527" s="1">
        <v>0</v>
      </c>
      <c r="AJ527" s="1">
        <v>0</v>
      </c>
      <c r="AK527" s="1">
        <v>0</v>
      </c>
      <c r="AL527" s="1">
        <v>2</v>
      </c>
      <c r="AM527" s="1">
        <v>10</v>
      </c>
      <c r="AN527" s="1">
        <v>0</v>
      </c>
      <c r="AO527" s="1">
        <v>0</v>
      </c>
      <c r="AP527" s="1">
        <v>0</v>
      </c>
      <c r="AQ527" s="1">
        <v>0</v>
      </c>
      <c r="AR527" s="1">
        <v>0</v>
      </c>
      <c r="AS527" s="1">
        <v>1</v>
      </c>
      <c r="AT527" s="1">
        <v>0</v>
      </c>
      <c r="AU527" s="1">
        <v>0</v>
      </c>
      <c r="AV527" s="1">
        <v>0</v>
      </c>
      <c r="AW527" s="1">
        <v>0</v>
      </c>
      <c r="AX527" s="1">
        <v>0</v>
      </c>
      <c r="AY527" s="1">
        <v>0</v>
      </c>
      <c r="AZ527" s="1">
        <v>0</v>
      </c>
      <c r="BA527" t="s">
        <v>810</v>
      </c>
      <c r="BB527">
        <v>0</v>
      </c>
      <c r="BC527">
        <f t="shared" si="24"/>
        <v>21</v>
      </c>
      <c r="BD527">
        <f t="shared" si="25"/>
        <v>17</v>
      </c>
      <c r="BE527">
        <f t="shared" si="26"/>
        <v>0</v>
      </c>
      <c r="BF527">
        <v>0</v>
      </c>
      <c r="BG527">
        <v>4</v>
      </c>
    </row>
    <row r="528" spans="1:59" x14ac:dyDescent="0.35">
      <c r="A528" s="1" t="s">
        <v>585</v>
      </c>
      <c r="B528" s="1">
        <v>6</v>
      </c>
      <c r="C528" s="1" t="s">
        <v>581</v>
      </c>
      <c r="D528" s="1" t="s">
        <v>56</v>
      </c>
      <c r="E528" s="1" t="s">
        <v>51</v>
      </c>
      <c r="F528" s="2">
        <v>0.95089199999999996</v>
      </c>
      <c r="G528" s="2">
        <v>0.71334500000000001</v>
      </c>
      <c r="H528" s="2">
        <v>283.73350099999999</v>
      </c>
      <c r="I528" s="1">
        <v>0.1</v>
      </c>
      <c r="J528" s="1" t="s">
        <v>52</v>
      </c>
      <c r="K528" s="2">
        <v>0.678315</v>
      </c>
      <c r="L528" s="1" t="s">
        <v>314</v>
      </c>
      <c r="M528" s="1" t="s">
        <v>315</v>
      </c>
      <c r="N528" s="1">
        <v>11</v>
      </c>
      <c r="O528" s="1">
        <v>1.65</v>
      </c>
      <c r="P528" s="1">
        <v>0.78</v>
      </c>
      <c r="Q528">
        <v>76</v>
      </c>
      <c r="R528" s="1">
        <v>13</v>
      </c>
      <c r="S528" s="1">
        <v>0</v>
      </c>
      <c r="T528" s="1">
        <v>0</v>
      </c>
      <c r="U528" s="1">
        <v>0</v>
      </c>
      <c r="V528" s="1">
        <v>48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6</v>
      </c>
      <c r="AG528" s="1">
        <v>0</v>
      </c>
      <c r="AH528" s="1">
        <v>0</v>
      </c>
      <c r="AI528" s="1">
        <v>0</v>
      </c>
      <c r="AJ528" s="1">
        <v>0</v>
      </c>
      <c r="AK528" s="1">
        <v>3</v>
      </c>
      <c r="AL528" s="1">
        <v>1</v>
      </c>
      <c r="AM528" s="1">
        <v>5</v>
      </c>
      <c r="AN528" s="1">
        <v>0</v>
      </c>
      <c r="AO528" s="1">
        <v>0</v>
      </c>
      <c r="AP528" s="1">
        <v>0</v>
      </c>
      <c r="AQ528" s="1">
        <v>0</v>
      </c>
      <c r="AR528" s="1">
        <v>0</v>
      </c>
      <c r="AS528" s="1">
        <v>0</v>
      </c>
      <c r="AT528" s="1">
        <v>0</v>
      </c>
      <c r="AU528" s="1">
        <v>0</v>
      </c>
      <c r="AV528" s="1">
        <v>0</v>
      </c>
      <c r="AW528" s="1">
        <v>0</v>
      </c>
      <c r="AX528" s="1">
        <v>0</v>
      </c>
      <c r="AY528" s="1">
        <v>0</v>
      </c>
      <c r="AZ528" s="1">
        <v>0</v>
      </c>
      <c r="BA528" t="s">
        <v>810</v>
      </c>
      <c r="BB528">
        <v>0</v>
      </c>
      <c r="BC528">
        <f t="shared" si="24"/>
        <v>20</v>
      </c>
      <c r="BD528">
        <f t="shared" si="25"/>
        <v>53</v>
      </c>
      <c r="BE528">
        <f t="shared" si="26"/>
        <v>3</v>
      </c>
      <c r="BF528">
        <v>0</v>
      </c>
      <c r="BG528">
        <v>4</v>
      </c>
    </row>
    <row r="529" spans="1:59" x14ac:dyDescent="0.35">
      <c r="A529" s="1" t="s">
        <v>586</v>
      </c>
      <c r="B529" s="1">
        <v>6</v>
      </c>
      <c r="C529" s="1" t="s">
        <v>581</v>
      </c>
      <c r="D529" s="1" t="s">
        <v>56</v>
      </c>
      <c r="E529" s="1" t="s">
        <v>51</v>
      </c>
      <c r="F529" s="2">
        <v>1.0945670000000001</v>
      </c>
      <c r="G529" s="2">
        <v>0.82112799999999997</v>
      </c>
      <c r="H529" s="2">
        <v>246.49011100000001</v>
      </c>
      <c r="I529" s="1">
        <v>0.1</v>
      </c>
      <c r="J529" s="1" t="s">
        <v>52</v>
      </c>
      <c r="K529" s="2">
        <v>0.89878000000000002</v>
      </c>
      <c r="L529" s="1" t="s">
        <v>314</v>
      </c>
      <c r="M529" s="1" t="s">
        <v>315</v>
      </c>
      <c r="N529" s="1">
        <v>11</v>
      </c>
      <c r="O529" s="1">
        <v>1.65</v>
      </c>
      <c r="P529" s="1">
        <v>0.78</v>
      </c>
      <c r="Q529">
        <v>27</v>
      </c>
      <c r="R529" s="1">
        <v>6</v>
      </c>
      <c r="S529" s="1">
        <v>0</v>
      </c>
      <c r="T529" s="1">
        <v>0</v>
      </c>
      <c r="U529" s="1">
        <v>0</v>
      </c>
      <c r="V529" s="1">
        <v>3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0</v>
      </c>
      <c r="AD529" s="1">
        <v>0</v>
      </c>
      <c r="AE529" s="1">
        <v>0</v>
      </c>
      <c r="AF529" s="1">
        <v>2</v>
      </c>
      <c r="AG529" s="1">
        <v>0</v>
      </c>
      <c r="AH529" s="1">
        <v>0</v>
      </c>
      <c r="AI529" s="1">
        <v>0</v>
      </c>
      <c r="AJ529" s="1">
        <v>0</v>
      </c>
      <c r="AK529" s="1">
        <v>0</v>
      </c>
      <c r="AL529" s="1">
        <v>1</v>
      </c>
      <c r="AM529" s="1">
        <v>14</v>
      </c>
      <c r="AN529" s="1">
        <v>0</v>
      </c>
      <c r="AO529" s="1">
        <v>0</v>
      </c>
      <c r="AP529" s="1">
        <v>0</v>
      </c>
      <c r="AQ529" s="1">
        <v>0</v>
      </c>
      <c r="AR529" s="1">
        <v>0</v>
      </c>
      <c r="AS529" s="1">
        <v>0</v>
      </c>
      <c r="AT529" s="1">
        <v>0</v>
      </c>
      <c r="AU529" s="1">
        <v>0</v>
      </c>
      <c r="AV529" s="1">
        <v>0</v>
      </c>
      <c r="AW529" s="1">
        <v>1</v>
      </c>
      <c r="AX529" s="1">
        <v>0</v>
      </c>
      <c r="AY529" s="1">
        <v>0</v>
      </c>
      <c r="AZ529" s="1">
        <v>0</v>
      </c>
      <c r="BA529" t="s">
        <v>810</v>
      </c>
      <c r="BB529">
        <v>0</v>
      </c>
      <c r="BC529">
        <f t="shared" si="24"/>
        <v>10</v>
      </c>
      <c r="BD529">
        <f t="shared" si="25"/>
        <v>17</v>
      </c>
      <c r="BE529">
        <f t="shared" si="26"/>
        <v>0</v>
      </c>
      <c r="BF529">
        <v>0</v>
      </c>
      <c r="BG529">
        <v>4</v>
      </c>
    </row>
    <row r="530" spans="1:59" x14ac:dyDescent="0.35">
      <c r="A530" s="1" t="s">
        <v>587</v>
      </c>
      <c r="B530" s="1">
        <v>6</v>
      </c>
      <c r="C530" s="1" t="s">
        <v>581</v>
      </c>
      <c r="D530" s="1" t="s">
        <v>56</v>
      </c>
      <c r="E530" s="1" t="s">
        <v>51</v>
      </c>
      <c r="F530" s="2">
        <v>1.0249710000000001</v>
      </c>
      <c r="G530" s="2">
        <v>0.76891900000000002</v>
      </c>
      <c r="H530" s="2">
        <v>263.226854</v>
      </c>
      <c r="I530" s="1">
        <v>0.1</v>
      </c>
      <c r="J530" s="1" t="s">
        <v>52</v>
      </c>
      <c r="K530" s="2">
        <v>0.78811900000000001</v>
      </c>
      <c r="L530" s="1" t="s">
        <v>314</v>
      </c>
      <c r="M530" s="1" t="s">
        <v>315</v>
      </c>
      <c r="N530" s="1">
        <v>11</v>
      </c>
      <c r="O530" s="1">
        <v>1.65</v>
      </c>
      <c r="P530" s="1">
        <v>0.78</v>
      </c>
      <c r="Q530">
        <v>22</v>
      </c>
      <c r="R530" s="1">
        <v>12</v>
      </c>
      <c r="S530" s="1">
        <v>0</v>
      </c>
      <c r="T530" s="1">
        <v>0</v>
      </c>
      <c r="U530" s="1">
        <v>0</v>
      </c>
      <c r="V530" s="1">
        <v>1</v>
      </c>
      <c r="W530" s="1">
        <v>0</v>
      </c>
      <c r="X530" s="1">
        <v>0</v>
      </c>
      <c r="Y530" s="1">
        <v>0</v>
      </c>
      <c r="Z530" s="1">
        <v>0</v>
      </c>
      <c r="AA530" s="1">
        <v>0</v>
      </c>
      <c r="AB530" s="1">
        <v>0</v>
      </c>
      <c r="AC530" s="1">
        <v>0</v>
      </c>
      <c r="AD530" s="1">
        <v>0</v>
      </c>
      <c r="AE530" s="1">
        <v>0</v>
      </c>
      <c r="AF530" s="1">
        <v>3</v>
      </c>
      <c r="AG530" s="1">
        <v>0</v>
      </c>
      <c r="AH530" s="1">
        <v>0</v>
      </c>
      <c r="AI530" s="1">
        <v>0</v>
      </c>
      <c r="AJ530" s="1">
        <v>0</v>
      </c>
      <c r="AK530" s="1">
        <v>0</v>
      </c>
      <c r="AL530" s="1">
        <v>0</v>
      </c>
      <c r="AM530" s="1">
        <v>6</v>
      </c>
      <c r="AN530" s="1">
        <v>0</v>
      </c>
      <c r="AO530" s="1">
        <v>0</v>
      </c>
      <c r="AP530" s="1">
        <v>0</v>
      </c>
      <c r="AQ530" s="1">
        <v>0</v>
      </c>
      <c r="AR530" s="1">
        <v>0</v>
      </c>
      <c r="AS530" s="1">
        <v>0</v>
      </c>
      <c r="AT530" s="1">
        <v>0</v>
      </c>
      <c r="AU530" s="1">
        <v>0</v>
      </c>
      <c r="AV530" s="1">
        <v>0</v>
      </c>
      <c r="AW530" s="1">
        <v>0</v>
      </c>
      <c r="AX530" s="1">
        <v>0</v>
      </c>
      <c r="AY530" s="1">
        <v>0</v>
      </c>
      <c r="AZ530" s="1">
        <v>0</v>
      </c>
      <c r="BA530" t="s">
        <v>810</v>
      </c>
      <c r="BB530">
        <v>0</v>
      </c>
      <c r="BC530">
        <f t="shared" si="24"/>
        <v>15</v>
      </c>
      <c r="BD530">
        <f t="shared" si="25"/>
        <v>7</v>
      </c>
      <c r="BE530">
        <f t="shared" si="26"/>
        <v>0</v>
      </c>
      <c r="BF530">
        <v>0</v>
      </c>
      <c r="BG530">
        <v>4</v>
      </c>
    </row>
    <row r="531" spans="1:59" x14ac:dyDescent="0.35">
      <c r="A531" s="1" t="s">
        <v>588</v>
      </c>
      <c r="B531" s="1">
        <v>6</v>
      </c>
      <c r="C531" s="1" t="s">
        <v>581</v>
      </c>
      <c r="D531" s="1" t="s">
        <v>56</v>
      </c>
      <c r="E531" s="1" t="s">
        <v>51</v>
      </c>
      <c r="F531" s="2">
        <v>0.95877999999999997</v>
      </c>
      <c r="G531" s="2">
        <v>0.71926299999999999</v>
      </c>
      <c r="H531" s="2">
        <v>281.39934899999997</v>
      </c>
      <c r="I531" s="1">
        <v>0.1</v>
      </c>
      <c r="J531" s="1" t="s">
        <v>52</v>
      </c>
      <c r="K531" s="2">
        <v>0.68961399999999995</v>
      </c>
      <c r="L531" s="1" t="s">
        <v>314</v>
      </c>
      <c r="M531" s="1" t="s">
        <v>315</v>
      </c>
      <c r="N531" s="1">
        <v>11</v>
      </c>
      <c r="O531" s="1">
        <v>1.65</v>
      </c>
      <c r="P531" s="1">
        <v>0.78</v>
      </c>
      <c r="Q531">
        <v>64</v>
      </c>
      <c r="R531" s="1">
        <v>23</v>
      </c>
      <c r="S531" s="1">
        <v>0</v>
      </c>
      <c r="T531" s="1">
        <v>0</v>
      </c>
      <c r="U531" s="1">
        <v>0</v>
      </c>
      <c r="V531" s="1">
        <v>25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0</v>
      </c>
      <c r="AF531" s="1">
        <v>3</v>
      </c>
      <c r="AG531" s="1">
        <v>0</v>
      </c>
      <c r="AH531" s="1">
        <v>0</v>
      </c>
      <c r="AI531" s="1">
        <v>0</v>
      </c>
      <c r="AJ531" s="1">
        <v>0</v>
      </c>
      <c r="AK531" s="1">
        <v>1</v>
      </c>
      <c r="AL531" s="1">
        <v>1</v>
      </c>
      <c r="AM531" s="1">
        <v>11</v>
      </c>
      <c r="AN531" s="1">
        <v>0</v>
      </c>
      <c r="AO531" s="1">
        <v>0</v>
      </c>
      <c r="AP531" s="1">
        <v>0</v>
      </c>
      <c r="AQ531" s="1">
        <v>0</v>
      </c>
      <c r="AR531" s="1">
        <v>0</v>
      </c>
      <c r="AS531" s="1">
        <v>0</v>
      </c>
      <c r="AT531" s="1">
        <v>0</v>
      </c>
      <c r="AU531" s="1">
        <v>0</v>
      </c>
      <c r="AV531" s="1">
        <v>0</v>
      </c>
      <c r="AW531" s="1">
        <v>0</v>
      </c>
      <c r="AX531" s="1">
        <v>0</v>
      </c>
      <c r="AY531" s="1">
        <v>0</v>
      </c>
      <c r="AZ531" s="1">
        <v>0</v>
      </c>
      <c r="BA531" t="s">
        <v>810</v>
      </c>
      <c r="BB531">
        <v>0</v>
      </c>
      <c r="BC531">
        <f t="shared" si="24"/>
        <v>27</v>
      </c>
      <c r="BD531">
        <f t="shared" si="25"/>
        <v>36</v>
      </c>
      <c r="BE531">
        <f t="shared" si="26"/>
        <v>1</v>
      </c>
      <c r="BF531">
        <v>0</v>
      </c>
      <c r="BG531">
        <v>4</v>
      </c>
    </row>
    <row r="532" spans="1:59" x14ac:dyDescent="0.35">
      <c r="A532" s="1" t="s">
        <v>589</v>
      </c>
      <c r="B532" s="1">
        <v>6</v>
      </c>
      <c r="C532" s="1" t="s">
        <v>581</v>
      </c>
      <c r="D532" s="1" t="s">
        <v>56</v>
      </c>
      <c r="E532" s="1" t="s">
        <v>51</v>
      </c>
      <c r="F532" s="2">
        <v>1.0720810000000001</v>
      </c>
      <c r="G532" s="2">
        <v>0.80425999999999997</v>
      </c>
      <c r="H532" s="2">
        <v>251.660032</v>
      </c>
      <c r="I532" s="1">
        <v>0.1</v>
      </c>
      <c r="J532" s="1" t="s">
        <v>52</v>
      </c>
      <c r="K532" s="2">
        <v>0.862232</v>
      </c>
      <c r="L532" s="1" t="s">
        <v>314</v>
      </c>
      <c r="M532" s="1" t="s">
        <v>315</v>
      </c>
      <c r="N532" s="1">
        <v>11</v>
      </c>
      <c r="O532" s="1">
        <v>1.65</v>
      </c>
      <c r="P532" s="1">
        <v>0.78</v>
      </c>
      <c r="Q532">
        <v>49</v>
      </c>
      <c r="R532" s="1">
        <v>18</v>
      </c>
      <c r="S532" s="1">
        <v>0</v>
      </c>
      <c r="T532" s="1">
        <v>0</v>
      </c>
      <c r="U532" s="1">
        <v>0</v>
      </c>
      <c r="V532" s="1">
        <v>5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0</v>
      </c>
      <c r="AD532" s="1">
        <v>0</v>
      </c>
      <c r="AE532" s="1">
        <v>0</v>
      </c>
      <c r="AF532" s="1">
        <v>6</v>
      </c>
      <c r="AG532" s="1">
        <v>0</v>
      </c>
      <c r="AH532" s="1">
        <v>0</v>
      </c>
      <c r="AI532" s="1">
        <v>0</v>
      </c>
      <c r="AJ532" s="1">
        <v>0</v>
      </c>
      <c r="AK532" s="1">
        <v>0</v>
      </c>
      <c r="AL532" s="1">
        <v>4</v>
      </c>
      <c r="AM532" s="1">
        <v>16</v>
      </c>
      <c r="AN532" s="1">
        <v>0</v>
      </c>
      <c r="AO532" s="1">
        <v>0</v>
      </c>
      <c r="AP532" s="1">
        <v>0</v>
      </c>
      <c r="AQ532" s="1">
        <v>0</v>
      </c>
      <c r="AR532" s="1">
        <v>0</v>
      </c>
      <c r="AS532" s="1">
        <v>0</v>
      </c>
      <c r="AT532" s="1">
        <v>0</v>
      </c>
      <c r="AU532" s="1">
        <v>0</v>
      </c>
      <c r="AV532" s="1">
        <v>0</v>
      </c>
      <c r="AW532" s="1">
        <v>0</v>
      </c>
      <c r="AX532" s="1">
        <v>0</v>
      </c>
      <c r="AY532" s="1">
        <v>0</v>
      </c>
      <c r="AZ532" s="1">
        <v>0</v>
      </c>
      <c r="BA532" t="s">
        <v>810</v>
      </c>
      <c r="BB532">
        <v>0</v>
      </c>
      <c r="BC532">
        <f t="shared" si="24"/>
        <v>28</v>
      </c>
      <c r="BD532">
        <f t="shared" si="25"/>
        <v>21</v>
      </c>
      <c r="BE532">
        <f t="shared" si="26"/>
        <v>0</v>
      </c>
      <c r="BF532">
        <v>0</v>
      </c>
      <c r="BG532">
        <v>4</v>
      </c>
    </row>
    <row r="533" spans="1:59" x14ac:dyDescent="0.35">
      <c r="A533" s="1" t="s">
        <v>590</v>
      </c>
      <c r="B533" s="1">
        <v>6</v>
      </c>
      <c r="C533" s="1" t="s">
        <v>581</v>
      </c>
      <c r="D533" s="1" t="s">
        <v>56</v>
      </c>
      <c r="E533" s="1" t="s">
        <v>51</v>
      </c>
      <c r="F533" s="2">
        <v>1.0564469999999999</v>
      </c>
      <c r="G533" s="2">
        <v>0.79253099999999999</v>
      </c>
      <c r="H533" s="2">
        <v>255.384287</v>
      </c>
      <c r="I533" s="1">
        <v>0.1</v>
      </c>
      <c r="J533" s="1" t="s">
        <v>52</v>
      </c>
      <c r="K533" s="2">
        <v>0.83726699999999998</v>
      </c>
      <c r="L533" s="1" t="s">
        <v>314</v>
      </c>
      <c r="M533" s="1" t="s">
        <v>315</v>
      </c>
      <c r="N533" s="1">
        <v>11</v>
      </c>
      <c r="O533" s="1">
        <v>1.65</v>
      </c>
      <c r="P533" s="1">
        <v>0.78</v>
      </c>
      <c r="Q533">
        <v>55</v>
      </c>
      <c r="R533" s="1">
        <v>4</v>
      </c>
      <c r="S533" s="1">
        <v>0</v>
      </c>
      <c r="T533" s="1">
        <v>0</v>
      </c>
      <c r="U533" s="1">
        <v>0</v>
      </c>
      <c r="V533" s="1">
        <v>13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>
        <v>0</v>
      </c>
      <c r="AE533" s="1">
        <v>0</v>
      </c>
      <c r="AF533" s="1">
        <v>3</v>
      </c>
      <c r="AG533" s="1">
        <v>0</v>
      </c>
      <c r="AH533" s="1">
        <v>0</v>
      </c>
      <c r="AI533" s="1">
        <v>0</v>
      </c>
      <c r="AJ533" s="1">
        <v>0</v>
      </c>
      <c r="AK533" s="1">
        <v>0</v>
      </c>
      <c r="AL533" s="1">
        <v>1</v>
      </c>
      <c r="AM533" s="1">
        <v>33</v>
      </c>
      <c r="AN533" s="1">
        <v>1</v>
      </c>
      <c r="AO533" s="1">
        <v>0</v>
      </c>
      <c r="AP533" s="1">
        <v>0</v>
      </c>
      <c r="AQ533" s="1">
        <v>0</v>
      </c>
      <c r="AR533" s="1">
        <v>0</v>
      </c>
      <c r="AS533" s="1">
        <v>0</v>
      </c>
      <c r="AT533" s="1">
        <v>0</v>
      </c>
      <c r="AU533" s="1">
        <v>0</v>
      </c>
      <c r="AV533" s="1">
        <v>0</v>
      </c>
      <c r="AW533" s="1">
        <v>0</v>
      </c>
      <c r="AX533" s="1">
        <v>0</v>
      </c>
      <c r="AY533" s="1">
        <v>0</v>
      </c>
      <c r="AZ533" s="1">
        <v>0</v>
      </c>
      <c r="BA533" t="s">
        <v>810</v>
      </c>
      <c r="BB533">
        <v>0</v>
      </c>
      <c r="BC533">
        <f t="shared" si="24"/>
        <v>8</v>
      </c>
      <c r="BD533">
        <f t="shared" si="25"/>
        <v>47</v>
      </c>
      <c r="BE533">
        <f t="shared" si="26"/>
        <v>0</v>
      </c>
      <c r="BF533">
        <v>0</v>
      </c>
      <c r="BG533">
        <v>4</v>
      </c>
    </row>
    <row r="534" spans="1:59" x14ac:dyDescent="0.35">
      <c r="A534" s="1" t="s">
        <v>591</v>
      </c>
      <c r="B534" s="1">
        <v>6</v>
      </c>
      <c r="C534" s="1" t="s">
        <v>581</v>
      </c>
      <c r="D534" s="1" t="s">
        <v>56</v>
      </c>
      <c r="E534" s="1" t="s">
        <v>51</v>
      </c>
      <c r="F534" s="2">
        <v>1.0470139999999999</v>
      </c>
      <c r="G534" s="2">
        <v>0.78545399999999999</v>
      </c>
      <c r="H534" s="2">
        <v>257.68525499999998</v>
      </c>
      <c r="I534" s="1">
        <v>0.1</v>
      </c>
      <c r="J534" s="1" t="s">
        <v>52</v>
      </c>
      <c r="K534" s="2">
        <v>0.82238100000000003</v>
      </c>
      <c r="L534" s="1" t="s">
        <v>314</v>
      </c>
      <c r="M534" s="1" t="s">
        <v>315</v>
      </c>
      <c r="N534" s="1">
        <v>11</v>
      </c>
      <c r="O534" s="1">
        <v>1.65</v>
      </c>
      <c r="P534" s="1">
        <v>0.78</v>
      </c>
      <c r="Q534">
        <v>65</v>
      </c>
      <c r="R534" s="1">
        <v>20</v>
      </c>
      <c r="S534" s="1">
        <v>0</v>
      </c>
      <c r="T534" s="1">
        <v>0</v>
      </c>
      <c r="U534" s="1">
        <v>0</v>
      </c>
      <c r="V534" s="1">
        <v>8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>
        <v>0</v>
      </c>
      <c r="AE534" s="1">
        <v>0</v>
      </c>
      <c r="AF534" s="1">
        <v>7</v>
      </c>
      <c r="AG534" s="1">
        <v>0</v>
      </c>
      <c r="AH534" s="1">
        <v>0</v>
      </c>
      <c r="AI534" s="1">
        <v>0</v>
      </c>
      <c r="AJ534" s="1">
        <v>0</v>
      </c>
      <c r="AK534" s="1">
        <v>1</v>
      </c>
      <c r="AL534" s="1">
        <v>2</v>
      </c>
      <c r="AM534" s="1">
        <v>27</v>
      </c>
      <c r="AN534" s="1">
        <v>0</v>
      </c>
      <c r="AO534" s="1">
        <v>0</v>
      </c>
      <c r="AP534" s="1">
        <v>0</v>
      </c>
      <c r="AQ534" s="1">
        <v>0</v>
      </c>
      <c r="AR534" s="1">
        <v>0</v>
      </c>
      <c r="AS534" s="1">
        <v>0</v>
      </c>
      <c r="AT534" s="1">
        <v>0</v>
      </c>
      <c r="AU534" s="1">
        <v>0</v>
      </c>
      <c r="AV534" s="1">
        <v>0</v>
      </c>
      <c r="AW534" s="1">
        <v>0</v>
      </c>
      <c r="AX534" s="1">
        <v>0</v>
      </c>
      <c r="AY534" s="1">
        <v>0</v>
      </c>
      <c r="AZ534" s="1">
        <v>0</v>
      </c>
      <c r="BA534" t="s">
        <v>810</v>
      </c>
      <c r="BB534">
        <v>0</v>
      </c>
      <c r="BC534">
        <f t="shared" si="24"/>
        <v>29</v>
      </c>
      <c r="BD534">
        <f t="shared" si="25"/>
        <v>35</v>
      </c>
      <c r="BE534">
        <f t="shared" si="26"/>
        <v>1</v>
      </c>
      <c r="BF534">
        <v>0</v>
      </c>
      <c r="BG534">
        <v>4</v>
      </c>
    </row>
    <row r="535" spans="1:59" x14ac:dyDescent="0.35">
      <c r="A535" s="1" t="s">
        <v>592</v>
      </c>
      <c r="B535" s="1">
        <v>6</v>
      </c>
      <c r="C535" s="1" t="s">
        <v>581</v>
      </c>
      <c r="D535" s="1" t="s">
        <v>56</v>
      </c>
      <c r="E535" s="1" t="s">
        <v>51</v>
      </c>
      <c r="F535" s="2">
        <v>0.96963299999999997</v>
      </c>
      <c r="G535" s="2">
        <v>0.72740400000000005</v>
      </c>
      <c r="H535" s="2">
        <v>278.24963700000001</v>
      </c>
      <c r="I535" s="1">
        <v>0.1</v>
      </c>
      <c r="J535" s="1" t="s">
        <v>52</v>
      </c>
      <c r="K535" s="2">
        <v>0.70531500000000003</v>
      </c>
      <c r="L535" s="1" t="s">
        <v>314</v>
      </c>
      <c r="M535" s="1" t="s">
        <v>315</v>
      </c>
      <c r="N535" s="1">
        <v>11</v>
      </c>
      <c r="O535" s="1">
        <v>1.65</v>
      </c>
      <c r="P535" s="1">
        <v>0.78</v>
      </c>
      <c r="Q535">
        <v>52</v>
      </c>
      <c r="R535" s="1">
        <v>11</v>
      </c>
      <c r="S535" s="1">
        <v>0</v>
      </c>
      <c r="T535" s="1">
        <v>0</v>
      </c>
      <c r="U535" s="1">
        <v>0</v>
      </c>
      <c r="V535" s="1">
        <v>9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0</v>
      </c>
      <c r="AF535" s="1">
        <v>3</v>
      </c>
      <c r="AG535" s="1">
        <v>0</v>
      </c>
      <c r="AH535" s="1">
        <v>0</v>
      </c>
      <c r="AI535" s="1">
        <v>0</v>
      </c>
      <c r="AJ535" s="1">
        <v>0</v>
      </c>
      <c r="AK535" s="1">
        <v>0</v>
      </c>
      <c r="AL535" s="1">
        <v>1</v>
      </c>
      <c r="AM535" s="1">
        <v>28</v>
      </c>
      <c r="AN535" s="1">
        <v>0</v>
      </c>
      <c r="AO535" s="1">
        <v>0</v>
      </c>
      <c r="AP535" s="1">
        <v>0</v>
      </c>
      <c r="AQ535" s="1">
        <v>0</v>
      </c>
      <c r="AR535" s="1">
        <v>0</v>
      </c>
      <c r="AS535" s="1">
        <v>0</v>
      </c>
      <c r="AT535" s="1">
        <v>0</v>
      </c>
      <c r="AU535" s="1">
        <v>0</v>
      </c>
      <c r="AV535" s="1">
        <v>0</v>
      </c>
      <c r="AW535" s="1">
        <v>0</v>
      </c>
      <c r="AX535" s="1">
        <v>0</v>
      </c>
      <c r="AY535" s="1">
        <v>0</v>
      </c>
      <c r="AZ535" s="1">
        <v>0</v>
      </c>
      <c r="BA535" t="s">
        <v>810</v>
      </c>
      <c r="BB535">
        <v>0</v>
      </c>
      <c r="BC535">
        <f t="shared" si="24"/>
        <v>15</v>
      </c>
      <c r="BD535">
        <f t="shared" si="25"/>
        <v>37</v>
      </c>
      <c r="BE535">
        <f t="shared" si="26"/>
        <v>0</v>
      </c>
      <c r="BF535">
        <v>0</v>
      </c>
      <c r="BG535">
        <v>4</v>
      </c>
    </row>
    <row r="536" spans="1:59" x14ac:dyDescent="0.35">
      <c r="A536" s="1" t="s">
        <v>593</v>
      </c>
      <c r="B536" s="1">
        <v>6</v>
      </c>
      <c r="C536" s="1" t="s">
        <v>581</v>
      </c>
      <c r="D536" s="1" t="s">
        <v>56</v>
      </c>
      <c r="E536" s="1" t="s">
        <v>51</v>
      </c>
      <c r="F536" s="2">
        <v>0.92027800000000004</v>
      </c>
      <c r="G536" s="2">
        <v>0.69037899999999996</v>
      </c>
      <c r="H536" s="2">
        <v>293.17219499999999</v>
      </c>
      <c r="I536" s="1">
        <v>0.1</v>
      </c>
      <c r="J536" s="1" t="s">
        <v>52</v>
      </c>
      <c r="K536" s="2">
        <v>0.63534100000000004</v>
      </c>
      <c r="L536" s="1" t="s">
        <v>314</v>
      </c>
      <c r="M536" s="1" t="s">
        <v>315</v>
      </c>
      <c r="N536" s="1">
        <v>11</v>
      </c>
      <c r="O536" s="1">
        <v>1.65</v>
      </c>
      <c r="P536" s="1">
        <v>0.78</v>
      </c>
      <c r="Q536">
        <v>58</v>
      </c>
      <c r="R536" s="1">
        <v>18</v>
      </c>
      <c r="S536" s="1">
        <v>0</v>
      </c>
      <c r="T536" s="1">
        <v>0</v>
      </c>
      <c r="U536" s="1">
        <v>0</v>
      </c>
      <c r="V536" s="1">
        <v>13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0</v>
      </c>
      <c r="AF536" s="1">
        <v>4</v>
      </c>
      <c r="AG536" s="1">
        <v>0</v>
      </c>
      <c r="AH536" s="1">
        <v>0</v>
      </c>
      <c r="AI536" s="1">
        <v>2</v>
      </c>
      <c r="AJ536" s="1">
        <v>0</v>
      </c>
      <c r="AK536" s="1">
        <v>0</v>
      </c>
      <c r="AL536" s="1">
        <v>1</v>
      </c>
      <c r="AM536" s="1">
        <v>19</v>
      </c>
      <c r="AN536" s="1">
        <v>0</v>
      </c>
      <c r="AO536" s="1">
        <v>0</v>
      </c>
      <c r="AP536" s="1">
        <v>0</v>
      </c>
      <c r="AQ536" s="1">
        <v>0</v>
      </c>
      <c r="AR536" s="1">
        <v>0</v>
      </c>
      <c r="AS536" s="1">
        <v>0</v>
      </c>
      <c r="AT536" s="1">
        <v>0</v>
      </c>
      <c r="AU536" s="1">
        <v>0</v>
      </c>
      <c r="AV536" s="1">
        <v>0</v>
      </c>
      <c r="AW536" s="1">
        <v>1</v>
      </c>
      <c r="AX536" s="1">
        <v>0</v>
      </c>
      <c r="AY536" s="1">
        <v>0</v>
      </c>
      <c r="AZ536" s="1">
        <v>0</v>
      </c>
      <c r="BA536" t="s">
        <v>810</v>
      </c>
      <c r="BB536">
        <v>0</v>
      </c>
      <c r="BC536">
        <f t="shared" si="24"/>
        <v>26</v>
      </c>
      <c r="BD536">
        <f t="shared" si="25"/>
        <v>32</v>
      </c>
      <c r="BE536">
        <f t="shared" si="26"/>
        <v>0</v>
      </c>
      <c r="BF536">
        <v>0</v>
      </c>
      <c r="BG536">
        <v>4</v>
      </c>
    </row>
    <row r="537" spans="1:59" x14ac:dyDescent="0.35">
      <c r="A537" s="1" t="s">
        <v>594</v>
      </c>
      <c r="B537" s="1">
        <v>6</v>
      </c>
      <c r="C537" s="1" t="s">
        <v>581</v>
      </c>
      <c r="D537" s="1" t="s">
        <v>56</v>
      </c>
      <c r="E537" s="1" t="s">
        <v>51</v>
      </c>
      <c r="F537" s="2">
        <v>0.91504799999999997</v>
      </c>
      <c r="G537" s="2">
        <v>0.68645500000000004</v>
      </c>
      <c r="H537" s="2">
        <v>294.84799500000003</v>
      </c>
      <c r="I537" s="1">
        <v>0.1</v>
      </c>
      <c r="J537" s="1" t="s">
        <v>52</v>
      </c>
      <c r="K537" s="2">
        <v>0.628139</v>
      </c>
      <c r="L537" s="1" t="s">
        <v>314</v>
      </c>
      <c r="M537" s="1" t="s">
        <v>315</v>
      </c>
      <c r="N537" s="1">
        <v>11</v>
      </c>
      <c r="O537" s="1">
        <v>1.65</v>
      </c>
      <c r="P537" s="1">
        <v>0.78</v>
      </c>
      <c r="Q537">
        <v>59</v>
      </c>
      <c r="R537" s="1">
        <v>20</v>
      </c>
      <c r="S537" s="1">
        <v>1</v>
      </c>
      <c r="T537" s="1">
        <v>0</v>
      </c>
      <c r="U537" s="1">
        <v>0</v>
      </c>
      <c r="V537" s="1">
        <v>5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>
        <v>0</v>
      </c>
      <c r="AE537" s="1">
        <v>0</v>
      </c>
      <c r="AF537" s="1">
        <v>8</v>
      </c>
      <c r="AG537" s="1">
        <v>0</v>
      </c>
      <c r="AH537" s="1">
        <v>0</v>
      </c>
      <c r="AI537" s="1">
        <v>0</v>
      </c>
      <c r="AJ537" s="1">
        <v>0</v>
      </c>
      <c r="AK537" s="1">
        <v>0</v>
      </c>
      <c r="AL537" s="1">
        <v>3</v>
      </c>
      <c r="AM537" s="1">
        <v>20</v>
      </c>
      <c r="AN537" s="1">
        <v>2</v>
      </c>
      <c r="AO537" s="1">
        <v>0</v>
      </c>
      <c r="AP537" s="1">
        <v>0</v>
      </c>
      <c r="AQ537" s="1">
        <v>0</v>
      </c>
      <c r="AR537" s="1">
        <v>0</v>
      </c>
      <c r="AS537" s="1">
        <v>0</v>
      </c>
      <c r="AT537" s="1">
        <v>0</v>
      </c>
      <c r="AU537" s="1">
        <v>0</v>
      </c>
      <c r="AV537" s="1">
        <v>0</v>
      </c>
      <c r="AW537" s="1">
        <v>0</v>
      </c>
      <c r="AX537" s="1">
        <v>0</v>
      </c>
      <c r="AY537" s="1">
        <v>0</v>
      </c>
      <c r="AZ537" s="1">
        <v>0</v>
      </c>
      <c r="BA537" t="s">
        <v>810</v>
      </c>
      <c r="BB537">
        <v>0</v>
      </c>
      <c r="BC537">
        <f t="shared" si="24"/>
        <v>31</v>
      </c>
      <c r="BD537">
        <f t="shared" si="25"/>
        <v>27</v>
      </c>
      <c r="BE537">
        <f t="shared" si="26"/>
        <v>0</v>
      </c>
      <c r="BF537">
        <v>0</v>
      </c>
      <c r="BG537">
        <v>4</v>
      </c>
    </row>
    <row r="538" spans="1:59" x14ac:dyDescent="0.35">
      <c r="A538" s="1" t="s">
        <v>595</v>
      </c>
      <c r="B538" s="1">
        <v>6</v>
      </c>
      <c r="C538" s="1" t="s">
        <v>581</v>
      </c>
      <c r="D538" s="1" t="s">
        <v>56</v>
      </c>
      <c r="E538" s="1" t="s">
        <v>51</v>
      </c>
      <c r="F538" s="2">
        <v>1.0008950000000001</v>
      </c>
      <c r="G538" s="2">
        <v>0.750857</v>
      </c>
      <c r="H538" s="2">
        <v>269.55861800000002</v>
      </c>
      <c r="I538" s="1">
        <v>0.1</v>
      </c>
      <c r="J538" s="1" t="s">
        <v>52</v>
      </c>
      <c r="K538" s="2">
        <v>0.751529</v>
      </c>
      <c r="L538" s="1" t="s">
        <v>314</v>
      </c>
      <c r="M538" s="1" t="s">
        <v>315</v>
      </c>
      <c r="N538" s="1">
        <v>11</v>
      </c>
      <c r="O538" s="1">
        <v>1.65</v>
      </c>
      <c r="P538" s="1">
        <v>0.78</v>
      </c>
      <c r="Q538">
        <v>71</v>
      </c>
      <c r="R538" s="1">
        <v>19</v>
      </c>
      <c r="S538" s="1">
        <v>0</v>
      </c>
      <c r="T538" s="1">
        <v>0</v>
      </c>
      <c r="U538" s="1">
        <v>0</v>
      </c>
      <c r="V538" s="1">
        <v>3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6</v>
      </c>
      <c r="AG538" s="1">
        <v>0</v>
      </c>
      <c r="AH538" s="1">
        <v>0</v>
      </c>
      <c r="AI538" s="1">
        <v>0</v>
      </c>
      <c r="AJ538" s="1">
        <v>0</v>
      </c>
      <c r="AK538" s="1">
        <v>1</v>
      </c>
      <c r="AL538" s="1">
        <v>3</v>
      </c>
      <c r="AM538" s="1">
        <v>38</v>
      </c>
      <c r="AN538" s="1">
        <v>1</v>
      </c>
      <c r="AO538" s="1">
        <v>0</v>
      </c>
      <c r="AP538" s="1">
        <v>0</v>
      </c>
      <c r="AQ538" s="1">
        <v>0</v>
      </c>
      <c r="AR538" s="1">
        <v>0</v>
      </c>
      <c r="AS538" s="1">
        <v>0</v>
      </c>
      <c r="AT538" s="1">
        <v>0</v>
      </c>
      <c r="AU538" s="1">
        <v>0</v>
      </c>
      <c r="AV538" s="1">
        <v>0</v>
      </c>
      <c r="AW538" s="1">
        <v>0</v>
      </c>
      <c r="AX538" s="1">
        <v>0</v>
      </c>
      <c r="AY538" s="1">
        <v>0</v>
      </c>
      <c r="AZ538" s="1">
        <v>0</v>
      </c>
      <c r="BA538" t="s">
        <v>810</v>
      </c>
      <c r="BB538">
        <v>0</v>
      </c>
      <c r="BC538">
        <f t="shared" si="24"/>
        <v>28</v>
      </c>
      <c r="BD538">
        <f t="shared" si="25"/>
        <v>42</v>
      </c>
      <c r="BE538">
        <f t="shared" si="26"/>
        <v>1</v>
      </c>
      <c r="BF538">
        <v>0</v>
      </c>
      <c r="BG538">
        <v>4</v>
      </c>
    </row>
    <row r="539" spans="1:59" x14ac:dyDescent="0.35">
      <c r="A539" s="1" t="s">
        <v>596</v>
      </c>
      <c r="B539" s="1">
        <v>6</v>
      </c>
      <c r="C539" s="1" t="s">
        <v>581</v>
      </c>
      <c r="D539" s="1" t="s">
        <v>56</v>
      </c>
      <c r="E539" s="1" t="s">
        <v>51</v>
      </c>
      <c r="F539" s="2">
        <v>1.1027340000000001</v>
      </c>
      <c r="G539" s="2">
        <v>0.82725499999999996</v>
      </c>
      <c r="H539" s="2">
        <v>244.66451799999999</v>
      </c>
      <c r="I539" s="1">
        <v>0.1</v>
      </c>
      <c r="J539" s="1" t="s">
        <v>52</v>
      </c>
      <c r="K539" s="2">
        <v>0.91224300000000003</v>
      </c>
      <c r="L539" s="1" t="s">
        <v>314</v>
      </c>
      <c r="M539" s="1" t="s">
        <v>315</v>
      </c>
      <c r="N539" s="1">
        <v>11</v>
      </c>
      <c r="O539" s="1">
        <v>1.65</v>
      </c>
      <c r="P539" s="1">
        <v>0.78</v>
      </c>
      <c r="Q539">
        <v>68</v>
      </c>
      <c r="R539" s="1">
        <v>21</v>
      </c>
      <c r="S539" s="1">
        <v>0</v>
      </c>
      <c r="T539" s="1">
        <v>0</v>
      </c>
      <c r="U539" s="1">
        <v>0</v>
      </c>
      <c r="V539" s="1">
        <v>20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8</v>
      </c>
      <c r="AG539" s="1">
        <v>0</v>
      </c>
      <c r="AH539" s="1">
        <v>0</v>
      </c>
      <c r="AI539" s="1">
        <v>0</v>
      </c>
      <c r="AJ539" s="1">
        <v>0</v>
      </c>
      <c r="AK539" s="1">
        <v>0</v>
      </c>
      <c r="AL539" s="1">
        <v>3</v>
      </c>
      <c r="AM539" s="1">
        <v>16</v>
      </c>
      <c r="AN539" s="1">
        <v>0</v>
      </c>
      <c r="AO539" s="1">
        <v>0</v>
      </c>
      <c r="AP539" s="1">
        <v>0</v>
      </c>
      <c r="AQ539" s="1">
        <v>0</v>
      </c>
      <c r="AR539" s="1">
        <v>0</v>
      </c>
      <c r="AS539" s="1">
        <v>0</v>
      </c>
      <c r="AT539" s="1">
        <v>0</v>
      </c>
      <c r="AU539" s="1">
        <v>0</v>
      </c>
      <c r="AV539" s="1">
        <v>0</v>
      </c>
      <c r="AW539" s="1">
        <v>0</v>
      </c>
      <c r="AX539" s="1">
        <v>0</v>
      </c>
      <c r="AY539" s="1">
        <v>0</v>
      </c>
      <c r="AZ539" s="1">
        <v>0</v>
      </c>
      <c r="BA539" t="s">
        <v>810</v>
      </c>
      <c r="BB539">
        <v>0</v>
      </c>
      <c r="BC539">
        <f t="shared" si="24"/>
        <v>32</v>
      </c>
      <c r="BD539">
        <f t="shared" si="25"/>
        <v>36</v>
      </c>
      <c r="BE539">
        <f t="shared" si="26"/>
        <v>0</v>
      </c>
      <c r="BF539">
        <v>0</v>
      </c>
      <c r="BG539">
        <v>4</v>
      </c>
    </row>
    <row r="540" spans="1:59" x14ac:dyDescent="0.35">
      <c r="A540" s="1" t="s">
        <v>597</v>
      </c>
      <c r="B540" s="1">
        <v>6</v>
      </c>
      <c r="C540" s="1" t="s">
        <v>581</v>
      </c>
      <c r="D540" s="1" t="s">
        <v>56</v>
      </c>
      <c r="E540" s="1" t="s">
        <v>51</v>
      </c>
      <c r="F540" s="2">
        <v>1.054956</v>
      </c>
      <c r="G540" s="2">
        <v>0.791412</v>
      </c>
      <c r="H540" s="2">
        <v>255.74528699999999</v>
      </c>
      <c r="I540" s="1">
        <v>0.1</v>
      </c>
      <c r="J540" s="1" t="s">
        <v>52</v>
      </c>
      <c r="K540" s="2">
        <v>0.83490500000000001</v>
      </c>
      <c r="L540" s="1" t="s">
        <v>314</v>
      </c>
      <c r="M540" s="1" t="s">
        <v>315</v>
      </c>
      <c r="N540" s="1">
        <v>11</v>
      </c>
      <c r="O540" s="1">
        <v>1.65</v>
      </c>
      <c r="P540" s="1">
        <v>0.78</v>
      </c>
      <c r="Q540">
        <v>86</v>
      </c>
      <c r="R540" s="1">
        <v>40</v>
      </c>
      <c r="S540" s="1">
        <v>0</v>
      </c>
      <c r="T540" s="1">
        <v>0</v>
      </c>
      <c r="U540" s="1">
        <v>0</v>
      </c>
      <c r="V540" s="1">
        <v>8</v>
      </c>
      <c r="W540" s="1">
        <v>0</v>
      </c>
      <c r="X540" s="1">
        <v>0</v>
      </c>
      <c r="Y540" s="1">
        <v>0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</v>
      </c>
      <c r="AG540" s="1">
        <v>0</v>
      </c>
      <c r="AH540" s="1">
        <v>0</v>
      </c>
      <c r="AI540" s="1">
        <v>0</v>
      </c>
      <c r="AJ540" s="1">
        <v>0</v>
      </c>
      <c r="AK540" s="1">
        <v>0</v>
      </c>
      <c r="AL540" s="1">
        <v>1</v>
      </c>
      <c r="AM540" s="1">
        <v>29</v>
      </c>
      <c r="AN540" s="1">
        <v>8</v>
      </c>
      <c r="AO540" s="1">
        <v>0</v>
      </c>
      <c r="AP540" s="1">
        <v>0</v>
      </c>
      <c r="AQ540" s="1">
        <v>0</v>
      </c>
      <c r="AR540" s="1">
        <v>0</v>
      </c>
      <c r="AS540" s="1">
        <v>0</v>
      </c>
      <c r="AT540" s="1">
        <v>0</v>
      </c>
      <c r="AU540" s="1">
        <v>0</v>
      </c>
      <c r="AV540" s="1">
        <v>0</v>
      </c>
      <c r="AW540" s="1">
        <v>0</v>
      </c>
      <c r="AX540" s="1">
        <v>0</v>
      </c>
      <c r="AY540" s="1">
        <v>0</v>
      </c>
      <c r="AZ540" s="1">
        <v>0</v>
      </c>
      <c r="BA540" t="s">
        <v>810</v>
      </c>
      <c r="BB540">
        <v>0</v>
      </c>
      <c r="BC540">
        <f t="shared" si="24"/>
        <v>41</v>
      </c>
      <c r="BD540">
        <f t="shared" si="25"/>
        <v>45</v>
      </c>
      <c r="BE540">
        <f t="shared" si="26"/>
        <v>0</v>
      </c>
      <c r="BF540">
        <v>0</v>
      </c>
      <c r="BG540">
        <v>4</v>
      </c>
    </row>
    <row r="541" spans="1:59" x14ac:dyDescent="0.35">
      <c r="A541" s="1" t="s">
        <v>598</v>
      </c>
      <c r="B541" s="1">
        <v>6</v>
      </c>
      <c r="C541" s="1" t="s">
        <v>581</v>
      </c>
      <c r="D541" s="1" t="s">
        <v>56</v>
      </c>
      <c r="E541" s="1" t="s">
        <v>51</v>
      </c>
      <c r="F541" s="2">
        <v>0.967086</v>
      </c>
      <c r="G541" s="2">
        <v>0.72549399999999997</v>
      </c>
      <c r="H541" s="2">
        <v>278.98235699999998</v>
      </c>
      <c r="I541" s="1">
        <v>0.1</v>
      </c>
      <c r="J541" s="1" t="s">
        <v>52</v>
      </c>
      <c r="K541" s="2">
        <v>0.70161499999999999</v>
      </c>
      <c r="L541" s="1" t="s">
        <v>314</v>
      </c>
      <c r="M541" s="1" t="s">
        <v>315</v>
      </c>
      <c r="N541" s="1">
        <v>11</v>
      </c>
      <c r="O541" s="1">
        <v>1.65</v>
      </c>
      <c r="P541" s="1">
        <v>0.78</v>
      </c>
      <c r="Q541">
        <v>85</v>
      </c>
      <c r="R541" s="1">
        <v>22</v>
      </c>
      <c r="S541" s="1">
        <v>0</v>
      </c>
      <c r="T541" s="1">
        <v>0</v>
      </c>
      <c r="U541" s="1">
        <v>0</v>
      </c>
      <c r="V541" s="1">
        <v>19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>
        <v>0</v>
      </c>
      <c r="AE541" s="1">
        <v>0</v>
      </c>
      <c r="AF541" s="1">
        <v>7</v>
      </c>
      <c r="AG541" s="1">
        <v>0</v>
      </c>
      <c r="AH541" s="1">
        <v>0</v>
      </c>
      <c r="AI541" s="1">
        <v>0</v>
      </c>
      <c r="AJ541" s="1">
        <v>0</v>
      </c>
      <c r="AK541" s="1">
        <v>0</v>
      </c>
      <c r="AL541" s="1">
        <v>4</v>
      </c>
      <c r="AM541" s="1">
        <v>33</v>
      </c>
      <c r="AN541" s="1">
        <v>0</v>
      </c>
      <c r="AO541" s="1">
        <v>0</v>
      </c>
      <c r="AP541" s="1">
        <v>0</v>
      </c>
      <c r="AQ541" s="1">
        <v>0</v>
      </c>
      <c r="AR541" s="1">
        <v>0</v>
      </c>
      <c r="AS541" s="1">
        <v>0</v>
      </c>
      <c r="AT541" s="1">
        <v>0</v>
      </c>
      <c r="AU541" s="1">
        <v>0</v>
      </c>
      <c r="AV541" s="1">
        <v>0</v>
      </c>
      <c r="AW541" s="1">
        <v>0</v>
      </c>
      <c r="AX541" s="1">
        <v>0</v>
      </c>
      <c r="AY541" s="1">
        <v>0</v>
      </c>
      <c r="AZ541" s="1">
        <v>0</v>
      </c>
      <c r="BA541" t="s">
        <v>810</v>
      </c>
      <c r="BB541">
        <v>0</v>
      </c>
      <c r="BC541">
        <f t="shared" si="24"/>
        <v>33</v>
      </c>
      <c r="BD541">
        <f t="shared" si="25"/>
        <v>52</v>
      </c>
      <c r="BE541">
        <f t="shared" si="26"/>
        <v>0</v>
      </c>
      <c r="BF541">
        <v>0</v>
      </c>
      <c r="BG541">
        <v>4</v>
      </c>
    </row>
    <row r="542" spans="1:59" x14ac:dyDescent="0.35">
      <c r="A542" s="1" t="s">
        <v>599</v>
      </c>
      <c r="B542" s="1">
        <v>6</v>
      </c>
      <c r="C542" s="1" t="s">
        <v>581</v>
      </c>
      <c r="D542" s="1" t="s">
        <v>56</v>
      </c>
      <c r="E542" s="1" t="s">
        <v>51</v>
      </c>
      <c r="F542" s="2">
        <v>1.293606</v>
      </c>
      <c r="G542" s="2">
        <v>0.97044399999999997</v>
      </c>
      <c r="H542" s="2">
        <v>208.564324</v>
      </c>
      <c r="I542" s="1">
        <v>0.1</v>
      </c>
      <c r="J542" s="1" t="s">
        <v>52</v>
      </c>
      <c r="K542" s="2">
        <v>1.2553719999999999</v>
      </c>
      <c r="L542" s="1" t="s">
        <v>314</v>
      </c>
      <c r="M542" s="1" t="s">
        <v>315</v>
      </c>
      <c r="N542" s="1">
        <v>11</v>
      </c>
      <c r="O542" s="1">
        <v>1.65</v>
      </c>
      <c r="P542" s="1">
        <v>0.78</v>
      </c>
      <c r="Q542">
        <v>39</v>
      </c>
      <c r="R542" s="1">
        <v>15</v>
      </c>
      <c r="S542" s="1">
        <v>0</v>
      </c>
      <c r="T542" s="1">
        <v>0</v>
      </c>
      <c r="U542" s="1">
        <v>0</v>
      </c>
      <c r="V542" s="1">
        <v>2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4</v>
      </c>
      <c r="AG542" s="1">
        <v>0</v>
      </c>
      <c r="AH542" s="1">
        <v>0</v>
      </c>
      <c r="AI542" s="1">
        <v>0</v>
      </c>
      <c r="AJ542" s="1">
        <v>0</v>
      </c>
      <c r="AK542" s="1">
        <v>0</v>
      </c>
      <c r="AL542" s="1">
        <v>1</v>
      </c>
      <c r="AM542" s="1">
        <v>15</v>
      </c>
      <c r="AN542" s="1">
        <v>0</v>
      </c>
      <c r="AO542" s="1">
        <v>0</v>
      </c>
      <c r="AP542" s="1">
        <v>0</v>
      </c>
      <c r="AQ542" s="1">
        <v>1</v>
      </c>
      <c r="AR542" s="1">
        <v>0</v>
      </c>
      <c r="AS542" s="1">
        <v>0</v>
      </c>
      <c r="AT542" s="1">
        <v>0</v>
      </c>
      <c r="AU542" s="1">
        <v>0</v>
      </c>
      <c r="AV542" s="1">
        <v>0</v>
      </c>
      <c r="AW542" s="1">
        <v>1</v>
      </c>
      <c r="AX542" s="1">
        <v>0</v>
      </c>
      <c r="AY542" s="1">
        <v>0</v>
      </c>
      <c r="AZ542" s="1">
        <v>0</v>
      </c>
      <c r="BA542" t="s">
        <v>810</v>
      </c>
      <c r="BB542">
        <v>0</v>
      </c>
      <c r="BC542">
        <f t="shared" si="24"/>
        <v>21</v>
      </c>
      <c r="BD542">
        <f t="shared" si="25"/>
        <v>17</v>
      </c>
      <c r="BE542">
        <f t="shared" si="26"/>
        <v>0</v>
      </c>
      <c r="BF542">
        <v>0</v>
      </c>
      <c r="BG542">
        <v>4</v>
      </c>
    </row>
    <row r="543" spans="1:59" x14ac:dyDescent="0.35">
      <c r="A543" s="1" t="s">
        <v>600</v>
      </c>
      <c r="B543" s="1">
        <v>6</v>
      </c>
      <c r="C543" s="1" t="s">
        <v>581</v>
      </c>
      <c r="D543" s="1" t="s">
        <v>56</v>
      </c>
      <c r="E543" s="1" t="s">
        <v>51</v>
      </c>
      <c r="F543" s="2">
        <v>0.86035300000000003</v>
      </c>
      <c r="G543" s="2">
        <v>0.645424</v>
      </c>
      <c r="H543" s="2">
        <v>313.59226100000001</v>
      </c>
      <c r="I543" s="1">
        <v>0.1</v>
      </c>
      <c r="J543" s="1" t="s">
        <v>52</v>
      </c>
      <c r="K543" s="2">
        <v>0.55529200000000001</v>
      </c>
      <c r="L543" s="1" t="s">
        <v>314</v>
      </c>
      <c r="M543" s="1" t="s">
        <v>315</v>
      </c>
      <c r="N543" s="1">
        <v>11</v>
      </c>
      <c r="O543" s="1">
        <v>1.65</v>
      </c>
      <c r="P543" s="1">
        <v>0.78</v>
      </c>
      <c r="Q543">
        <v>46</v>
      </c>
      <c r="R543" s="1">
        <v>5</v>
      </c>
      <c r="S543" s="1">
        <v>0</v>
      </c>
      <c r="T543" s="1">
        <v>0</v>
      </c>
      <c r="U543" s="1">
        <v>0</v>
      </c>
      <c r="V543" s="1">
        <v>16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2</v>
      </c>
      <c r="AG543" s="1">
        <v>0</v>
      </c>
      <c r="AH543" s="1">
        <v>0</v>
      </c>
      <c r="AI543" s="1">
        <v>0</v>
      </c>
      <c r="AJ543" s="1">
        <v>0</v>
      </c>
      <c r="AK543" s="1">
        <v>0</v>
      </c>
      <c r="AL543" s="1">
        <v>0</v>
      </c>
      <c r="AM543" s="1">
        <v>23</v>
      </c>
      <c r="AN543" s="1">
        <v>0</v>
      </c>
      <c r="AO543" s="1">
        <v>0</v>
      </c>
      <c r="AP543" s="1">
        <v>0</v>
      </c>
      <c r="AQ543" s="1">
        <v>0</v>
      </c>
      <c r="AR543" s="1">
        <v>0</v>
      </c>
      <c r="AS543" s="1">
        <v>0</v>
      </c>
      <c r="AT543" s="1">
        <v>0</v>
      </c>
      <c r="AU543" s="1">
        <v>0</v>
      </c>
      <c r="AV543" s="1">
        <v>0</v>
      </c>
      <c r="AW543" s="1">
        <v>0</v>
      </c>
      <c r="AX543" s="1">
        <v>0</v>
      </c>
      <c r="AY543" s="1">
        <v>0</v>
      </c>
      <c r="AZ543" s="1">
        <v>0</v>
      </c>
      <c r="BA543" t="s">
        <v>810</v>
      </c>
      <c r="BB543">
        <v>0</v>
      </c>
      <c r="BC543">
        <f t="shared" si="24"/>
        <v>7</v>
      </c>
      <c r="BD543">
        <f t="shared" si="25"/>
        <v>39</v>
      </c>
      <c r="BE543">
        <f t="shared" si="26"/>
        <v>0</v>
      </c>
      <c r="BF543">
        <v>0</v>
      </c>
      <c r="BG543">
        <v>4</v>
      </c>
    </row>
    <row r="544" spans="1:59" x14ac:dyDescent="0.35">
      <c r="A544" s="1" t="s">
        <v>601</v>
      </c>
      <c r="B544" s="1">
        <v>6</v>
      </c>
      <c r="C544" s="1" t="s">
        <v>581</v>
      </c>
      <c r="D544" s="1" t="s">
        <v>56</v>
      </c>
      <c r="E544" s="1" t="s">
        <v>51</v>
      </c>
      <c r="F544" s="2">
        <v>1.0984069999999999</v>
      </c>
      <c r="G544" s="2">
        <v>0.82400799999999996</v>
      </c>
      <c r="H544" s="2">
        <v>245.628534</v>
      </c>
      <c r="I544" s="1">
        <v>0.1</v>
      </c>
      <c r="J544" s="1" t="s">
        <v>52</v>
      </c>
      <c r="K544" s="2">
        <v>0.90509600000000001</v>
      </c>
      <c r="L544" s="1" t="s">
        <v>314</v>
      </c>
      <c r="M544" s="1" t="s">
        <v>315</v>
      </c>
      <c r="N544" s="1">
        <v>11</v>
      </c>
      <c r="O544" s="1">
        <v>1.65</v>
      </c>
      <c r="P544" s="1">
        <v>0.78</v>
      </c>
      <c r="Q544">
        <v>61</v>
      </c>
      <c r="R544" s="1">
        <v>8</v>
      </c>
      <c r="S544" s="1">
        <v>0</v>
      </c>
      <c r="T544" s="1">
        <v>0</v>
      </c>
      <c r="U544" s="1">
        <v>0</v>
      </c>
      <c r="V544" s="1">
        <v>26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3</v>
      </c>
      <c r="AG544" s="1">
        <v>0</v>
      </c>
      <c r="AH544" s="1">
        <v>0</v>
      </c>
      <c r="AI544" s="1">
        <v>0</v>
      </c>
      <c r="AJ544" s="1">
        <v>0</v>
      </c>
      <c r="AK544" s="1">
        <v>0</v>
      </c>
      <c r="AL544" s="1">
        <v>2</v>
      </c>
      <c r="AM544" s="1">
        <v>20</v>
      </c>
      <c r="AN544" s="1">
        <v>0</v>
      </c>
      <c r="AO544" s="1">
        <v>0</v>
      </c>
      <c r="AP544" s="1">
        <v>0</v>
      </c>
      <c r="AQ544" s="1">
        <v>0</v>
      </c>
      <c r="AR544" s="1">
        <v>0</v>
      </c>
      <c r="AS544" s="1">
        <v>0</v>
      </c>
      <c r="AT544" s="1">
        <v>0</v>
      </c>
      <c r="AU544" s="1">
        <v>0</v>
      </c>
      <c r="AV544" s="1">
        <v>0</v>
      </c>
      <c r="AW544" s="1">
        <v>2</v>
      </c>
      <c r="AX544" s="1">
        <v>0</v>
      </c>
      <c r="AY544" s="1">
        <v>0</v>
      </c>
      <c r="AZ544" s="1">
        <v>0</v>
      </c>
      <c r="BA544" t="s">
        <v>810</v>
      </c>
      <c r="BB544">
        <v>0</v>
      </c>
      <c r="BC544">
        <f t="shared" si="24"/>
        <v>15</v>
      </c>
      <c r="BD544">
        <f t="shared" si="25"/>
        <v>46</v>
      </c>
      <c r="BE544">
        <f t="shared" si="26"/>
        <v>0</v>
      </c>
      <c r="BF544">
        <v>0</v>
      </c>
      <c r="BG544">
        <v>4</v>
      </c>
    </row>
    <row r="545" spans="1:59" x14ac:dyDescent="0.35">
      <c r="A545" s="1" t="s">
        <v>602</v>
      </c>
      <c r="B545" s="1">
        <v>6</v>
      </c>
      <c r="C545" s="1" t="s">
        <v>581</v>
      </c>
      <c r="D545" s="1" t="s">
        <v>56</v>
      </c>
      <c r="E545" s="1" t="s">
        <v>51</v>
      </c>
      <c r="F545" s="2">
        <v>1.2512989999999999</v>
      </c>
      <c r="G545" s="2">
        <v>0.93870600000000004</v>
      </c>
      <c r="H545" s="2">
        <v>215.615962</v>
      </c>
      <c r="I545" s="1">
        <v>0.1</v>
      </c>
      <c r="J545" s="1" t="s">
        <v>52</v>
      </c>
      <c r="K545" s="2">
        <v>1.1746019999999999</v>
      </c>
      <c r="L545" s="1" t="s">
        <v>314</v>
      </c>
      <c r="M545" s="1" t="s">
        <v>315</v>
      </c>
      <c r="N545" s="1">
        <v>11</v>
      </c>
      <c r="O545" s="1">
        <v>1.65</v>
      </c>
      <c r="P545" s="1">
        <v>0.78</v>
      </c>
      <c r="Q545">
        <v>91</v>
      </c>
      <c r="R545" s="1">
        <v>14</v>
      </c>
      <c r="S545" s="1">
        <v>0</v>
      </c>
      <c r="T545" s="1">
        <v>0</v>
      </c>
      <c r="U545" s="1">
        <v>0</v>
      </c>
      <c r="V545" s="1">
        <v>58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0</v>
      </c>
      <c r="AD545" s="1">
        <v>0</v>
      </c>
      <c r="AE545" s="1">
        <v>0</v>
      </c>
      <c r="AF545" s="1">
        <v>2</v>
      </c>
      <c r="AG545" s="1">
        <v>0</v>
      </c>
      <c r="AH545" s="1">
        <v>0</v>
      </c>
      <c r="AI545" s="1">
        <v>0</v>
      </c>
      <c r="AJ545" s="1">
        <v>0</v>
      </c>
      <c r="AK545" s="1">
        <v>1</v>
      </c>
      <c r="AL545" s="1">
        <v>0</v>
      </c>
      <c r="AM545" s="1">
        <v>16</v>
      </c>
      <c r="AN545" s="1">
        <v>0</v>
      </c>
      <c r="AO545" s="1">
        <v>0</v>
      </c>
      <c r="AP545" s="1">
        <v>0</v>
      </c>
      <c r="AQ545" s="1">
        <v>0</v>
      </c>
      <c r="AR545" s="1">
        <v>0</v>
      </c>
      <c r="AS545" s="1">
        <v>0</v>
      </c>
      <c r="AT545" s="1">
        <v>0</v>
      </c>
      <c r="AU545" s="1">
        <v>0</v>
      </c>
      <c r="AV545" s="1">
        <v>0</v>
      </c>
      <c r="AW545" s="1">
        <v>0</v>
      </c>
      <c r="AX545" s="1">
        <v>0</v>
      </c>
      <c r="AY545" s="1">
        <v>0</v>
      </c>
      <c r="AZ545" s="1">
        <v>0</v>
      </c>
      <c r="BA545" t="s">
        <v>810</v>
      </c>
      <c r="BB545">
        <v>0</v>
      </c>
      <c r="BC545">
        <f t="shared" si="24"/>
        <v>16</v>
      </c>
      <c r="BD545">
        <f t="shared" si="25"/>
        <v>74</v>
      </c>
      <c r="BE545">
        <f t="shared" si="26"/>
        <v>1</v>
      </c>
      <c r="BF545">
        <v>0</v>
      </c>
      <c r="BG545">
        <v>4</v>
      </c>
    </row>
    <row r="546" spans="1:59" x14ac:dyDescent="0.35">
      <c r="A546" s="1" t="s">
        <v>603</v>
      </c>
      <c r="B546" s="1">
        <v>6</v>
      </c>
      <c r="C546" s="1" t="s">
        <v>581</v>
      </c>
      <c r="D546" s="1" t="s">
        <v>56</v>
      </c>
      <c r="E546" s="1" t="s">
        <v>51</v>
      </c>
      <c r="F546" s="2">
        <v>0.94303800000000004</v>
      </c>
      <c r="G546" s="2">
        <v>0.707453</v>
      </c>
      <c r="H546" s="2">
        <v>286.09663799999998</v>
      </c>
      <c r="I546" s="1">
        <v>0.1</v>
      </c>
      <c r="J546" s="1" t="s">
        <v>52</v>
      </c>
      <c r="K546" s="2">
        <v>0.66715500000000005</v>
      </c>
      <c r="L546" s="1" t="s">
        <v>314</v>
      </c>
      <c r="M546" s="1" t="s">
        <v>315</v>
      </c>
      <c r="N546" s="1">
        <v>11</v>
      </c>
      <c r="O546" s="1">
        <v>1.65</v>
      </c>
      <c r="P546" s="1">
        <v>0.78</v>
      </c>
      <c r="Q546">
        <v>98</v>
      </c>
      <c r="R546" s="1">
        <v>17</v>
      </c>
      <c r="S546" s="1">
        <v>0</v>
      </c>
      <c r="T546" s="1">
        <v>0</v>
      </c>
      <c r="U546" s="1">
        <v>0</v>
      </c>
      <c r="V546" s="1">
        <v>57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>
        <v>0</v>
      </c>
      <c r="AE546" s="1">
        <v>0</v>
      </c>
      <c r="AF546" s="1">
        <v>3</v>
      </c>
      <c r="AG546" s="1">
        <v>0</v>
      </c>
      <c r="AH546" s="1">
        <v>0</v>
      </c>
      <c r="AI546" s="1">
        <v>0</v>
      </c>
      <c r="AJ546" s="1">
        <v>0</v>
      </c>
      <c r="AK546" s="1">
        <v>1</v>
      </c>
      <c r="AL546" s="1">
        <v>0</v>
      </c>
      <c r="AM546" s="1">
        <v>20</v>
      </c>
      <c r="AN546" s="1">
        <v>0</v>
      </c>
      <c r="AO546" s="1">
        <v>0</v>
      </c>
      <c r="AP546" s="1">
        <v>0</v>
      </c>
      <c r="AQ546" s="1">
        <v>0</v>
      </c>
      <c r="AR546" s="1">
        <v>0</v>
      </c>
      <c r="AS546" s="1">
        <v>0</v>
      </c>
      <c r="AT546" s="1">
        <v>0</v>
      </c>
      <c r="AU546" s="1">
        <v>0</v>
      </c>
      <c r="AV546" s="1">
        <v>0</v>
      </c>
      <c r="AW546" s="1">
        <v>0</v>
      </c>
      <c r="AX546" s="1">
        <v>0</v>
      </c>
      <c r="AY546" s="1">
        <v>0</v>
      </c>
      <c r="AZ546" s="1">
        <v>0</v>
      </c>
      <c r="BA546" t="s">
        <v>810</v>
      </c>
      <c r="BB546">
        <v>0</v>
      </c>
      <c r="BC546">
        <f t="shared" si="24"/>
        <v>20</v>
      </c>
      <c r="BD546">
        <f t="shared" si="25"/>
        <v>77</v>
      </c>
      <c r="BE546">
        <f t="shared" si="26"/>
        <v>1</v>
      </c>
      <c r="BF546">
        <v>0</v>
      </c>
      <c r="BG546">
        <v>4</v>
      </c>
    </row>
    <row r="547" spans="1:59" x14ac:dyDescent="0.35">
      <c r="A547" s="1" t="s">
        <v>604</v>
      </c>
      <c r="B547" s="1">
        <v>6</v>
      </c>
      <c r="C547" s="1" t="s">
        <v>581</v>
      </c>
      <c r="D547" s="1" t="s">
        <v>56</v>
      </c>
      <c r="E547" s="1" t="s">
        <v>51</v>
      </c>
      <c r="F547" s="2">
        <v>1.121523</v>
      </c>
      <c r="G547" s="2">
        <v>0.84135000000000004</v>
      </c>
      <c r="H547" s="2">
        <v>240.56564900000001</v>
      </c>
      <c r="I547" s="1">
        <v>0.1</v>
      </c>
      <c r="J547" s="1" t="s">
        <v>52</v>
      </c>
      <c r="K547" s="2">
        <v>0.94359400000000004</v>
      </c>
      <c r="L547" s="1" t="s">
        <v>314</v>
      </c>
      <c r="M547" s="1" t="s">
        <v>315</v>
      </c>
      <c r="N547" s="1">
        <v>11</v>
      </c>
      <c r="O547" s="1">
        <v>1.65</v>
      </c>
      <c r="P547" s="1">
        <v>0.78</v>
      </c>
      <c r="Q547">
        <v>69</v>
      </c>
      <c r="R547" s="1">
        <v>4</v>
      </c>
      <c r="S547" s="1">
        <v>0</v>
      </c>
      <c r="T547" s="1">
        <v>1</v>
      </c>
      <c r="U547" s="1">
        <v>0</v>
      </c>
      <c r="V547" s="1">
        <v>33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9</v>
      </c>
      <c r="AG547" s="1">
        <v>0</v>
      </c>
      <c r="AH547" s="1">
        <v>0</v>
      </c>
      <c r="AI547" s="1">
        <v>0</v>
      </c>
      <c r="AJ547" s="1">
        <v>0</v>
      </c>
      <c r="AK547" s="1">
        <v>0</v>
      </c>
      <c r="AL547" s="1">
        <v>0</v>
      </c>
      <c r="AM547" s="1">
        <v>22</v>
      </c>
      <c r="AN547" s="1">
        <v>0</v>
      </c>
      <c r="AO547" s="1">
        <v>0</v>
      </c>
      <c r="AP547" s="1">
        <v>0</v>
      </c>
      <c r="AQ547" s="1">
        <v>0</v>
      </c>
      <c r="AR547" s="1">
        <v>0</v>
      </c>
      <c r="AS547" s="1">
        <v>0</v>
      </c>
      <c r="AT547" s="1">
        <v>0</v>
      </c>
      <c r="AU547" s="1">
        <v>0</v>
      </c>
      <c r="AV547" s="1">
        <v>0</v>
      </c>
      <c r="AW547" s="1">
        <v>0</v>
      </c>
      <c r="AX547" s="1">
        <v>0</v>
      </c>
      <c r="AY547" s="1">
        <v>0</v>
      </c>
      <c r="AZ547" s="1">
        <v>0</v>
      </c>
      <c r="BA547" t="s">
        <v>810</v>
      </c>
      <c r="BB547">
        <v>0</v>
      </c>
      <c r="BC547">
        <f t="shared" si="24"/>
        <v>14</v>
      </c>
      <c r="BD547">
        <f t="shared" si="25"/>
        <v>55</v>
      </c>
      <c r="BE547">
        <f t="shared" si="26"/>
        <v>0</v>
      </c>
      <c r="BF547">
        <v>0</v>
      </c>
      <c r="BG547">
        <v>4</v>
      </c>
    </row>
    <row r="548" spans="1:59" x14ac:dyDescent="0.35">
      <c r="A548" s="1" t="s">
        <v>605</v>
      </c>
      <c r="B548" s="1">
        <v>6</v>
      </c>
      <c r="C548" s="1" t="s">
        <v>581</v>
      </c>
      <c r="D548" s="1" t="s">
        <v>56</v>
      </c>
      <c r="E548" s="1" t="s">
        <v>51</v>
      </c>
      <c r="F548" s="2">
        <v>1.0443530000000001</v>
      </c>
      <c r="G548" s="2">
        <v>0.78345799999999999</v>
      </c>
      <c r="H548" s="2">
        <v>258.34175199999999</v>
      </c>
      <c r="I548" s="1">
        <v>0.1</v>
      </c>
      <c r="J548" s="1" t="s">
        <v>52</v>
      </c>
      <c r="K548" s="2">
        <v>0.81820700000000002</v>
      </c>
      <c r="L548" s="1" t="s">
        <v>314</v>
      </c>
      <c r="M548" s="1" t="s">
        <v>315</v>
      </c>
      <c r="N548" s="1">
        <v>11</v>
      </c>
      <c r="O548" s="1">
        <v>1.65</v>
      </c>
      <c r="P548" s="1">
        <v>0.78</v>
      </c>
      <c r="Q548">
        <v>56</v>
      </c>
      <c r="R548" s="1">
        <v>6</v>
      </c>
      <c r="S548" s="1">
        <v>0</v>
      </c>
      <c r="T548" s="1">
        <v>2</v>
      </c>
      <c r="U548" s="1">
        <v>0</v>
      </c>
      <c r="V548" s="1">
        <v>21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0</v>
      </c>
      <c r="AH548" s="1">
        <v>0</v>
      </c>
      <c r="AI548" s="1">
        <v>0</v>
      </c>
      <c r="AJ548" s="1">
        <v>0</v>
      </c>
      <c r="AK548" s="1">
        <v>0</v>
      </c>
      <c r="AL548" s="1">
        <v>1</v>
      </c>
      <c r="AM548" s="1">
        <v>26</v>
      </c>
      <c r="AN548" s="1">
        <v>0</v>
      </c>
      <c r="AO548" s="1">
        <v>0</v>
      </c>
      <c r="AP548" s="1">
        <v>0</v>
      </c>
      <c r="AQ548" s="1">
        <v>0</v>
      </c>
      <c r="AR548" s="1">
        <v>0</v>
      </c>
      <c r="AS548" s="1">
        <v>0</v>
      </c>
      <c r="AT548" s="1">
        <v>0</v>
      </c>
      <c r="AU548" s="1">
        <v>0</v>
      </c>
      <c r="AV548" s="1">
        <v>0</v>
      </c>
      <c r="AW548" s="1">
        <v>0</v>
      </c>
      <c r="AX548" s="1">
        <v>0</v>
      </c>
      <c r="AY548" s="1">
        <v>0</v>
      </c>
      <c r="AZ548" s="1">
        <v>0</v>
      </c>
      <c r="BA548" t="s">
        <v>810</v>
      </c>
      <c r="BB548">
        <v>0</v>
      </c>
      <c r="BC548">
        <f t="shared" si="24"/>
        <v>9</v>
      </c>
      <c r="BD548">
        <f t="shared" si="25"/>
        <v>47</v>
      </c>
      <c r="BE548">
        <f t="shared" si="26"/>
        <v>0</v>
      </c>
      <c r="BF548">
        <v>0</v>
      </c>
      <c r="BG548">
        <v>4</v>
      </c>
    </row>
    <row r="549" spans="1:59" x14ac:dyDescent="0.35">
      <c r="A549" s="1" t="s">
        <v>606</v>
      </c>
      <c r="B549" s="1">
        <v>6</v>
      </c>
      <c r="C549" s="1" t="s">
        <v>581</v>
      </c>
      <c r="D549" s="1" t="s">
        <v>56</v>
      </c>
      <c r="E549" s="1" t="s">
        <v>51</v>
      </c>
      <c r="F549" s="2">
        <v>1.324948</v>
      </c>
      <c r="G549" s="2">
        <v>0.99395599999999995</v>
      </c>
      <c r="H549" s="2">
        <v>203.630685</v>
      </c>
      <c r="I549" s="1">
        <v>0.1</v>
      </c>
      <c r="J549" s="1" t="s">
        <v>52</v>
      </c>
      <c r="K549" s="2">
        <v>1.31694</v>
      </c>
      <c r="L549" s="1" t="s">
        <v>314</v>
      </c>
      <c r="M549" s="1" t="s">
        <v>315</v>
      </c>
      <c r="N549" s="1">
        <v>11</v>
      </c>
      <c r="O549" s="1">
        <v>1.65</v>
      </c>
      <c r="P549" s="1">
        <v>0.78</v>
      </c>
      <c r="Q549">
        <v>38</v>
      </c>
      <c r="R549" s="1">
        <v>6</v>
      </c>
      <c r="S549" s="1">
        <v>0</v>
      </c>
      <c r="T549" s="1">
        <v>1</v>
      </c>
      <c r="U549" s="1">
        <v>0</v>
      </c>
      <c r="V549" s="1">
        <v>19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0</v>
      </c>
      <c r="AD549" s="1">
        <v>0</v>
      </c>
      <c r="AE549" s="1">
        <v>0</v>
      </c>
      <c r="AF549" s="1">
        <v>2</v>
      </c>
      <c r="AG549" s="1">
        <v>0</v>
      </c>
      <c r="AH549" s="1">
        <v>0</v>
      </c>
      <c r="AI549" s="1">
        <v>0</v>
      </c>
      <c r="AJ549" s="1">
        <v>0</v>
      </c>
      <c r="AK549" s="1">
        <v>0</v>
      </c>
      <c r="AL549" s="1">
        <v>1</v>
      </c>
      <c r="AM549" s="1">
        <v>8</v>
      </c>
      <c r="AN549" s="1">
        <v>0</v>
      </c>
      <c r="AO549" s="1">
        <v>0</v>
      </c>
      <c r="AP549" s="1">
        <v>0</v>
      </c>
      <c r="AQ549" s="1">
        <v>0</v>
      </c>
      <c r="AR549" s="1">
        <v>0</v>
      </c>
      <c r="AS549" s="1">
        <v>0</v>
      </c>
      <c r="AT549" s="1">
        <v>0</v>
      </c>
      <c r="AU549" s="1">
        <v>0</v>
      </c>
      <c r="AV549" s="1">
        <v>0</v>
      </c>
      <c r="AW549" s="1">
        <v>1</v>
      </c>
      <c r="AX549" s="1">
        <v>0</v>
      </c>
      <c r="AY549" s="1">
        <v>0</v>
      </c>
      <c r="AZ549" s="1">
        <v>0</v>
      </c>
      <c r="BA549" t="s">
        <v>810</v>
      </c>
      <c r="BB549">
        <v>0</v>
      </c>
      <c r="BC549">
        <f t="shared" si="24"/>
        <v>11</v>
      </c>
      <c r="BD549">
        <f t="shared" si="25"/>
        <v>27</v>
      </c>
      <c r="BE549">
        <f t="shared" si="26"/>
        <v>0</v>
      </c>
      <c r="BF549">
        <v>0</v>
      </c>
      <c r="BG549">
        <v>4</v>
      </c>
    </row>
    <row r="550" spans="1:59" x14ac:dyDescent="0.35">
      <c r="A550" s="1" t="s">
        <v>607</v>
      </c>
      <c r="B550" s="1">
        <v>6</v>
      </c>
      <c r="C550" s="1" t="s">
        <v>581</v>
      </c>
      <c r="D550" s="1" t="s">
        <v>56</v>
      </c>
      <c r="E550" s="1" t="s">
        <v>51</v>
      </c>
      <c r="F550" s="2">
        <v>1.012041</v>
      </c>
      <c r="G550" s="2">
        <v>0.75921799999999995</v>
      </c>
      <c r="H550" s="2">
        <v>266.590103</v>
      </c>
      <c r="I550" s="1">
        <v>0.1</v>
      </c>
      <c r="J550" s="1" t="s">
        <v>52</v>
      </c>
      <c r="K550" s="2">
        <v>0.76835900000000001</v>
      </c>
      <c r="L550" s="1" t="s">
        <v>314</v>
      </c>
      <c r="M550" s="1" t="s">
        <v>315</v>
      </c>
      <c r="N550" s="1">
        <v>11</v>
      </c>
      <c r="O550" s="1">
        <v>1.65</v>
      </c>
      <c r="P550" s="1">
        <v>0.78</v>
      </c>
      <c r="Q550">
        <v>108</v>
      </c>
      <c r="R550" s="1">
        <v>3</v>
      </c>
      <c r="S550" s="1">
        <v>0</v>
      </c>
      <c r="T550" s="1">
        <v>0</v>
      </c>
      <c r="U550" s="1">
        <v>0</v>
      </c>
      <c r="V550" s="1">
        <v>28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0</v>
      </c>
      <c r="AD550" s="1">
        <v>1</v>
      </c>
      <c r="AE550" s="1">
        <v>0</v>
      </c>
      <c r="AF550" s="1">
        <v>6</v>
      </c>
      <c r="AG550" s="1">
        <v>0</v>
      </c>
      <c r="AH550" s="1">
        <v>0</v>
      </c>
      <c r="AI550" s="1">
        <v>0</v>
      </c>
      <c r="AJ550" s="1">
        <v>0</v>
      </c>
      <c r="AK550" s="1">
        <v>1</v>
      </c>
      <c r="AL550" s="1">
        <v>1</v>
      </c>
      <c r="AM550" s="1">
        <v>68</v>
      </c>
      <c r="AN550" s="1">
        <v>0</v>
      </c>
      <c r="AO550" s="1">
        <v>0</v>
      </c>
      <c r="AP550" s="1">
        <v>0</v>
      </c>
      <c r="AQ550" s="1">
        <v>0</v>
      </c>
      <c r="AR550" s="1">
        <v>0</v>
      </c>
      <c r="AS550" s="1">
        <v>0</v>
      </c>
      <c r="AT550" s="1">
        <v>0</v>
      </c>
      <c r="AU550" s="1">
        <v>0</v>
      </c>
      <c r="AV550" s="1">
        <v>0</v>
      </c>
      <c r="AW550" s="1">
        <v>0</v>
      </c>
      <c r="AX550" s="1">
        <v>0</v>
      </c>
      <c r="AY550" s="1">
        <v>0</v>
      </c>
      <c r="AZ550" s="1">
        <v>0</v>
      </c>
      <c r="BA550" t="s">
        <v>810</v>
      </c>
      <c r="BB550">
        <v>0</v>
      </c>
      <c r="BC550">
        <f t="shared" si="24"/>
        <v>10</v>
      </c>
      <c r="BD550">
        <f t="shared" si="25"/>
        <v>97</v>
      </c>
      <c r="BE550">
        <f t="shared" si="26"/>
        <v>1</v>
      </c>
      <c r="BF550">
        <v>0</v>
      </c>
      <c r="BG550">
        <v>4</v>
      </c>
    </row>
    <row r="551" spans="1:59" x14ac:dyDescent="0.35">
      <c r="A551" s="1" t="s">
        <v>608</v>
      </c>
      <c r="B551" s="1">
        <v>6</v>
      </c>
      <c r="C551" s="1" t="s">
        <v>581</v>
      </c>
      <c r="D551" s="1" t="s">
        <v>56</v>
      </c>
      <c r="E551" s="1" t="s">
        <v>51</v>
      </c>
      <c r="F551" s="2">
        <v>1.069499</v>
      </c>
      <c r="G551" s="2">
        <v>0.80232199999999998</v>
      </c>
      <c r="H551" s="2">
        <v>252.26770099999999</v>
      </c>
      <c r="I551" s="1">
        <v>0.1</v>
      </c>
      <c r="J551" s="1" t="s">
        <v>52</v>
      </c>
      <c r="K551" s="2">
        <v>0.85808300000000004</v>
      </c>
      <c r="L551" s="1" t="s">
        <v>314</v>
      </c>
      <c r="M551" s="1" t="s">
        <v>315</v>
      </c>
      <c r="N551" s="1">
        <v>11</v>
      </c>
      <c r="O551" s="1">
        <v>1.65</v>
      </c>
      <c r="P551" s="1">
        <v>0.78</v>
      </c>
      <c r="Q551">
        <v>161</v>
      </c>
      <c r="R551" s="1">
        <v>29</v>
      </c>
      <c r="S551" s="1">
        <v>0</v>
      </c>
      <c r="T551" s="1">
        <v>0</v>
      </c>
      <c r="U551" s="1">
        <v>0</v>
      </c>
      <c r="V551" s="1">
        <v>93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10</v>
      </c>
      <c r="AG551" s="1">
        <v>0</v>
      </c>
      <c r="AH551" s="1">
        <v>0</v>
      </c>
      <c r="AI551" s="1">
        <v>0</v>
      </c>
      <c r="AJ551" s="1">
        <v>0</v>
      </c>
      <c r="AK551" s="1">
        <v>0</v>
      </c>
      <c r="AL551" s="1">
        <v>0</v>
      </c>
      <c r="AM551" s="1">
        <v>29</v>
      </c>
      <c r="AN551" s="1">
        <v>0</v>
      </c>
      <c r="AO551" s="1">
        <v>0</v>
      </c>
      <c r="AP551" s="1">
        <v>0</v>
      </c>
      <c r="AQ551" s="1">
        <v>0</v>
      </c>
      <c r="AR551" s="1">
        <v>0</v>
      </c>
      <c r="AS551" s="1">
        <v>0</v>
      </c>
      <c r="AT551" s="1">
        <v>0</v>
      </c>
      <c r="AU551" s="1">
        <v>0</v>
      </c>
      <c r="AV551" s="1">
        <v>0</v>
      </c>
      <c r="AW551" s="1">
        <v>0</v>
      </c>
      <c r="AX551" s="1">
        <v>0</v>
      </c>
      <c r="AY551" s="1">
        <v>0</v>
      </c>
      <c r="AZ551" s="1">
        <v>0</v>
      </c>
      <c r="BA551" t="s">
        <v>810</v>
      </c>
      <c r="BB551">
        <v>0</v>
      </c>
      <c r="BC551">
        <f t="shared" si="24"/>
        <v>39</v>
      </c>
      <c r="BD551">
        <f t="shared" si="25"/>
        <v>122</v>
      </c>
      <c r="BE551">
        <f t="shared" si="26"/>
        <v>0</v>
      </c>
      <c r="BF551">
        <v>0</v>
      </c>
      <c r="BG551">
        <v>4</v>
      </c>
    </row>
    <row r="552" spans="1:59" x14ac:dyDescent="0.35">
      <c r="A552" s="1" t="s">
        <v>609</v>
      </c>
      <c r="B552" s="1">
        <v>6</v>
      </c>
      <c r="C552" s="1" t="s">
        <v>581</v>
      </c>
      <c r="D552" s="1" t="s">
        <v>56</v>
      </c>
      <c r="E552" s="1" t="s">
        <v>51</v>
      </c>
      <c r="F552" s="2">
        <v>1.156776</v>
      </c>
      <c r="G552" s="2">
        <v>0.86779600000000001</v>
      </c>
      <c r="H552" s="2">
        <v>233.23453799999999</v>
      </c>
      <c r="I552" s="1">
        <v>0.1</v>
      </c>
      <c r="J552" s="1" t="s">
        <v>52</v>
      </c>
      <c r="K552" s="2">
        <v>1.0038450000000001</v>
      </c>
      <c r="L552" s="1" t="s">
        <v>314</v>
      </c>
      <c r="M552" s="1" t="s">
        <v>315</v>
      </c>
      <c r="N552" s="1">
        <v>11</v>
      </c>
      <c r="O552" s="1">
        <v>1.65</v>
      </c>
      <c r="P552" s="1">
        <v>0.78</v>
      </c>
      <c r="Q552">
        <v>101</v>
      </c>
      <c r="R552" s="1">
        <v>26</v>
      </c>
      <c r="S552" s="1">
        <v>0</v>
      </c>
      <c r="T552" s="1">
        <v>0</v>
      </c>
      <c r="U552" s="1">
        <v>0</v>
      </c>
      <c r="V552" s="1">
        <v>5</v>
      </c>
      <c r="W552" s="1">
        <v>2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>
        <v>0</v>
      </c>
      <c r="AE552" s="1">
        <v>0</v>
      </c>
      <c r="AF552" s="1">
        <v>3</v>
      </c>
      <c r="AG552" s="1">
        <v>0</v>
      </c>
      <c r="AH552" s="1">
        <v>0</v>
      </c>
      <c r="AI552" s="1">
        <v>0</v>
      </c>
      <c r="AJ552" s="1">
        <v>0</v>
      </c>
      <c r="AK552" s="1">
        <v>0</v>
      </c>
      <c r="AL552" s="1">
        <v>2</v>
      </c>
      <c r="AM552" s="1">
        <v>63</v>
      </c>
      <c r="AN552" s="1">
        <v>0</v>
      </c>
      <c r="AO552" s="1">
        <v>0</v>
      </c>
      <c r="AP552" s="1">
        <v>0</v>
      </c>
      <c r="AQ552" s="1">
        <v>0</v>
      </c>
      <c r="AR552" s="1">
        <v>0</v>
      </c>
      <c r="AS552" s="1">
        <v>0</v>
      </c>
      <c r="AT552" s="1">
        <v>0</v>
      </c>
      <c r="AU552" s="1">
        <v>0</v>
      </c>
      <c r="AV552" s="1">
        <v>0</v>
      </c>
      <c r="AW552" s="1">
        <v>0</v>
      </c>
      <c r="AX552" s="1">
        <v>0</v>
      </c>
      <c r="AY552" s="1">
        <v>0</v>
      </c>
      <c r="AZ552" s="1">
        <v>0</v>
      </c>
      <c r="BA552" t="s">
        <v>810</v>
      </c>
      <c r="BB552">
        <v>0</v>
      </c>
      <c r="BC552">
        <f t="shared" si="24"/>
        <v>31</v>
      </c>
      <c r="BD552">
        <f t="shared" si="25"/>
        <v>70</v>
      </c>
      <c r="BE552">
        <f t="shared" si="26"/>
        <v>0</v>
      </c>
      <c r="BF552">
        <v>0</v>
      </c>
      <c r="BG552">
        <v>4</v>
      </c>
    </row>
    <row r="553" spans="1:59" x14ac:dyDescent="0.35">
      <c r="A553" s="1" t="s">
        <v>610</v>
      </c>
      <c r="B553" s="1">
        <v>6</v>
      </c>
      <c r="C553" s="1" t="s">
        <v>581</v>
      </c>
      <c r="D553" s="1" t="s">
        <v>56</v>
      </c>
      <c r="E553" s="1" t="s">
        <v>51</v>
      </c>
      <c r="F553" s="2">
        <v>1.138128</v>
      </c>
      <c r="G553" s="2">
        <v>0.85380699999999998</v>
      </c>
      <c r="H553" s="2">
        <v>237.055834</v>
      </c>
      <c r="I553" s="1">
        <v>0.1</v>
      </c>
      <c r="J553" s="1" t="s">
        <v>52</v>
      </c>
      <c r="K553" s="2">
        <v>0.97174199999999999</v>
      </c>
      <c r="L553" s="1" t="s">
        <v>314</v>
      </c>
      <c r="M553" s="1" t="s">
        <v>315</v>
      </c>
      <c r="N553" s="1">
        <v>11</v>
      </c>
      <c r="O553" s="1">
        <v>1.65</v>
      </c>
      <c r="P553" s="1">
        <v>0.78</v>
      </c>
      <c r="Q553">
        <v>58</v>
      </c>
      <c r="R553" s="1">
        <v>19</v>
      </c>
      <c r="S553" s="1">
        <v>0</v>
      </c>
      <c r="T553" s="1">
        <v>0</v>
      </c>
      <c r="U553" s="1">
        <v>0</v>
      </c>
      <c r="V553" s="1">
        <v>13</v>
      </c>
      <c r="W553" s="1">
        <v>1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4</v>
      </c>
      <c r="AG553" s="1">
        <v>0</v>
      </c>
      <c r="AH553" s="1">
        <v>0</v>
      </c>
      <c r="AI553" s="1">
        <v>0</v>
      </c>
      <c r="AJ553" s="1">
        <v>0</v>
      </c>
      <c r="AK553" s="1">
        <v>0</v>
      </c>
      <c r="AL553" s="1">
        <v>2</v>
      </c>
      <c r="AM553" s="1">
        <v>19</v>
      </c>
      <c r="AN553" s="1">
        <v>0</v>
      </c>
      <c r="AO553" s="1">
        <v>0</v>
      </c>
      <c r="AP553" s="1">
        <v>0</v>
      </c>
      <c r="AQ553" s="1">
        <v>0</v>
      </c>
      <c r="AR553" s="1">
        <v>0</v>
      </c>
      <c r="AS553" s="1">
        <v>0</v>
      </c>
      <c r="AT553" s="1">
        <v>0</v>
      </c>
      <c r="AU553" s="1">
        <v>0</v>
      </c>
      <c r="AV553" s="1">
        <v>0</v>
      </c>
      <c r="AW553" s="1">
        <v>0</v>
      </c>
      <c r="AX553" s="1">
        <v>0</v>
      </c>
      <c r="AY553" s="1">
        <v>0</v>
      </c>
      <c r="AZ553" s="1">
        <v>0</v>
      </c>
      <c r="BA553" t="s">
        <v>810</v>
      </c>
      <c r="BB553">
        <v>0</v>
      </c>
      <c r="BC553">
        <f t="shared" si="24"/>
        <v>25</v>
      </c>
      <c r="BD553">
        <f t="shared" si="25"/>
        <v>33</v>
      </c>
      <c r="BE553">
        <f t="shared" si="26"/>
        <v>0</v>
      </c>
      <c r="BF553">
        <v>0</v>
      </c>
      <c r="BG553">
        <v>4</v>
      </c>
    </row>
    <row r="554" spans="1:59" x14ac:dyDescent="0.35">
      <c r="A554" s="1" t="s">
        <v>611</v>
      </c>
      <c r="B554" s="1">
        <v>6</v>
      </c>
      <c r="C554" s="1" t="s">
        <v>581</v>
      </c>
      <c r="D554" s="1" t="s">
        <v>56</v>
      </c>
      <c r="E554" s="1" t="s">
        <v>51</v>
      </c>
      <c r="F554" s="2">
        <v>1.0176480000000001</v>
      </c>
      <c r="G554" s="2">
        <v>0.76342399999999999</v>
      </c>
      <c r="H554" s="2">
        <v>265.12120800000002</v>
      </c>
      <c r="I554" s="1">
        <v>0.1</v>
      </c>
      <c r="J554" s="1" t="s">
        <v>52</v>
      </c>
      <c r="K554" s="2">
        <v>0.77689699999999995</v>
      </c>
      <c r="L554" s="1" t="s">
        <v>314</v>
      </c>
      <c r="M554" s="1" t="s">
        <v>315</v>
      </c>
      <c r="N554" s="1">
        <v>11</v>
      </c>
      <c r="O554" s="1">
        <v>1.65</v>
      </c>
      <c r="P554" s="1">
        <v>0.78</v>
      </c>
      <c r="Q554">
        <v>55</v>
      </c>
      <c r="R554" s="1">
        <v>16</v>
      </c>
      <c r="S554" s="1">
        <v>0</v>
      </c>
      <c r="T554" s="1">
        <v>0</v>
      </c>
      <c r="U554" s="1">
        <v>0</v>
      </c>
      <c r="V554" s="1">
        <v>8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5</v>
      </c>
      <c r="AG554" s="1">
        <v>0</v>
      </c>
      <c r="AH554" s="1">
        <v>0</v>
      </c>
      <c r="AI554" s="1">
        <v>0</v>
      </c>
      <c r="AJ554" s="1">
        <v>0</v>
      </c>
      <c r="AK554" s="1">
        <v>0</v>
      </c>
      <c r="AL554" s="1">
        <v>1</v>
      </c>
      <c r="AM554" s="1">
        <v>25</v>
      </c>
      <c r="AN554" s="1">
        <v>0</v>
      </c>
      <c r="AO554" s="1">
        <v>0</v>
      </c>
      <c r="AP554" s="1">
        <v>0</v>
      </c>
      <c r="AQ554" s="1">
        <v>0</v>
      </c>
      <c r="AR554" s="1">
        <v>0</v>
      </c>
      <c r="AS554" s="1">
        <v>0</v>
      </c>
      <c r="AT554" s="1">
        <v>0</v>
      </c>
      <c r="AU554" s="1">
        <v>0</v>
      </c>
      <c r="AV554" s="1">
        <v>0</v>
      </c>
      <c r="AW554" s="1">
        <v>0</v>
      </c>
      <c r="AX554" s="1">
        <v>0</v>
      </c>
      <c r="AY554" s="1">
        <v>0</v>
      </c>
      <c r="AZ554" s="1">
        <v>0</v>
      </c>
      <c r="BA554" t="s">
        <v>810</v>
      </c>
      <c r="BB554">
        <v>0</v>
      </c>
      <c r="BC554">
        <f t="shared" si="24"/>
        <v>22</v>
      </c>
      <c r="BD554">
        <f t="shared" si="25"/>
        <v>33</v>
      </c>
      <c r="BE554">
        <f t="shared" si="26"/>
        <v>0</v>
      </c>
      <c r="BF554">
        <v>0</v>
      </c>
      <c r="BG554">
        <v>4</v>
      </c>
    </row>
    <row r="555" spans="1:59" x14ac:dyDescent="0.35">
      <c r="A555" s="1" t="s">
        <v>612</v>
      </c>
      <c r="B555" s="1">
        <v>6</v>
      </c>
      <c r="C555" s="1" t="s">
        <v>581</v>
      </c>
      <c r="D555" s="1" t="s">
        <v>56</v>
      </c>
      <c r="E555" s="1" t="s">
        <v>51</v>
      </c>
      <c r="F555" s="2">
        <v>0.98535399999999995</v>
      </c>
      <c r="G555" s="2">
        <v>0.73919800000000002</v>
      </c>
      <c r="H555" s="2">
        <v>273.81021399999997</v>
      </c>
      <c r="I555" s="1">
        <v>0.1</v>
      </c>
      <c r="J555" s="1" t="s">
        <v>52</v>
      </c>
      <c r="K555" s="2">
        <v>0.72837200000000002</v>
      </c>
      <c r="L555" s="1" t="s">
        <v>314</v>
      </c>
      <c r="M555" s="1" t="s">
        <v>315</v>
      </c>
      <c r="N555" s="1">
        <v>11</v>
      </c>
      <c r="O555" s="1">
        <v>1.65</v>
      </c>
      <c r="P555" s="1">
        <v>0.78</v>
      </c>
      <c r="Q555">
        <v>78</v>
      </c>
      <c r="R555" s="1">
        <v>7</v>
      </c>
      <c r="S555" s="1">
        <v>0</v>
      </c>
      <c r="T555" s="1">
        <v>0</v>
      </c>
      <c r="U555" s="1">
        <v>0</v>
      </c>
      <c r="V555" s="1">
        <v>9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>
        <v>0</v>
      </c>
      <c r="AE555" s="1">
        <v>0</v>
      </c>
      <c r="AF555" s="1">
        <v>3</v>
      </c>
      <c r="AG555" s="1">
        <v>0</v>
      </c>
      <c r="AH555" s="1">
        <v>0</v>
      </c>
      <c r="AI555" s="1">
        <v>0</v>
      </c>
      <c r="AJ555" s="1">
        <v>0</v>
      </c>
      <c r="AK555" s="1">
        <v>0</v>
      </c>
      <c r="AL555" s="1">
        <v>1</v>
      </c>
      <c r="AM555" s="1">
        <v>58</v>
      </c>
      <c r="AN555" s="1">
        <v>0</v>
      </c>
      <c r="AO555" s="1">
        <v>0</v>
      </c>
      <c r="AP555" s="1">
        <v>0</v>
      </c>
      <c r="AQ555" s="1">
        <v>0</v>
      </c>
      <c r="AR555" s="1">
        <v>0</v>
      </c>
      <c r="AS555" s="1">
        <v>0</v>
      </c>
      <c r="AT555" s="1">
        <v>0</v>
      </c>
      <c r="AU555" s="1">
        <v>0</v>
      </c>
      <c r="AV555" s="1">
        <v>0</v>
      </c>
      <c r="AW555" s="1">
        <v>0</v>
      </c>
      <c r="AX555" s="1">
        <v>0</v>
      </c>
      <c r="AY555" s="1">
        <v>0</v>
      </c>
      <c r="AZ555" s="1">
        <v>0</v>
      </c>
      <c r="BA555" t="s">
        <v>810</v>
      </c>
      <c r="BB555">
        <v>0</v>
      </c>
      <c r="BC555">
        <f t="shared" si="24"/>
        <v>11</v>
      </c>
      <c r="BD555">
        <f t="shared" si="25"/>
        <v>67</v>
      </c>
      <c r="BE555">
        <f t="shared" si="26"/>
        <v>0</v>
      </c>
      <c r="BF555">
        <v>0</v>
      </c>
      <c r="BG555">
        <v>4</v>
      </c>
    </row>
    <row r="556" spans="1:59" x14ac:dyDescent="0.35">
      <c r="A556" s="1" t="s">
        <v>613</v>
      </c>
      <c r="B556" s="1">
        <v>6</v>
      </c>
      <c r="C556" s="1" t="s">
        <v>581</v>
      </c>
      <c r="D556" s="1" t="s">
        <v>56</v>
      </c>
      <c r="E556" s="1" t="s">
        <v>51</v>
      </c>
      <c r="F556" s="2">
        <v>0.9103</v>
      </c>
      <c r="G556" s="2">
        <v>0.682894</v>
      </c>
      <c r="H556" s="2">
        <v>296.385831</v>
      </c>
      <c r="I556" s="1">
        <v>0.1</v>
      </c>
      <c r="J556" s="1" t="s">
        <v>52</v>
      </c>
      <c r="K556" s="2">
        <v>0.62163800000000002</v>
      </c>
      <c r="L556" s="1" t="s">
        <v>314</v>
      </c>
      <c r="M556" s="1" t="s">
        <v>315</v>
      </c>
      <c r="N556" s="1">
        <v>11</v>
      </c>
      <c r="O556" s="1">
        <v>1.65</v>
      </c>
      <c r="P556" s="1">
        <v>0.78</v>
      </c>
      <c r="Q556">
        <v>125</v>
      </c>
      <c r="R556" s="1">
        <v>18</v>
      </c>
      <c r="S556" s="1">
        <v>0</v>
      </c>
      <c r="T556" s="1">
        <v>0</v>
      </c>
      <c r="U556" s="1">
        <v>0</v>
      </c>
      <c r="V556" s="1">
        <v>4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  <c r="AC556" s="1">
        <v>0</v>
      </c>
      <c r="AD556" s="1">
        <v>0</v>
      </c>
      <c r="AE556" s="1">
        <v>0</v>
      </c>
      <c r="AF556" s="1">
        <v>6</v>
      </c>
      <c r="AG556" s="1">
        <v>0</v>
      </c>
      <c r="AH556" s="1">
        <v>0</v>
      </c>
      <c r="AI556" s="1">
        <v>0</v>
      </c>
      <c r="AJ556" s="1">
        <v>0</v>
      </c>
      <c r="AK556" s="1">
        <v>0</v>
      </c>
      <c r="AL556" s="1">
        <v>0</v>
      </c>
      <c r="AM556" s="1">
        <v>95</v>
      </c>
      <c r="AN556" s="1">
        <v>0</v>
      </c>
      <c r="AO556" s="1">
        <v>0</v>
      </c>
      <c r="AP556" s="1">
        <v>0</v>
      </c>
      <c r="AQ556" s="1">
        <v>0</v>
      </c>
      <c r="AR556" s="1">
        <v>2</v>
      </c>
      <c r="AS556" s="1">
        <v>0</v>
      </c>
      <c r="AT556" s="1">
        <v>0</v>
      </c>
      <c r="AU556" s="1">
        <v>0</v>
      </c>
      <c r="AV556" s="1">
        <v>0</v>
      </c>
      <c r="AW556" s="1">
        <v>0</v>
      </c>
      <c r="AX556" s="1">
        <v>0</v>
      </c>
      <c r="AY556" s="1">
        <v>0</v>
      </c>
      <c r="AZ556" s="1">
        <v>0</v>
      </c>
      <c r="BA556" t="s">
        <v>810</v>
      </c>
      <c r="BB556">
        <v>0</v>
      </c>
      <c r="BC556">
        <f t="shared" si="24"/>
        <v>24</v>
      </c>
      <c r="BD556">
        <f t="shared" si="25"/>
        <v>101</v>
      </c>
      <c r="BE556">
        <f t="shared" si="26"/>
        <v>0</v>
      </c>
      <c r="BF556">
        <v>0</v>
      </c>
      <c r="BG556">
        <v>4</v>
      </c>
    </row>
    <row r="557" spans="1:59" x14ac:dyDescent="0.35">
      <c r="A557" s="1" t="s">
        <v>614</v>
      </c>
      <c r="B557" s="1">
        <v>6</v>
      </c>
      <c r="C557" s="1" t="s">
        <v>581</v>
      </c>
      <c r="D557" s="1" t="s">
        <v>56</v>
      </c>
      <c r="E557" s="1" t="s">
        <v>51</v>
      </c>
      <c r="F557" s="2">
        <v>1.1668590000000001</v>
      </c>
      <c r="G557" s="2">
        <v>0.87536000000000003</v>
      </c>
      <c r="H557" s="2">
        <v>231.21911700000001</v>
      </c>
      <c r="I557" s="1">
        <v>0.1</v>
      </c>
      <c r="J557" s="1" t="s">
        <v>52</v>
      </c>
      <c r="K557" s="2">
        <v>1.0214209999999999</v>
      </c>
      <c r="L557" s="1" t="s">
        <v>314</v>
      </c>
      <c r="M557" s="1" t="s">
        <v>315</v>
      </c>
      <c r="N557" s="1">
        <v>11</v>
      </c>
      <c r="O557" s="1">
        <v>1.65</v>
      </c>
      <c r="P557" s="1">
        <v>0.78</v>
      </c>
      <c r="Q557">
        <v>1</v>
      </c>
      <c r="R557" s="1">
        <v>1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0</v>
      </c>
      <c r="AC557" s="1">
        <v>0</v>
      </c>
      <c r="AD557" s="1">
        <v>0</v>
      </c>
      <c r="AE557" s="1">
        <v>0</v>
      </c>
      <c r="AF557" s="1">
        <v>0</v>
      </c>
      <c r="AG557" s="1">
        <v>0</v>
      </c>
      <c r="AH557" s="1">
        <v>0</v>
      </c>
      <c r="AI557" s="1">
        <v>0</v>
      </c>
      <c r="AJ557" s="1">
        <v>0</v>
      </c>
      <c r="AK557" s="1">
        <v>0</v>
      </c>
      <c r="AL557" s="1">
        <v>0</v>
      </c>
      <c r="AM557" s="1">
        <v>0</v>
      </c>
      <c r="AN557" s="1">
        <v>0</v>
      </c>
      <c r="AO557" s="1">
        <v>0</v>
      </c>
      <c r="AP557" s="1">
        <v>0</v>
      </c>
      <c r="AQ557" s="1">
        <v>0</v>
      </c>
      <c r="AR557" s="1">
        <v>0</v>
      </c>
      <c r="AS557" s="1">
        <v>0</v>
      </c>
      <c r="AT557" s="1">
        <v>0</v>
      </c>
      <c r="AU557" s="1">
        <v>0</v>
      </c>
      <c r="AV557" s="1">
        <v>0</v>
      </c>
      <c r="AW557" s="1">
        <v>0</v>
      </c>
      <c r="AX557" s="1">
        <v>0</v>
      </c>
      <c r="AY557" s="1">
        <v>0</v>
      </c>
      <c r="AZ557" s="1">
        <v>0</v>
      </c>
      <c r="BA557" t="s">
        <v>810</v>
      </c>
      <c r="BB557">
        <v>0</v>
      </c>
      <c r="BC557">
        <f t="shared" si="24"/>
        <v>1</v>
      </c>
      <c r="BD557">
        <f t="shared" si="25"/>
        <v>0</v>
      </c>
      <c r="BE557">
        <f t="shared" si="26"/>
        <v>0</v>
      </c>
      <c r="BF557">
        <v>0</v>
      </c>
      <c r="BG557">
        <v>4</v>
      </c>
    </row>
    <row r="558" spans="1:59" x14ac:dyDescent="0.35">
      <c r="A558" s="1" t="s">
        <v>615</v>
      </c>
      <c r="B558" s="1">
        <v>6</v>
      </c>
      <c r="C558" s="1" t="s">
        <v>581</v>
      </c>
      <c r="D558" s="1" t="s">
        <v>56</v>
      </c>
      <c r="E558" s="1" t="s">
        <v>51</v>
      </c>
      <c r="F558" s="2">
        <v>1.0540579999999999</v>
      </c>
      <c r="G558" s="2">
        <v>0.79073899999999997</v>
      </c>
      <c r="H558" s="2">
        <v>255.96316999999999</v>
      </c>
      <c r="I558" s="1">
        <v>0.1</v>
      </c>
      <c r="J558" s="1" t="s">
        <v>52</v>
      </c>
      <c r="K558" s="2">
        <v>0.833484</v>
      </c>
      <c r="L558" s="1" t="s">
        <v>314</v>
      </c>
      <c r="M558" s="1" t="s">
        <v>315</v>
      </c>
      <c r="N558" s="1">
        <v>11</v>
      </c>
      <c r="O558" s="1">
        <v>1.65</v>
      </c>
      <c r="P558" s="1">
        <v>0.78</v>
      </c>
      <c r="Q558">
        <v>53</v>
      </c>
      <c r="R558" s="1">
        <v>14</v>
      </c>
      <c r="S558" s="1">
        <v>0</v>
      </c>
      <c r="T558" s="1">
        <v>0</v>
      </c>
      <c r="U558" s="1">
        <v>0</v>
      </c>
      <c r="V558" s="1">
        <v>36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1</v>
      </c>
      <c r="AG558" s="1">
        <v>0</v>
      </c>
      <c r="AH558" s="1">
        <v>0</v>
      </c>
      <c r="AI558" s="1">
        <v>0</v>
      </c>
      <c r="AJ558" s="1">
        <v>0</v>
      </c>
      <c r="AK558" s="1">
        <v>0</v>
      </c>
      <c r="AL558" s="1">
        <v>0</v>
      </c>
      <c r="AM558" s="1">
        <v>1</v>
      </c>
      <c r="AN558" s="1">
        <v>1</v>
      </c>
      <c r="AO558" s="1">
        <v>0</v>
      </c>
      <c r="AP558" s="1">
        <v>0</v>
      </c>
      <c r="AQ558" s="1">
        <v>0</v>
      </c>
      <c r="AR558" s="1">
        <v>0</v>
      </c>
      <c r="AS558" s="1">
        <v>0</v>
      </c>
      <c r="AT558" s="1">
        <v>0</v>
      </c>
      <c r="AU558" s="1">
        <v>0</v>
      </c>
      <c r="AV558" s="1">
        <v>0</v>
      </c>
      <c r="AW558" s="1">
        <v>0</v>
      </c>
      <c r="AX558" s="1">
        <v>0</v>
      </c>
      <c r="AY558" s="1">
        <v>0</v>
      </c>
      <c r="AZ558" s="1">
        <v>0</v>
      </c>
      <c r="BA558" t="s">
        <v>810</v>
      </c>
      <c r="BB558">
        <v>0</v>
      </c>
      <c r="BC558">
        <f t="shared" si="24"/>
        <v>15</v>
      </c>
      <c r="BD558">
        <f t="shared" si="25"/>
        <v>38</v>
      </c>
      <c r="BE558">
        <f t="shared" si="26"/>
        <v>0</v>
      </c>
      <c r="BF558">
        <v>0</v>
      </c>
      <c r="BG558">
        <v>4</v>
      </c>
    </row>
    <row r="559" spans="1:59" x14ac:dyDescent="0.35">
      <c r="A559" s="1" t="s">
        <v>616</v>
      </c>
      <c r="B559" s="1">
        <v>7</v>
      </c>
      <c r="C559" s="1" t="s">
        <v>617</v>
      </c>
      <c r="D559" s="1" t="s">
        <v>56</v>
      </c>
      <c r="E559" s="1" t="s">
        <v>51</v>
      </c>
      <c r="F559" s="2">
        <v>0.81259700000000001</v>
      </c>
      <c r="G559" s="2">
        <v>0.60959799999999997</v>
      </c>
      <c r="H559" s="2">
        <v>332.021862</v>
      </c>
      <c r="I559" s="1">
        <v>0.1</v>
      </c>
      <c r="J559" s="1" t="s">
        <v>52</v>
      </c>
      <c r="K559" s="2">
        <v>0.49535800000000002</v>
      </c>
      <c r="L559" s="1" t="s">
        <v>314</v>
      </c>
      <c r="M559" s="1" t="s">
        <v>315</v>
      </c>
      <c r="N559" s="1">
        <v>10</v>
      </c>
      <c r="O559" s="1">
        <v>1.94</v>
      </c>
      <c r="P559" s="1">
        <v>0.86</v>
      </c>
      <c r="Q559">
        <v>35</v>
      </c>
      <c r="R559" s="1">
        <v>4</v>
      </c>
      <c r="S559" s="1">
        <v>0</v>
      </c>
      <c r="T559" s="1">
        <v>0</v>
      </c>
      <c r="U559" s="1">
        <v>0</v>
      </c>
      <c r="V559" s="1">
        <v>22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  <c r="AC559" s="1">
        <v>0</v>
      </c>
      <c r="AD559" s="1">
        <v>0</v>
      </c>
      <c r="AE559" s="1">
        <v>0</v>
      </c>
      <c r="AF559" s="1">
        <v>8</v>
      </c>
      <c r="AG559" s="1">
        <v>0</v>
      </c>
      <c r="AH559" s="1">
        <v>0</v>
      </c>
      <c r="AI559" s="1">
        <v>0</v>
      </c>
      <c r="AJ559" s="1">
        <v>0</v>
      </c>
      <c r="AK559" s="1">
        <v>1</v>
      </c>
      <c r="AL559" s="1">
        <v>0</v>
      </c>
      <c r="AM559" s="1">
        <v>0</v>
      </c>
      <c r="AN559" s="1">
        <v>0</v>
      </c>
      <c r="AO559" s="1">
        <v>0</v>
      </c>
      <c r="AP559" s="1">
        <v>0</v>
      </c>
      <c r="AQ559" s="1">
        <v>0</v>
      </c>
      <c r="AR559" s="1">
        <v>0</v>
      </c>
      <c r="AS559" s="1">
        <v>0</v>
      </c>
      <c r="AT559" s="1">
        <v>0</v>
      </c>
      <c r="AU559" s="1">
        <v>0</v>
      </c>
      <c r="AV559" s="1">
        <v>0</v>
      </c>
      <c r="AW559" s="1">
        <v>0</v>
      </c>
      <c r="AX559" s="1">
        <v>0</v>
      </c>
      <c r="AY559" s="1">
        <v>0</v>
      </c>
      <c r="AZ559" s="1">
        <v>0</v>
      </c>
      <c r="BA559" t="s">
        <v>811</v>
      </c>
      <c r="BB559">
        <v>0</v>
      </c>
      <c r="BC559">
        <f t="shared" si="24"/>
        <v>12</v>
      </c>
      <c r="BD559">
        <f t="shared" si="25"/>
        <v>22</v>
      </c>
      <c r="BE559">
        <f t="shared" si="26"/>
        <v>1</v>
      </c>
      <c r="BF559">
        <v>0</v>
      </c>
      <c r="BG559">
        <v>5</v>
      </c>
    </row>
    <row r="560" spans="1:59" x14ac:dyDescent="0.35">
      <c r="A560" s="1" t="s">
        <v>618</v>
      </c>
      <c r="B560" s="1">
        <v>7</v>
      </c>
      <c r="C560" s="1" t="s">
        <v>617</v>
      </c>
      <c r="D560" s="1" t="s">
        <v>56</v>
      </c>
      <c r="E560" s="1" t="s">
        <v>51</v>
      </c>
      <c r="F560" s="2">
        <v>0.99565899999999996</v>
      </c>
      <c r="G560" s="2">
        <v>0.74692899999999995</v>
      </c>
      <c r="H560" s="2">
        <v>270.97630500000002</v>
      </c>
      <c r="I560" s="1">
        <v>0.1</v>
      </c>
      <c r="J560" s="1" t="s">
        <v>52</v>
      </c>
      <c r="K560" s="2">
        <v>0.74368599999999996</v>
      </c>
      <c r="L560" s="1" t="s">
        <v>314</v>
      </c>
      <c r="M560" s="1" t="s">
        <v>315</v>
      </c>
      <c r="N560" s="1">
        <v>10</v>
      </c>
      <c r="O560" s="1">
        <v>1.94</v>
      </c>
      <c r="P560" s="1">
        <v>0.86</v>
      </c>
      <c r="Q560">
        <v>52</v>
      </c>
      <c r="R560" s="1">
        <v>6</v>
      </c>
      <c r="S560" s="1">
        <v>0</v>
      </c>
      <c r="T560" s="1">
        <v>0</v>
      </c>
      <c r="U560" s="1">
        <v>0</v>
      </c>
      <c r="V560" s="1">
        <v>28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0</v>
      </c>
      <c r="AD560" s="1">
        <v>0</v>
      </c>
      <c r="AE560" s="1">
        <v>0</v>
      </c>
      <c r="AF560" s="1">
        <v>16</v>
      </c>
      <c r="AG560" s="1">
        <v>0</v>
      </c>
      <c r="AH560" s="1">
        <v>0</v>
      </c>
      <c r="AI560" s="1">
        <v>0</v>
      </c>
      <c r="AJ560" s="1">
        <v>0</v>
      </c>
      <c r="AK560" s="1">
        <v>0</v>
      </c>
      <c r="AL560" s="1">
        <v>2</v>
      </c>
      <c r="AM560" s="1">
        <v>0</v>
      </c>
      <c r="AN560" s="1">
        <v>0</v>
      </c>
      <c r="AO560" s="1">
        <v>0</v>
      </c>
      <c r="AP560" s="1">
        <v>0</v>
      </c>
      <c r="AQ560" s="1">
        <v>0</v>
      </c>
      <c r="AR560" s="1">
        <v>0</v>
      </c>
      <c r="AS560" s="1">
        <v>0</v>
      </c>
      <c r="AT560" s="1">
        <v>0</v>
      </c>
      <c r="AU560" s="1">
        <v>0</v>
      </c>
      <c r="AV560" s="1">
        <v>0</v>
      </c>
      <c r="AW560" s="1">
        <v>0</v>
      </c>
      <c r="AX560" s="1">
        <v>0</v>
      </c>
      <c r="AY560" s="1">
        <v>0</v>
      </c>
      <c r="AZ560" s="1">
        <v>0</v>
      </c>
      <c r="BA560" t="s">
        <v>811</v>
      </c>
      <c r="BB560">
        <v>0</v>
      </c>
      <c r="BC560">
        <f t="shared" si="24"/>
        <v>24</v>
      </c>
      <c r="BD560">
        <f t="shared" si="25"/>
        <v>28</v>
      </c>
      <c r="BE560">
        <f t="shared" si="26"/>
        <v>0</v>
      </c>
      <c r="BF560">
        <v>0</v>
      </c>
      <c r="BG560">
        <v>5</v>
      </c>
    </row>
    <row r="561" spans="1:59" x14ac:dyDescent="0.35">
      <c r="A561" s="1" t="s">
        <v>619</v>
      </c>
      <c r="B561" s="1">
        <v>7</v>
      </c>
      <c r="C561" s="1" t="s">
        <v>617</v>
      </c>
      <c r="D561" s="1" t="s">
        <v>56</v>
      </c>
      <c r="E561" s="1" t="s">
        <v>51</v>
      </c>
      <c r="F561" s="2">
        <v>0.92699299999999996</v>
      </c>
      <c r="G561" s="2">
        <v>0.69541600000000003</v>
      </c>
      <c r="H561" s="2">
        <v>291.04870599999998</v>
      </c>
      <c r="I561" s="1">
        <v>0.1</v>
      </c>
      <c r="J561" s="1" t="s">
        <v>52</v>
      </c>
      <c r="K561" s="2">
        <v>0.64464600000000005</v>
      </c>
      <c r="L561" s="1" t="s">
        <v>314</v>
      </c>
      <c r="M561" s="1" t="s">
        <v>315</v>
      </c>
      <c r="N561" s="1">
        <v>10</v>
      </c>
      <c r="O561" s="1">
        <v>1.94</v>
      </c>
      <c r="P561" s="1">
        <v>0.86</v>
      </c>
      <c r="Q561">
        <v>29</v>
      </c>
      <c r="R561" s="1">
        <v>2</v>
      </c>
      <c r="S561" s="1">
        <v>0</v>
      </c>
      <c r="T561" s="1">
        <v>0</v>
      </c>
      <c r="U561" s="1">
        <v>0</v>
      </c>
      <c r="V561" s="1">
        <v>21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0</v>
      </c>
      <c r="AD561" s="1">
        <v>0</v>
      </c>
      <c r="AE561" s="1">
        <v>0</v>
      </c>
      <c r="AF561" s="1">
        <v>4</v>
      </c>
      <c r="AG561" s="1">
        <v>0</v>
      </c>
      <c r="AH561" s="1">
        <v>0</v>
      </c>
      <c r="AI561" s="1">
        <v>0</v>
      </c>
      <c r="AJ561" s="1">
        <v>0</v>
      </c>
      <c r="AK561" s="1">
        <v>0</v>
      </c>
      <c r="AL561" s="1">
        <v>2</v>
      </c>
      <c r="AM561" s="1">
        <v>0</v>
      </c>
      <c r="AN561" s="1">
        <v>0</v>
      </c>
      <c r="AO561" s="1">
        <v>0</v>
      </c>
      <c r="AP561" s="1">
        <v>0</v>
      </c>
      <c r="AQ561" s="1">
        <v>0</v>
      </c>
      <c r="AR561" s="1">
        <v>0</v>
      </c>
      <c r="AS561" s="1">
        <v>0</v>
      </c>
      <c r="AT561" s="1">
        <v>0</v>
      </c>
      <c r="AU561" s="1">
        <v>0</v>
      </c>
      <c r="AV561" s="1">
        <v>0</v>
      </c>
      <c r="AW561" s="1">
        <v>0</v>
      </c>
      <c r="AX561" s="1">
        <v>0</v>
      </c>
      <c r="AY561" s="1">
        <v>0</v>
      </c>
      <c r="AZ561" s="1">
        <v>0</v>
      </c>
      <c r="BA561" t="s">
        <v>811</v>
      </c>
      <c r="BB561">
        <v>0</v>
      </c>
      <c r="BC561">
        <f t="shared" si="24"/>
        <v>8</v>
      </c>
      <c r="BD561">
        <f t="shared" si="25"/>
        <v>21</v>
      </c>
      <c r="BE561">
        <f t="shared" si="26"/>
        <v>0</v>
      </c>
      <c r="BF561">
        <v>0</v>
      </c>
      <c r="BG561">
        <v>5</v>
      </c>
    </row>
    <row r="562" spans="1:59" x14ac:dyDescent="0.35">
      <c r="A562" s="1" t="s">
        <v>620</v>
      </c>
      <c r="B562" s="1">
        <v>7</v>
      </c>
      <c r="C562" s="1" t="s">
        <v>617</v>
      </c>
      <c r="D562" s="1" t="s">
        <v>56</v>
      </c>
      <c r="E562" s="1" t="s">
        <v>51</v>
      </c>
      <c r="F562" s="2">
        <v>0.91664699999999999</v>
      </c>
      <c r="G562" s="2">
        <v>0.68765500000000002</v>
      </c>
      <c r="H562" s="2">
        <v>294.33358299999998</v>
      </c>
      <c r="I562" s="1">
        <v>0.1</v>
      </c>
      <c r="J562" s="1" t="s">
        <v>52</v>
      </c>
      <c r="K562" s="2">
        <v>0.63033700000000004</v>
      </c>
      <c r="L562" s="1" t="s">
        <v>314</v>
      </c>
      <c r="M562" s="1" t="s">
        <v>315</v>
      </c>
      <c r="N562" s="1">
        <v>10</v>
      </c>
      <c r="O562" s="1">
        <v>1.94</v>
      </c>
      <c r="P562" s="1">
        <v>0.86</v>
      </c>
      <c r="Q562">
        <v>16</v>
      </c>
      <c r="R562" s="1">
        <v>2</v>
      </c>
      <c r="S562" s="1">
        <v>0</v>
      </c>
      <c r="T562" s="1">
        <v>0</v>
      </c>
      <c r="U562" s="1">
        <v>0</v>
      </c>
      <c r="V562" s="1">
        <v>13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0</v>
      </c>
      <c r="AD562" s="1">
        <v>0</v>
      </c>
      <c r="AE562" s="1">
        <v>0</v>
      </c>
      <c r="AF562" s="1">
        <v>1</v>
      </c>
      <c r="AG562" s="1">
        <v>0</v>
      </c>
      <c r="AH562" s="1">
        <v>0</v>
      </c>
      <c r="AI562" s="1">
        <v>0</v>
      </c>
      <c r="AJ562" s="1">
        <v>0</v>
      </c>
      <c r="AK562" s="1">
        <v>0</v>
      </c>
      <c r="AL562" s="1">
        <v>0</v>
      </c>
      <c r="AM562" s="1">
        <v>0</v>
      </c>
      <c r="AN562" s="1">
        <v>0</v>
      </c>
      <c r="AO562" s="1">
        <v>0</v>
      </c>
      <c r="AP562" s="1">
        <v>0</v>
      </c>
      <c r="AQ562" s="1">
        <v>0</v>
      </c>
      <c r="AR562" s="1">
        <v>0</v>
      </c>
      <c r="AS562" s="1">
        <v>0</v>
      </c>
      <c r="AT562" s="1">
        <v>0</v>
      </c>
      <c r="AU562" s="1">
        <v>0</v>
      </c>
      <c r="AV562" s="1">
        <v>0</v>
      </c>
      <c r="AW562" s="1">
        <v>0</v>
      </c>
      <c r="AX562" s="1">
        <v>0</v>
      </c>
      <c r="AY562" s="1">
        <v>0</v>
      </c>
      <c r="AZ562" s="1">
        <v>0</v>
      </c>
      <c r="BA562" t="s">
        <v>811</v>
      </c>
      <c r="BB562">
        <v>0</v>
      </c>
      <c r="BC562">
        <f t="shared" si="24"/>
        <v>3</v>
      </c>
      <c r="BD562">
        <f t="shared" si="25"/>
        <v>13</v>
      </c>
      <c r="BE562">
        <f t="shared" si="26"/>
        <v>0</v>
      </c>
      <c r="BF562">
        <v>0</v>
      </c>
      <c r="BG562">
        <v>5</v>
      </c>
    </row>
    <row r="563" spans="1:59" x14ac:dyDescent="0.35">
      <c r="A563" s="1" t="s">
        <v>621</v>
      </c>
      <c r="B563" s="1">
        <v>7</v>
      </c>
      <c r="C563" s="1" t="s">
        <v>617</v>
      </c>
      <c r="D563" s="1" t="s">
        <v>56</v>
      </c>
      <c r="E563" s="1" t="s">
        <v>51</v>
      </c>
      <c r="F563" s="2">
        <v>0.95954099999999998</v>
      </c>
      <c r="G563" s="2">
        <v>0.71983399999999997</v>
      </c>
      <c r="H563" s="2">
        <v>281.176039</v>
      </c>
      <c r="I563" s="1">
        <v>0.1</v>
      </c>
      <c r="J563" s="1" t="s">
        <v>52</v>
      </c>
      <c r="K563" s="2">
        <v>0.69071000000000005</v>
      </c>
      <c r="L563" s="1" t="s">
        <v>314</v>
      </c>
      <c r="M563" s="1" t="s">
        <v>315</v>
      </c>
      <c r="N563" s="1">
        <v>10</v>
      </c>
      <c r="O563" s="1">
        <v>1.94</v>
      </c>
      <c r="P563" s="1">
        <v>0.86</v>
      </c>
      <c r="Q563">
        <v>49</v>
      </c>
      <c r="R563" s="1">
        <v>3</v>
      </c>
      <c r="S563" s="1">
        <v>0</v>
      </c>
      <c r="T563" s="1">
        <v>0</v>
      </c>
      <c r="U563" s="1">
        <v>0</v>
      </c>
      <c r="V563" s="1">
        <v>37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0</v>
      </c>
      <c r="AC563" s="1">
        <v>0</v>
      </c>
      <c r="AD563" s="1">
        <v>0</v>
      </c>
      <c r="AE563" s="1">
        <v>0</v>
      </c>
      <c r="AF563" s="1">
        <v>7</v>
      </c>
      <c r="AG563" s="1">
        <v>0</v>
      </c>
      <c r="AH563" s="1">
        <v>0</v>
      </c>
      <c r="AI563" s="1">
        <v>0</v>
      </c>
      <c r="AJ563" s="1">
        <v>0</v>
      </c>
      <c r="AK563" s="1">
        <v>0</v>
      </c>
      <c r="AL563" s="1">
        <v>1</v>
      </c>
      <c r="AM563" s="1">
        <v>0</v>
      </c>
      <c r="AN563" s="1">
        <v>0</v>
      </c>
      <c r="AO563" s="1">
        <v>0</v>
      </c>
      <c r="AP563" s="1">
        <v>0</v>
      </c>
      <c r="AQ563" s="1">
        <v>0</v>
      </c>
      <c r="AR563" s="1">
        <v>0</v>
      </c>
      <c r="AS563" s="1">
        <v>0</v>
      </c>
      <c r="AT563" s="1">
        <v>0</v>
      </c>
      <c r="AU563" s="1">
        <v>0</v>
      </c>
      <c r="AV563" s="1">
        <v>0</v>
      </c>
      <c r="AW563" s="1">
        <v>1</v>
      </c>
      <c r="AX563" s="1">
        <v>0</v>
      </c>
      <c r="AY563" s="1">
        <v>0</v>
      </c>
      <c r="AZ563" s="1">
        <v>0</v>
      </c>
      <c r="BA563" t="s">
        <v>811</v>
      </c>
      <c r="BB563">
        <v>0</v>
      </c>
      <c r="BC563">
        <f t="shared" si="24"/>
        <v>12</v>
      </c>
      <c r="BD563">
        <f t="shared" si="25"/>
        <v>37</v>
      </c>
      <c r="BE563">
        <f t="shared" si="26"/>
        <v>0</v>
      </c>
      <c r="BF563">
        <v>0</v>
      </c>
      <c r="BG563">
        <v>5</v>
      </c>
    </row>
    <row r="564" spans="1:59" x14ac:dyDescent="0.35">
      <c r="A564" s="1" t="s">
        <v>622</v>
      </c>
      <c r="B564" s="1">
        <v>7</v>
      </c>
      <c r="C564" s="1" t="s">
        <v>617</v>
      </c>
      <c r="D564" s="1" t="s">
        <v>56</v>
      </c>
      <c r="E564" s="1" t="s">
        <v>51</v>
      </c>
      <c r="F564" s="2">
        <v>0.97821800000000003</v>
      </c>
      <c r="G564" s="2">
        <v>0.73384400000000005</v>
      </c>
      <c r="H564" s="2">
        <v>275.80777699999999</v>
      </c>
      <c r="I564" s="1">
        <v>0.1</v>
      </c>
      <c r="J564" s="1" t="s">
        <v>52</v>
      </c>
      <c r="K564" s="2">
        <v>0.71785900000000002</v>
      </c>
      <c r="L564" s="1" t="s">
        <v>314</v>
      </c>
      <c r="M564" s="1" t="s">
        <v>315</v>
      </c>
      <c r="N564" s="1">
        <v>10</v>
      </c>
      <c r="O564" s="1">
        <v>1.94</v>
      </c>
      <c r="P564" s="1">
        <v>0.86</v>
      </c>
      <c r="Q564">
        <v>88</v>
      </c>
      <c r="R564" s="1">
        <v>3</v>
      </c>
      <c r="S564" s="1">
        <v>0</v>
      </c>
      <c r="T564" s="1">
        <v>0</v>
      </c>
      <c r="U564" s="1">
        <v>0</v>
      </c>
      <c r="V564" s="1">
        <v>68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16</v>
      </c>
      <c r="AG564" s="1">
        <v>0</v>
      </c>
      <c r="AH564" s="1">
        <v>0</v>
      </c>
      <c r="AI564" s="1">
        <v>0</v>
      </c>
      <c r="AJ564" s="1">
        <v>0</v>
      </c>
      <c r="AK564" s="1">
        <v>0</v>
      </c>
      <c r="AL564" s="1">
        <v>1</v>
      </c>
      <c r="AM564" s="1">
        <v>0</v>
      </c>
      <c r="AN564" s="1">
        <v>0</v>
      </c>
      <c r="AO564" s="1">
        <v>0</v>
      </c>
      <c r="AP564" s="1">
        <v>0</v>
      </c>
      <c r="AQ564" s="1">
        <v>0</v>
      </c>
      <c r="AR564" s="1">
        <v>0</v>
      </c>
      <c r="AS564" s="1">
        <v>0</v>
      </c>
      <c r="AT564" s="1">
        <v>0</v>
      </c>
      <c r="AU564" s="1">
        <v>0</v>
      </c>
      <c r="AV564" s="1">
        <v>0</v>
      </c>
      <c r="AW564" s="1">
        <v>0</v>
      </c>
      <c r="AX564" s="1">
        <v>0</v>
      </c>
      <c r="AY564" s="1">
        <v>0</v>
      </c>
      <c r="AZ564" s="1">
        <v>0</v>
      </c>
      <c r="BA564" t="s">
        <v>811</v>
      </c>
      <c r="BB564">
        <v>0</v>
      </c>
      <c r="BC564">
        <f t="shared" si="24"/>
        <v>20</v>
      </c>
      <c r="BD564">
        <f t="shared" si="25"/>
        <v>68</v>
      </c>
      <c r="BE564">
        <f t="shared" si="26"/>
        <v>0</v>
      </c>
      <c r="BF564">
        <v>0</v>
      </c>
      <c r="BG564">
        <v>5</v>
      </c>
    </row>
    <row r="565" spans="1:59" x14ac:dyDescent="0.35">
      <c r="A565" s="1" t="s">
        <v>623</v>
      </c>
      <c r="B565" s="1">
        <v>7</v>
      </c>
      <c r="C565" s="1" t="s">
        <v>617</v>
      </c>
      <c r="D565" s="1" t="s">
        <v>56</v>
      </c>
      <c r="E565" s="1" t="s">
        <v>51</v>
      </c>
      <c r="F565" s="2">
        <v>0.95542700000000003</v>
      </c>
      <c r="G565" s="2">
        <v>0.71674700000000002</v>
      </c>
      <c r="H565" s="2">
        <v>282.38696599999997</v>
      </c>
      <c r="I565" s="1">
        <v>0.1</v>
      </c>
      <c r="J565" s="1" t="s">
        <v>52</v>
      </c>
      <c r="K565" s="2">
        <v>0.68479900000000005</v>
      </c>
      <c r="L565" s="1" t="s">
        <v>314</v>
      </c>
      <c r="M565" s="1" t="s">
        <v>315</v>
      </c>
      <c r="N565" s="1">
        <v>10</v>
      </c>
      <c r="O565" s="1">
        <v>1.94</v>
      </c>
      <c r="P565" s="1">
        <v>0.86</v>
      </c>
      <c r="Q565">
        <v>45</v>
      </c>
      <c r="R565" s="1">
        <v>6</v>
      </c>
      <c r="S565" s="1">
        <v>0</v>
      </c>
      <c r="T565" s="1">
        <v>0</v>
      </c>
      <c r="U565" s="1">
        <v>0</v>
      </c>
      <c r="V565" s="1">
        <v>34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5</v>
      </c>
      <c r="AG565" s="1">
        <v>0</v>
      </c>
      <c r="AH565" s="1">
        <v>0</v>
      </c>
      <c r="AI565" s="1">
        <v>0</v>
      </c>
      <c r="AJ565" s="1">
        <v>0</v>
      </c>
      <c r="AK565" s="1">
        <v>0</v>
      </c>
      <c r="AL565" s="1">
        <v>0</v>
      </c>
      <c r="AM565" s="1">
        <v>0</v>
      </c>
      <c r="AN565" s="1">
        <v>0</v>
      </c>
      <c r="AO565" s="1">
        <v>0</v>
      </c>
      <c r="AP565" s="1">
        <v>0</v>
      </c>
      <c r="AQ565" s="1">
        <v>0</v>
      </c>
      <c r="AR565" s="1">
        <v>0</v>
      </c>
      <c r="AS565" s="1">
        <v>0</v>
      </c>
      <c r="AT565" s="1">
        <v>0</v>
      </c>
      <c r="AU565" s="1">
        <v>0</v>
      </c>
      <c r="AV565" s="1">
        <v>0</v>
      </c>
      <c r="AW565" s="1">
        <v>0</v>
      </c>
      <c r="AX565" s="1">
        <v>0</v>
      </c>
      <c r="AY565" s="1">
        <v>0</v>
      </c>
      <c r="AZ565" s="1">
        <v>0</v>
      </c>
      <c r="BA565" t="s">
        <v>811</v>
      </c>
      <c r="BB565">
        <v>0</v>
      </c>
      <c r="BC565">
        <f t="shared" si="24"/>
        <v>11</v>
      </c>
      <c r="BD565">
        <f t="shared" si="25"/>
        <v>34</v>
      </c>
      <c r="BE565">
        <f t="shared" si="26"/>
        <v>0</v>
      </c>
      <c r="BF565">
        <v>0</v>
      </c>
      <c r="BG565">
        <v>5</v>
      </c>
    </row>
    <row r="566" spans="1:59" x14ac:dyDescent="0.35">
      <c r="A566" s="1" t="s">
        <v>624</v>
      </c>
      <c r="B566" s="1">
        <v>7</v>
      </c>
      <c r="C566" s="1" t="s">
        <v>617</v>
      </c>
      <c r="D566" s="1" t="s">
        <v>56</v>
      </c>
      <c r="E566" s="1" t="s">
        <v>51</v>
      </c>
      <c r="F566" s="2">
        <v>0.80140699999999998</v>
      </c>
      <c r="G566" s="2">
        <v>0.60120399999999996</v>
      </c>
      <c r="H566" s="2">
        <v>336.65772199999998</v>
      </c>
      <c r="I566" s="1">
        <v>0.1</v>
      </c>
      <c r="J566" s="1" t="s">
        <v>52</v>
      </c>
      <c r="K566" s="2">
        <v>0.48180899999999999</v>
      </c>
      <c r="L566" s="1" t="s">
        <v>314</v>
      </c>
      <c r="M566" s="1" t="s">
        <v>315</v>
      </c>
      <c r="N566" s="1">
        <v>10</v>
      </c>
      <c r="O566" s="1">
        <v>1.94</v>
      </c>
      <c r="P566" s="1">
        <v>0.86</v>
      </c>
      <c r="Q566">
        <v>46</v>
      </c>
      <c r="R566" s="1">
        <v>13</v>
      </c>
      <c r="S566" s="1">
        <v>0</v>
      </c>
      <c r="T566" s="1">
        <v>0</v>
      </c>
      <c r="U566" s="1">
        <v>0</v>
      </c>
      <c r="V566" s="1">
        <v>28</v>
      </c>
      <c r="W566" s="1">
        <v>0</v>
      </c>
      <c r="X566" s="1">
        <v>0</v>
      </c>
      <c r="Y566" s="1">
        <v>0</v>
      </c>
      <c r="Z566" s="1">
        <v>1</v>
      </c>
      <c r="AA566" s="1">
        <v>0</v>
      </c>
      <c r="AB566" s="1">
        <v>0</v>
      </c>
      <c r="AC566" s="1">
        <v>0</v>
      </c>
      <c r="AD566" s="1">
        <v>0</v>
      </c>
      <c r="AE566" s="1">
        <v>0</v>
      </c>
      <c r="AF566" s="1">
        <v>3</v>
      </c>
      <c r="AG566" s="1">
        <v>0</v>
      </c>
      <c r="AH566" s="1">
        <v>0</v>
      </c>
      <c r="AI566" s="1">
        <v>0</v>
      </c>
      <c r="AJ566" s="1">
        <v>0</v>
      </c>
      <c r="AK566" s="1">
        <v>0</v>
      </c>
      <c r="AL566" s="1">
        <v>1</v>
      </c>
      <c r="AM566" s="1">
        <v>0</v>
      </c>
      <c r="AN566" s="1">
        <v>0</v>
      </c>
      <c r="AO566" s="1">
        <v>0</v>
      </c>
      <c r="AP566" s="1">
        <v>0</v>
      </c>
      <c r="AQ566" s="1">
        <v>0</v>
      </c>
      <c r="AR566" s="1">
        <v>0</v>
      </c>
      <c r="AS566" s="1">
        <v>0</v>
      </c>
      <c r="AT566" s="1">
        <v>0</v>
      </c>
      <c r="AU566" s="1">
        <v>0</v>
      </c>
      <c r="AV566" s="1">
        <v>0</v>
      </c>
      <c r="AW566" s="1">
        <v>0</v>
      </c>
      <c r="AX566" s="1">
        <v>0</v>
      </c>
      <c r="AY566" s="1">
        <v>0</v>
      </c>
      <c r="AZ566" s="1">
        <v>0</v>
      </c>
      <c r="BA566" t="s">
        <v>811</v>
      </c>
      <c r="BB566">
        <v>0</v>
      </c>
      <c r="BC566">
        <f t="shared" si="24"/>
        <v>17</v>
      </c>
      <c r="BD566">
        <f t="shared" si="25"/>
        <v>28</v>
      </c>
      <c r="BE566">
        <f t="shared" si="26"/>
        <v>0</v>
      </c>
      <c r="BF566">
        <v>0</v>
      </c>
      <c r="BG566">
        <v>5</v>
      </c>
    </row>
    <row r="567" spans="1:59" x14ac:dyDescent="0.35">
      <c r="A567" s="1" t="s">
        <v>625</v>
      </c>
      <c r="B567" s="1">
        <v>7</v>
      </c>
      <c r="C567" s="1" t="s">
        <v>617</v>
      </c>
      <c r="D567" s="1" t="s">
        <v>56</v>
      </c>
      <c r="E567" s="1" t="s">
        <v>51</v>
      </c>
      <c r="F567" s="2">
        <v>1.089906</v>
      </c>
      <c r="G567" s="2">
        <v>0.817631</v>
      </c>
      <c r="H567" s="2">
        <v>247.544321</v>
      </c>
      <c r="I567" s="1">
        <v>0.1</v>
      </c>
      <c r="J567" s="1" t="s">
        <v>52</v>
      </c>
      <c r="K567" s="2">
        <v>0.89114099999999996</v>
      </c>
      <c r="L567" s="1" t="s">
        <v>314</v>
      </c>
      <c r="M567" s="1" t="s">
        <v>315</v>
      </c>
      <c r="N567" s="1">
        <v>10</v>
      </c>
      <c r="O567" s="1">
        <v>1.94</v>
      </c>
      <c r="P567" s="1">
        <v>0.86</v>
      </c>
      <c r="Q567">
        <v>39</v>
      </c>
      <c r="R567" s="1">
        <v>6</v>
      </c>
      <c r="S567" s="1">
        <v>1</v>
      </c>
      <c r="T567" s="1">
        <v>0</v>
      </c>
      <c r="U567" s="1">
        <v>0</v>
      </c>
      <c r="V567" s="1">
        <v>24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4</v>
      </c>
      <c r="AG567" s="1">
        <v>0</v>
      </c>
      <c r="AH567" s="1">
        <v>0</v>
      </c>
      <c r="AI567" s="1">
        <v>0</v>
      </c>
      <c r="AJ567" s="1">
        <v>0</v>
      </c>
      <c r="AK567" s="1">
        <v>2</v>
      </c>
      <c r="AL567" s="1">
        <v>1</v>
      </c>
      <c r="AM567" s="1">
        <v>0</v>
      </c>
      <c r="AN567" s="1">
        <v>1</v>
      </c>
      <c r="AO567" s="1">
        <v>0</v>
      </c>
      <c r="AP567" s="1">
        <v>0</v>
      </c>
      <c r="AQ567" s="1">
        <v>0</v>
      </c>
      <c r="AR567" s="1">
        <v>0</v>
      </c>
      <c r="AS567" s="1">
        <v>0</v>
      </c>
      <c r="AT567" s="1">
        <v>0</v>
      </c>
      <c r="AU567" s="1">
        <v>0</v>
      </c>
      <c r="AV567" s="1">
        <v>0</v>
      </c>
      <c r="AW567" s="1">
        <v>0</v>
      </c>
      <c r="AX567" s="1">
        <v>0</v>
      </c>
      <c r="AY567" s="1">
        <v>0</v>
      </c>
      <c r="AZ567" s="1">
        <v>0</v>
      </c>
      <c r="BA567" t="s">
        <v>811</v>
      </c>
      <c r="BB567">
        <v>0</v>
      </c>
      <c r="BC567">
        <f t="shared" si="24"/>
        <v>11</v>
      </c>
      <c r="BD567">
        <f t="shared" si="25"/>
        <v>25</v>
      </c>
      <c r="BE567">
        <f t="shared" si="26"/>
        <v>2</v>
      </c>
      <c r="BF567">
        <v>0</v>
      </c>
      <c r="BG567">
        <v>5</v>
      </c>
    </row>
    <row r="568" spans="1:59" x14ac:dyDescent="0.35">
      <c r="A568" s="1" t="s">
        <v>626</v>
      </c>
      <c r="B568" s="1">
        <v>7</v>
      </c>
      <c r="C568" s="1" t="s">
        <v>617</v>
      </c>
      <c r="D568" s="1" t="s">
        <v>56</v>
      </c>
      <c r="E568" s="1" t="s">
        <v>51</v>
      </c>
      <c r="F568" s="2">
        <v>1.0731470000000001</v>
      </c>
      <c r="G568" s="2">
        <v>0.80505899999999997</v>
      </c>
      <c r="H568" s="2">
        <v>251.41014699999999</v>
      </c>
      <c r="I568" s="1">
        <v>0.1</v>
      </c>
      <c r="J568" s="1" t="s">
        <v>52</v>
      </c>
      <c r="K568" s="2">
        <v>0.86394599999999999</v>
      </c>
      <c r="L568" s="1" t="s">
        <v>314</v>
      </c>
      <c r="M568" s="1" t="s">
        <v>315</v>
      </c>
      <c r="N568" s="1">
        <v>10</v>
      </c>
      <c r="O568" s="1">
        <v>1.94</v>
      </c>
      <c r="P568" s="1">
        <v>0.86</v>
      </c>
      <c r="Q568">
        <v>66</v>
      </c>
      <c r="R568" s="1">
        <v>8</v>
      </c>
      <c r="S568" s="1">
        <v>0</v>
      </c>
      <c r="T568" s="1">
        <v>0</v>
      </c>
      <c r="U568" s="1">
        <v>0</v>
      </c>
      <c r="V568" s="1">
        <v>51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>
        <v>0</v>
      </c>
      <c r="AE568" s="1">
        <v>0</v>
      </c>
      <c r="AF568" s="1">
        <v>7</v>
      </c>
      <c r="AG568" s="1">
        <v>0</v>
      </c>
      <c r="AH568" s="1">
        <v>0</v>
      </c>
      <c r="AI568" s="1">
        <v>0</v>
      </c>
      <c r="AJ568" s="1">
        <v>0</v>
      </c>
      <c r="AK568" s="1">
        <v>0</v>
      </c>
      <c r="AL568" s="1">
        <v>0</v>
      </c>
      <c r="AM568" s="1">
        <v>0</v>
      </c>
      <c r="AN568" s="1">
        <v>0</v>
      </c>
      <c r="AO568" s="1">
        <v>0</v>
      </c>
      <c r="AP568" s="1">
        <v>0</v>
      </c>
      <c r="AQ568" s="1">
        <v>0</v>
      </c>
      <c r="AR568" s="1">
        <v>0</v>
      </c>
      <c r="AS568" s="1">
        <v>0</v>
      </c>
      <c r="AT568" s="1">
        <v>0</v>
      </c>
      <c r="AU568" s="1">
        <v>0</v>
      </c>
      <c r="AV568" s="1">
        <v>0</v>
      </c>
      <c r="AW568" s="1">
        <v>0</v>
      </c>
      <c r="AX568" s="1">
        <v>0</v>
      </c>
      <c r="AY568" s="1">
        <v>0</v>
      </c>
      <c r="AZ568" s="1">
        <v>0</v>
      </c>
      <c r="BA568" t="s">
        <v>811</v>
      </c>
      <c r="BB568">
        <v>0</v>
      </c>
      <c r="BC568">
        <f t="shared" si="24"/>
        <v>15</v>
      </c>
      <c r="BD568">
        <f t="shared" si="25"/>
        <v>51</v>
      </c>
      <c r="BE568">
        <f t="shared" si="26"/>
        <v>0</v>
      </c>
      <c r="BF568">
        <v>0</v>
      </c>
      <c r="BG568">
        <v>5</v>
      </c>
    </row>
    <row r="569" spans="1:59" x14ac:dyDescent="0.35">
      <c r="A569" s="1" t="s">
        <v>627</v>
      </c>
      <c r="B569" s="1">
        <v>7</v>
      </c>
      <c r="C569" s="1" t="s">
        <v>617</v>
      </c>
      <c r="D569" s="1" t="s">
        <v>56</v>
      </c>
      <c r="E569" s="1" t="s">
        <v>51</v>
      </c>
      <c r="F569" s="2">
        <v>0.97947799999999996</v>
      </c>
      <c r="G569" s="2">
        <v>0.73479000000000005</v>
      </c>
      <c r="H569" s="2">
        <v>275.45291900000001</v>
      </c>
      <c r="I569" s="1">
        <v>0.1</v>
      </c>
      <c r="J569" s="1" t="s">
        <v>52</v>
      </c>
      <c r="K569" s="2">
        <v>0.71970999999999996</v>
      </c>
      <c r="L569" s="1" t="s">
        <v>314</v>
      </c>
      <c r="M569" s="1" t="s">
        <v>315</v>
      </c>
      <c r="N569" s="1">
        <v>10</v>
      </c>
      <c r="O569" s="1">
        <v>1.94</v>
      </c>
      <c r="P569" s="1">
        <v>0.86</v>
      </c>
      <c r="Q569">
        <v>32</v>
      </c>
      <c r="R569" s="1">
        <v>3</v>
      </c>
      <c r="S569" s="1">
        <v>0</v>
      </c>
      <c r="T569" s="1">
        <v>0</v>
      </c>
      <c r="U569" s="1">
        <v>0</v>
      </c>
      <c r="V569" s="1">
        <v>24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0</v>
      </c>
      <c r="AC569" s="1">
        <v>0</v>
      </c>
      <c r="AD569" s="1">
        <v>0</v>
      </c>
      <c r="AE569" s="1">
        <v>0</v>
      </c>
      <c r="AF569" s="1">
        <v>3</v>
      </c>
      <c r="AG569" s="1">
        <v>0</v>
      </c>
      <c r="AH569" s="1">
        <v>0</v>
      </c>
      <c r="AI569" s="1">
        <v>0</v>
      </c>
      <c r="AJ569" s="1">
        <v>0</v>
      </c>
      <c r="AK569" s="1">
        <v>0</v>
      </c>
      <c r="AL569" s="1">
        <v>0</v>
      </c>
      <c r="AM569" s="1">
        <v>0</v>
      </c>
      <c r="AN569" s="1">
        <v>0</v>
      </c>
      <c r="AO569" s="1">
        <v>0</v>
      </c>
      <c r="AP569" s="1">
        <v>0</v>
      </c>
      <c r="AQ569" s="1">
        <v>0</v>
      </c>
      <c r="AR569" s="1">
        <v>0</v>
      </c>
      <c r="AS569" s="1">
        <v>0</v>
      </c>
      <c r="AT569" s="1">
        <v>0</v>
      </c>
      <c r="AU569" s="1">
        <v>0</v>
      </c>
      <c r="AV569" s="1">
        <v>0</v>
      </c>
      <c r="AW569" s="1">
        <v>2</v>
      </c>
      <c r="AX569" s="1">
        <v>0</v>
      </c>
      <c r="AY569" s="1">
        <v>0</v>
      </c>
      <c r="AZ569" s="1">
        <v>0</v>
      </c>
      <c r="BA569" t="s">
        <v>811</v>
      </c>
      <c r="BB569">
        <v>0</v>
      </c>
      <c r="BC569">
        <f t="shared" si="24"/>
        <v>8</v>
      </c>
      <c r="BD569">
        <f t="shared" si="25"/>
        <v>24</v>
      </c>
      <c r="BE569">
        <f t="shared" si="26"/>
        <v>0</v>
      </c>
      <c r="BF569">
        <v>0</v>
      </c>
      <c r="BG569">
        <v>5</v>
      </c>
    </row>
    <row r="570" spans="1:59" x14ac:dyDescent="0.35">
      <c r="A570" s="1" t="s">
        <v>628</v>
      </c>
      <c r="B570" s="1">
        <v>7</v>
      </c>
      <c r="C570" s="1" t="s">
        <v>617</v>
      </c>
      <c r="D570" s="1" t="s">
        <v>56</v>
      </c>
      <c r="E570" s="1" t="s">
        <v>51</v>
      </c>
      <c r="F570" s="2">
        <v>0.85631599999999997</v>
      </c>
      <c r="G570" s="2">
        <v>0.64239599999999997</v>
      </c>
      <c r="H570" s="2">
        <v>315.070606</v>
      </c>
      <c r="I570" s="1">
        <v>0.1</v>
      </c>
      <c r="J570" s="1" t="s">
        <v>52</v>
      </c>
      <c r="K570" s="2">
        <v>0.55009399999999997</v>
      </c>
      <c r="L570" s="1" t="s">
        <v>314</v>
      </c>
      <c r="M570" s="1" t="s">
        <v>315</v>
      </c>
      <c r="N570" s="1">
        <v>10</v>
      </c>
      <c r="O570" s="1">
        <v>1.94</v>
      </c>
      <c r="P570" s="1">
        <v>0.86</v>
      </c>
      <c r="Q570">
        <v>83</v>
      </c>
      <c r="R570" s="1">
        <v>3</v>
      </c>
      <c r="S570" s="1">
        <v>0</v>
      </c>
      <c r="T570" s="1">
        <v>0</v>
      </c>
      <c r="U570" s="1">
        <v>0</v>
      </c>
      <c r="V570" s="1">
        <v>67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>
        <v>0</v>
      </c>
      <c r="AE570" s="1">
        <v>0</v>
      </c>
      <c r="AF570" s="1">
        <v>13</v>
      </c>
      <c r="AG570" s="1">
        <v>0</v>
      </c>
      <c r="AH570" s="1">
        <v>0</v>
      </c>
      <c r="AI570" s="1">
        <v>0</v>
      </c>
      <c r="AJ570" s="1">
        <v>0</v>
      </c>
      <c r="AK570" s="1">
        <v>0</v>
      </c>
      <c r="AL570" s="1">
        <v>0</v>
      </c>
      <c r="AM570" s="1">
        <v>0</v>
      </c>
      <c r="AN570" s="1">
        <v>0</v>
      </c>
      <c r="AO570" s="1">
        <v>0</v>
      </c>
      <c r="AP570" s="1">
        <v>0</v>
      </c>
      <c r="AQ570" s="1">
        <v>0</v>
      </c>
      <c r="AR570" s="1">
        <v>0</v>
      </c>
      <c r="AS570" s="1">
        <v>0</v>
      </c>
      <c r="AT570" s="1">
        <v>0</v>
      </c>
      <c r="AU570" s="1">
        <v>0</v>
      </c>
      <c r="AV570" s="1">
        <v>0</v>
      </c>
      <c r="AW570" s="1">
        <v>0</v>
      </c>
      <c r="AX570" s="1">
        <v>0</v>
      </c>
      <c r="AY570" s="1">
        <v>0</v>
      </c>
      <c r="AZ570" s="1">
        <v>0</v>
      </c>
      <c r="BA570" t="s">
        <v>811</v>
      </c>
      <c r="BB570">
        <v>0</v>
      </c>
      <c r="BC570">
        <f t="shared" si="24"/>
        <v>16</v>
      </c>
      <c r="BD570">
        <f t="shared" si="25"/>
        <v>67</v>
      </c>
      <c r="BE570">
        <f t="shared" si="26"/>
        <v>0</v>
      </c>
      <c r="BF570">
        <v>0</v>
      </c>
      <c r="BG570">
        <v>5</v>
      </c>
    </row>
    <row r="571" spans="1:59" x14ac:dyDescent="0.35">
      <c r="A571" s="1" t="s">
        <v>629</v>
      </c>
      <c r="B571" s="1">
        <v>7</v>
      </c>
      <c r="C571" s="1" t="s">
        <v>617</v>
      </c>
      <c r="D571" s="1" t="s">
        <v>56</v>
      </c>
      <c r="E571" s="1" t="s">
        <v>51</v>
      </c>
      <c r="F571" s="2">
        <v>0.95094800000000002</v>
      </c>
      <c r="G571" s="2">
        <v>0.71338699999999999</v>
      </c>
      <c r="H571" s="2">
        <v>283.71701899999999</v>
      </c>
      <c r="I571" s="1">
        <v>0.1</v>
      </c>
      <c r="J571" s="1" t="s">
        <v>52</v>
      </c>
      <c r="K571" s="2">
        <v>0.67839300000000002</v>
      </c>
      <c r="L571" s="1" t="s">
        <v>314</v>
      </c>
      <c r="M571" s="1" t="s">
        <v>315</v>
      </c>
      <c r="N571" s="1">
        <v>10</v>
      </c>
      <c r="O571" s="1">
        <v>1.94</v>
      </c>
      <c r="P571" s="1">
        <v>0.86</v>
      </c>
      <c r="Q571">
        <v>63</v>
      </c>
      <c r="R571" s="1">
        <v>5</v>
      </c>
      <c r="S571" s="1">
        <v>0</v>
      </c>
      <c r="T571" s="1">
        <v>0</v>
      </c>
      <c r="U571" s="1">
        <v>0</v>
      </c>
      <c r="V571" s="1">
        <v>51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6</v>
      </c>
      <c r="AG571" s="1">
        <v>0</v>
      </c>
      <c r="AH571" s="1">
        <v>0</v>
      </c>
      <c r="AI571" s="1">
        <v>0</v>
      </c>
      <c r="AJ571" s="1">
        <v>0</v>
      </c>
      <c r="AK571" s="1">
        <v>0</v>
      </c>
      <c r="AL571" s="1">
        <v>0</v>
      </c>
      <c r="AM571" s="1">
        <v>0</v>
      </c>
      <c r="AN571" s="1">
        <v>1</v>
      </c>
      <c r="AO571" s="1">
        <v>0</v>
      </c>
      <c r="AP571" s="1">
        <v>0</v>
      </c>
      <c r="AQ571" s="1">
        <v>0</v>
      </c>
      <c r="AR571" s="1">
        <v>0</v>
      </c>
      <c r="AS571" s="1">
        <v>0</v>
      </c>
      <c r="AT571" s="1">
        <v>0</v>
      </c>
      <c r="AU571" s="1">
        <v>0</v>
      </c>
      <c r="AV571" s="1">
        <v>0</v>
      </c>
      <c r="AW571" s="1">
        <v>0</v>
      </c>
      <c r="AX571" s="1">
        <v>0</v>
      </c>
      <c r="AY571" s="1">
        <v>0</v>
      </c>
      <c r="AZ571" s="1">
        <v>0</v>
      </c>
      <c r="BA571" t="s">
        <v>811</v>
      </c>
      <c r="BB571">
        <v>0</v>
      </c>
      <c r="BC571">
        <f t="shared" si="24"/>
        <v>11</v>
      </c>
      <c r="BD571">
        <f t="shared" si="25"/>
        <v>52</v>
      </c>
      <c r="BE571">
        <f t="shared" si="26"/>
        <v>0</v>
      </c>
      <c r="BF571">
        <v>0</v>
      </c>
      <c r="BG571">
        <v>5</v>
      </c>
    </row>
    <row r="572" spans="1:59" x14ac:dyDescent="0.35">
      <c r="A572" s="1" t="s">
        <v>630</v>
      </c>
      <c r="B572" s="1">
        <v>7</v>
      </c>
      <c r="C572" s="1" t="s">
        <v>617</v>
      </c>
      <c r="D572" s="1" t="s">
        <v>56</v>
      </c>
      <c r="E572" s="1" t="s">
        <v>51</v>
      </c>
      <c r="F572" s="2">
        <v>0.86985199999999996</v>
      </c>
      <c r="G572" s="2">
        <v>0.65255099999999999</v>
      </c>
      <c r="H572" s="2">
        <v>310.16756199999998</v>
      </c>
      <c r="I572" s="1">
        <v>0.1</v>
      </c>
      <c r="J572" s="1" t="s">
        <v>52</v>
      </c>
      <c r="K572" s="2">
        <v>0.56762299999999999</v>
      </c>
      <c r="L572" s="1" t="s">
        <v>314</v>
      </c>
      <c r="M572" s="1" t="s">
        <v>315</v>
      </c>
      <c r="N572" s="1">
        <v>10</v>
      </c>
      <c r="O572" s="1">
        <v>1.94</v>
      </c>
      <c r="P572" s="1">
        <v>0.86</v>
      </c>
      <c r="Q572">
        <v>42</v>
      </c>
      <c r="R572" s="1">
        <v>2</v>
      </c>
      <c r="S572" s="1">
        <v>0</v>
      </c>
      <c r="T572" s="1">
        <v>0</v>
      </c>
      <c r="U572" s="1">
        <v>0</v>
      </c>
      <c r="V572" s="1">
        <v>36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4</v>
      </c>
      <c r="AG572" s="1">
        <v>0</v>
      </c>
      <c r="AH572" s="1">
        <v>0</v>
      </c>
      <c r="AI572" s="1">
        <v>0</v>
      </c>
      <c r="AJ572" s="1">
        <v>0</v>
      </c>
      <c r="AK572" s="1">
        <v>0</v>
      </c>
      <c r="AL572" s="1">
        <v>0</v>
      </c>
      <c r="AM572" s="1">
        <v>0</v>
      </c>
      <c r="AN572" s="1">
        <v>0</v>
      </c>
      <c r="AO572" s="1">
        <v>0</v>
      </c>
      <c r="AP572" s="1">
        <v>0</v>
      </c>
      <c r="AQ572" s="1">
        <v>0</v>
      </c>
      <c r="AR572" s="1">
        <v>0</v>
      </c>
      <c r="AS572" s="1">
        <v>0</v>
      </c>
      <c r="AT572" s="1">
        <v>0</v>
      </c>
      <c r="AU572" s="1">
        <v>0</v>
      </c>
      <c r="AV572" s="1">
        <v>0</v>
      </c>
      <c r="AW572" s="1">
        <v>0</v>
      </c>
      <c r="AX572" s="1">
        <v>0</v>
      </c>
      <c r="AY572" s="1">
        <v>0</v>
      </c>
      <c r="AZ572" s="1">
        <v>0</v>
      </c>
      <c r="BA572" t="s">
        <v>811</v>
      </c>
      <c r="BB572">
        <v>0</v>
      </c>
      <c r="BC572">
        <f t="shared" si="24"/>
        <v>6</v>
      </c>
      <c r="BD572">
        <f t="shared" si="25"/>
        <v>36</v>
      </c>
      <c r="BE572">
        <f t="shared" si="26"/>
        <v>0</v>
      </c>
      <c r="BF572">
        <v>0</v>
      </c>
      <c r="BG572">
        <v>5</v>
      </c>
    </row>
    <row r="573" spans="1:59" x14ac:dyDescent="0.35">
      <c r="A573" s="1" t="s">
        <v>631</v>
      </c>
      <c r="B573" s="1">
        <v>7</v>
      </c>
      <c r="C573" s="1" t="s">
        <v>617</v>
      </c>
      <c r="D573" s="1" t="s">
        <v>56</v>
      </c>
      <c r="E573" s="1" t="s">
        <v>51</v>
      </c>
      <c r="F573" s="2">
        <v>1.0310950000000001</v>
      </c>
      <c r="G573" s="2">
        <v>0.77351199999999998</v>
      </c>
      <c r="H573" s="2">
        <v>261.66358300000002</v>
      </c>
      <c r="I573" s="1">
        <v>0.1</v>
      </c>
      <c r="J573" s="1" t="s">
        <v>52</v>
      </c>
      <c r="K573" s="2">
        <v>0.79756499999999997</v>
      </c>
      <c r="L573" s="1" t="s">
        <v>314</v>
      </c>
      <c r="M573" s="1" t="s">
        <v>315</v>
      </c>
      <c r="N573" s="1">
        <v>10</v>
      </c>
      <c r="O573" s="1">
        <v>1.94</v>
      </c>
      <c r="P573" s="1">
        <v>0.86</v>
      </c>
      <c r="Q573">
        <v>99</v>
      </c>
      <c r="R573" s="1">
        <v>2</v>
      </c>
      <c r="S573" s="1">
        <v>0</v>
      </c>
      <c r="T573" s="1">
        <v>0</v>
      </c>
      <c r="U573" s="1">
        <v>0</v>
      </c>
      <c r="V573" s="1">
        <v>81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</v>
      </c>
      <c r="AD573" s="1">
        <v>0</v>
      </c>
      <c r="AE573" s="1">
        <v>0</v>
      </c>
      <c r="AF573" s="1">
        <v>11</v>
      </c>
      <c r="AG573" s="1">
        <v>0</v>
      </c>
      <c r="AH573" s="1">
        <v>0</v>
      </c>
      <c r="AI573" s="1">
        <v>0</v>
      </c>
      <c r="AJ573" s="1">
        <v>0</v>
      </c>
      <c r="AK573" s="1">
        <v>0</v>
      </c>
      <c r="AL573" s="1">
        <v>5</v>
      </c>
      <c r="AM573" s="1">
        <v>0</v>
      </c>
      <c r="AN573" s="1">
        <v>0</v>
      </c>
      <c r="AO573" s="1">
        <v>0</v>
      </c>
      <c r="AP573" s="1">
        <v>0</v>
      </c>
      <c r="AQ573" s="1">
        <v>0</v>
      </c>
      <c r="AR573" s="1">
        <v>0</v>
      </c>
      <c r="AS573" s="1">
        <v>0</v>
      </c>
      <c r="AT573" s="1">
        <v>0</v>
      </c>
      <c r="AU573" s="1">
        <v>0</v>
      </c>
      <c r="AV573" s="1">
        <v>0</v>
      </c>
      <c r="AW573" s="1">
        <v>0</v>
      </c>
      <c r="AX573" s="1">
        <v>0</v>
      </c>
      <c r="AY573" s="1">
        <v>0</v>
      </c>
      <c r="AZ573" s="1">
        <v>0</v>
      </c>
      <c r="BA573" t="s">
        <v>811</v>
      </c>
      <c r="BB573">
        <v>0</v>
      </c>
      <c r="BC573">
        <f t="shared" si="24"/>
        <v>18</v>
      </c>
      <c r="BD573">
        <f t="shared" si="25"/>
        <v>81</v>
      </c>
      <c r="BE573">
        <f t="shared" si="26"/>
        <v>0</v>
      </c>
      <c r="BF573">
        <v>0</v>
      </c>
      <c r="BG573">
        <v>5</v>
      </c>
    </row>
    <row r="574" spans="1:59" x14ac:dyDescent="0.35">
      <c r="A574" s="1" t="s">
        <v>632</v>
      </c>
      <c r="B574" s="1">
        <v>7</v>
      </c>
      <c r="C574" s="1" t="s">
        <v>617</v>
      </c>
      <c r="D574" s="1" t="s">
        <v>56</v>
      </c>
      <c r="E574" s="1" t="s">
        <v>51</v>
      </c>
      <c r="F574" s="2">
        <v>0.91586000000000001</v>
      </c>
      <c r="G574" s="2">
        <v>0.68706500000000004</v>
      </c>
      <c r="H574" s="2">
        <v>294.58657299999999</v>
      </c>
      <c r="I574" s="1">
        <v>0.1</v>
      </c>
      <c r="J574" s="1" t="s">
        <v>52</v>
      </c>
      <c r="K574" s="2">
        <v>0.62925500000000001</v>
      </c>
      <c r="L574" s="1" t="s">
        <v>314</v>
      </c>
      <c r="M574" s="1" t="s">
        <v>315</v>
      </c>
      <c r="N574" s="1">
        <v>10</v>
      </c>
      <c r="O574" s="1">
        <v>1.94</v>
      </c>
      <c r="P574" s="1">
        <v>0.86</v>
      </c>
      <c r="Q574">
        <v>51</v>
      </c>
      <c r="R574" s="1">
        <v>0</v>
      </c>
      <c r="S574" s="1">
        <v>0</v>
      </c>
      <c r="T574" s="1">
        <v>0</v>
      </c>
      <c r="U574" s="1">
        <v>0</v>
      </c>
      <c r="V574" s="1">
        <v>42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>
        <v>0</v>
      </c>
      <c r="AE574" s="1">
        <v>0</v>
      </c>
      <c r="AF574" s="1">
        <v>7</v>
      </c>
      <c r="AG574" s="1">
        <v>0</v>
      </c>
      <c r="AH574" s="1">
        <v>0</v>
      </c>
      <c r="AI574" s="1">
        <v>0</v>
      </c>
      <c r="AJ574" s="1">
        <v>0</v>
      </c>
      <c r="AK574" s="1">
        <v>0</v>
      </c>
      <c r="AL574" s="1">
        <v>1</v>
      </c>
      <c r="AM574" s="1">
        <v>0</v>
      </c>
      <c r="AN574" s="1">
        <v>1</v>
      </c>
      <c r="AO574" s="1">
        <v>0</v>
      </c>
      <c r="AP574" s="1">
        <v>0</v>
      </c>
      <c r="AQ574" s="1">
        <v>0</v>
      </c>
      <c r="AR574" s="1">
        <v>0</v>
      </c>
      <c r="AS574" s="1">
        <v>0</v>
      </c>
      <c r="AT574" s="1">
        <v>0</v>
      </c>
      <c r="AU574" s="1">
        <v>0</v>
      </c>
      <c r="AV574" s="1">
        <v>0</v>
      </c>
      <c r="AW574" s="1">
        <v>0</v>
      </c>
      <c r="AX574" s="1">
        <v>0</v>
      </c>
      <c r="AY574" s="1">
        <v>0</v>
      </c>
      <c r="AZ574" s="1">
        <v>0</v>
      </c>
      <c r="BA574" t="s">
        <v>811</v>
      </c>
      <c r="BB574">
        <v>0</v>
      </c>
      <c r="BC574">
        <f t="shared" si="24"/>
        <v>8</v>
      </c>
      <c r="BD574">
        <f t="shared" si="25"/>
        <v>43</v>
      </c>
      <c r="BE574">
        <f t="shared" si="26"/>
        <v>0</v>
      </c>
      <c r="BF574">
        <v>0</v>
      </c>
      <c r="BG574">
        <v>5</v>
      </c>
    </row>
    <row r="575" spans="1:59" x14ac:dyDescent="0.35">
      <c r="A575" s="1" t="s">
        <v>633</v>
      </c>
      <c r="B575" s="1">
        <v>7</v>
      </c>
      <c r="C575" s="1" t="s">
        <v>617</v>
      </c>
      <c r="D575" s="1" t="s">
        <v>56</v>
      </c>
      <c r="E575" s="1" t="s">
        <v>51</v>
      </c>
      <c r="F575" s="2">
        <v>0.94865299999999997</v>
      </c>
      <c r="G575" s="2">
        <v>0.71166499999999999</v>
      </c>
      <c r="H575" s="2">
        <v>284.40339499999999</v>
      </c>
      <c r="I575" s="1">
        <v>0.1</v>
      </c>
      <c r="J575" s="1" t="s">
        <v>52</v>
      </c>
      <c r="K575" s="2">
        <v>0.67512300000000003</v>
      </c>
      <c r="L575" s="1" t="s">
        <v>314</v>
      </c>
      <c r="M575" s="1" t="s">
        <v>315</v>
      </c>
      <c r="N575" s="1">
        <v>10</v>
      </c>
      <c r="O575" s="1">
        <v>1.94</v>
      </c>
      <c r="P575" s="1">
        <v>0.86</v>
      </c>
      <c r="Q575">
        <v>42</v>
      </c>
      <c r="R575" s="1">
        <v>2</v>
      </c>
      <c r="S575" s="1">
        <v>0</v>
      </c>
      <c r="T575" s="1">
        <v>0</v>
      </c>
      <c r="U575" s="1">
        <v>0</v>
      </c>
      <c r="V575" s="1">
        <v>36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>
        <v>0</v>
      </c>
      <c r="AE575" s="1">
        <v>0</v>
      </c>
      <c r="AF575" s="1">
        <v>2</v>
      </c>
      <c r="AG575" s="1">
        <v>0</v>
      </c>
      <c r="AH575" s="1">
        <v>0</v>
      </c>
      <c r="AI575" s="1">
        <v>0</v>
      </c>
      <c r="AJ575" s="1">
        <v>0</v>
      </c>
      <c r="AK575" s="1">
        <v>0</v>
      </c>
      <c r="AL575" s="1">
        <v>2</v>
      </c>
      <c r="AM575" s="1">
        <v>0</v>
      </c>
      <c r="AN575" s="1">
        <v>0</v>
      </c>
      <c r="AO575" s="1">
        <v>0</v>
      </c>
      <c r="AP575" s="1">
        <v>0</v>
      </c>
      <c r="AQ575" s="1">
        <v>0</v>
      </c>
      <c r="AR575" s="1">
        <v>0</v>
      </c>
      <c r="AS575" s="1">
        <v>0</v>
      </c>
      <c r="AT575" s="1">
        <v>0</v>
      </c>
      <c r="AU575" s="1">
        <v>0</v>
      </c>
      <c r="AV575" s="1">
        <v>0</v>
      </c>
      <c r="AW575" s="1">
        <v>0</v>
      </c>
      <c r="AX575" s="1">
        <v>0</v>
      </c>
      <c r="AY575" s="1">
        <v>0</v>
      </c>
      <c r="AZ575" s="1">
        <v>0</v>
      </c>
      <c r="BA575" t="s">
        <v>811</v>
      </c>
      <c r="BB575">
        <v>0</v>
      </c>
      <c r="BC575">
        <f t="shared" si="24"/>
        <v>6</v>
      </c>
      <c r="BD575">
        <f t="shared" si="25"/>
        <v>36</v>
      </c>
      <c r="BE575">
        <f t="shared" si="26"/>
        <v>0</v>
      </c>
      <c r="BF575">
        <v>0</v>
      </c>
      <c r="BG575">
        <v>5</v>
      </c>
    </row>
    <row r="576" spans="1:59" x14ac:dyDescent="0.35">
      <c r="A576" s="1" t="s">
        <v>634</v>
      </c>
      <c r="B576" s="1">
        <v>7</v>
      </c>
      <c r="C576" s="1" t="s">
        <v>617</v>
      </c>
      <c r="D576" s="1" t="s">
        <v>56</v>
      </c>
      <c r="E576" s="1" t="s">
        <v>51</v>
      </c>
      <c r="F576" s="2">
        <v>0.97889899999999996</v>
      </c>
      <c r="G576" s="2">
        <v>0.73435499999999998</v>
      </c>
      <c r="H576" s="2">
        <v>275.61589099999998</v>
      </c>
      <c r="I576" s="1">
        <v>0.1</v>
      </c>
      <c r="J576" s="1" t="s">
        <v>52</v>
      </c>
      <c r="K576" s="2">
        <v>0.71885900000000003</v>
      </c>
      <c r="L576" s="1" t="s">
        <v>314</v>
      </c>
      <c r="M576" s="1" t="s">
        <v>315</v>
      </c>
      <c r="N576" s="1">
        <v>10</v>
      </c>
      <c r="O576" s="1">
        <v>1.94</v>
      </c>
      <c r="P576" s="1">
        <v>0.86</v>
      </c>
      <c r="Q576">
        <v>43</v>
      </c>
      <c r="R576" s="1">
        <v>0</v>
      </c>
      <c r="S576" s="1">
        <v>0</v>
      </c>
      <c r="T576" s="1">
        <v>0</v>
      </c>
      <c r="U576" s="1">
        <v>0</v>
      </c>
      <c r="V576" s="1">
        <v>37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0</v>
      </c>
      <c r="AE576" s="1">
        <v>0</v>
      </c>
      <c r="AF576" s="1">
        <v>6</v>
      </c>
      <c r="AG576" s="1">
        <v>0</v>
      </c>
      <c r="AH576" s="1">
        <v>0</v>
      </c>
      <c r="AI576" s="1">
        <v>0</v>
      </c>
      <c r="AJ576" s="1">
        <v>0</v>
      </c>
      <c r="AK576" s="1">
        <v>0</v>
      </c>
      <c r="AL576" s="1">
        <v>0</v>
      </c>
      <c r="AM576" s="1">
        <v>0</v>
      </c>
      <c r="AN576" s="1">
        <v>0</v>
      </c>
      <c r="AO576" s="1">
        <v>0</v>
      </c>
      <c r="AP576" s="1">
        <v>0</v>
      </c>
      <c r="AQ576" s="1">
        <v>0</v>
      </c>
      <c r="AR576" s="1">
        <v>0</v>
      </c>
      <c r="AS576" s="1">
        <v>0</v>
      </c>
      <c r="AT576" s="1">
        <v>0</v>
      </c>
      <c r="AU576" s="1">
        <v>0</v>
      </c>
      <c r="AV576" s="1">
        <v>0</v>
      </c>
      <c r="AW576" s="1">
        <v>0</v>
      </c>
      <c r="AX576" s="1">
        <v>0</v>
      </c>
      <c r="AY576" s="1">
        <v>0</v>
      </c>
      <c r="AZ576" s="1">
        <v>0</v>
      </c>
      <c r="BA576" t="s">
        <v>811</v>
      </c>
      <c r="BB576">
        <v>0</v>
      </c>
      <c r="BC576">
        <f t="shared" si="24"/>
        <v>6</v>
      </c>
      <c r="BD576">
        <f t="shared" si="25"/>
        <v>37</v>
      </c>
      <c r="BE576">
        <f t="shared" si="26"/>
        <v>0</v>
      </c>
      <c r="BF576">
        <v>0</v>
      </c>
      <c r="BG576">
        <v>5</v>
      </c>
    </row>
    <row r="577" spans="1:59" x14ac:dyDescent="0.35">
      <c r="A577" s="1" t="s">
        <v>635</v>
      </c>
      <c r="B577" s="1">
        <v>7</v>
      </c>
      <c r="C577" s="1" t="s">
        <v>617</v>
      </c>
      <c r="D577" s="1" t="s">
        <v>56</v>
      </c>
      <c r="E577" s="1" t="s">
        <v>51</v>
      </c>
      <c r="F577" s="2">
        <v>0.89247299999999996</v>
      </c>
      <c r="G577" s="2">
        <v>0.66952</v>
      </c>
      <c r="H577" s="2">
        <v>302.30607400000002</v>
      </c>
      <c r="I577" s="1">
        <v>0.1</v>
      </c>
      <c r="J577" s="1" t="s">
        <v>52</v>
      </c>
      <c r="K577" s="2">
        <v>0.59752899999999998</v>
      </c>
      <c r="L577" s="1" t="s">
        <v>314</v>
      </c>
      <c r="M577" s="1" t="s">
        <v>315</v>
      </c>
      <c r="N577" s="1">
        <v>10</v>
      </c>
      <c r="O577" s="1">
        <v>1.94</v>
      </c>
      <c r="P577" s="1">
        <v>0.86</v>
      </c>
      <c r="Q577">
        <v>65</v>
      </c>
      <c r="R577" s="1">
        <v>0</v>
      </c>
      <c r="S577" s="1">
        <v>0</v>
      </c>
      <c r="T577" s="1">
        <v>0</v>
      </c>
      <c r="U577" s="1">
        <v>0</v>
      </c>
      <c r="V577" s="1">
        <v>58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6</v>
      </c>
      <c r="AG577" s="1">
        <v>0</v>
      </c>
      <c r="AH577" s="1">
        <v>0</v>
      </c>
      <c r="AI577" s="1">
        <v>0</v>
      </c>
      <c r="AJ577" s="1">
        <v>0</v>
      </c>
      <c r="AK577" s="1">
        <v>0</v>
      </c>
      <c r="AL577" s="1">
        <v>1</v>
      </c>
      <c r="AM577" s="1">
        <v>0</v>
      </c>
      <c r="AN577" s="1">
        <v>0</v>
      </c>
      <c r="AO577" s="1">
        <v>0</v>
      </c>
      <c r="AP577" s="1">
        <v>0</v>
      </c>
      <c r="AQ577" s="1">
        <v>0</v>
      </c>
      <c r="AR577" s="1">
        <v>0</v>
      </c>
      <c r="AS577" s="1">
        <v>0</v>
      </c>
      <c r="AT577" s="1">
        <v>0</v>
      </c>
      <c r="AU577" s="1">
        <v>0</v>
      </c>
      <c r="AV577" s="1">
        <v>0</v>
      </c>
      <c r="AW577" s="1">
        <v>0</v>
      </c>
      <c r="AX577" s="1">
        <v>0</v>
      </c>
      <c r="AY577" s="1">
        <v>0</v>
      </c>
      <c r="AZ577" s="1">
        <v>0</v>
      </c>
      <c r="BA577" t="s">
        <v>811</v>
      </c>
      <c r="BB577">
        <v>0</v>
      </c>
      <c r="BC577">
        <f t="shared" si="24"/>
        <v>7</v>
      </c>
      <c r="BD577">
        <f t="shared" si="25"/>
        <v>58</v>
      </c>
      <c r="BE577">
        <f t="shared" si="26"/>
        <v>0</v>
      </c>
      <c r="BF577">
        <v>0</v>
      </c>
      <c r="BG577">
        <v>5</v>
      </c>
    </row>
    <row r="578" spans="1:59" x14ac:dyDescent="0.35">
      <c r="A578" s="1" t="s">
        <v>636</v>
      </c>
      <c r="B578" s="1">
        <v>7</v>
      </c>
      <c r="C578" s="1" t="s">
        <v>617</v>
      </c>
      <c r="D578" s="1" t="s">
        <v>56</v>
      </c>
      <c r="E578" s="1" t="s">
        <v>51</v>
      </c>
      <c r="F578" s="2">
        <v>1.004953</v>
      </c>
      <c r="G578" s="2">
        <v>0.75390100000000004</v>
      </c>
      <c r="H578" s="2">
        <v>268.47039100000001</v>
      </c>
      <c r="I578" s="1">
        <v>0.1</v>
      </c>
      <c r="J578" s="1" t="s">
        <v>52</v>
      </c>
      <c r="K578" s="2">
        <v>0.75763400000000003</v>
      </c>
      <c r="L578" s="1" t="s">
        <v>314</v>
      </c>
      <c r="M578" s="1" t="s">
        <v>315</v>
      </c>
      <c r="N578" s="1">
        <v>10</v>
      </c>
      <c r="O578" s="1">
        <v>1.94</v>
      </c>
      <c r="P578" s="1">
        <v>0.86</v>
      </c>
      <c r="Q578">
        <v>100</v>
      </c>
      <c r="R578" s="1">
        <v>15</v>
      </c>
      <c r="S578" s="1">
        <v>0</v>
      </c>
      <c r="T578" s="1">
        <v>0</v>
      </c>
      <c r="U578" s="1">
        <v>0</v>
      </c>
      <c r="V578" s="1">
        <v>69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>
        <v>0</v>
      </c>
      <c r="AE578" s="1">
        <v>0</v>
      </c>
      <c r="AF578" s="1">
        <v>11</v>
      </c>
      <c r="AG578" s="1">
        <v>0</v>
      </c>
      <c r="AH578" s="1">
        <v>0</v>
      </c>
      <c r="AI578" s="1">
        <v>0</v>
      </c>
      <c r="AJ578" s="1">
        <v>0</v>
      </c>
      <c r="AK578" s="1">
        <v>0</v>
      </c>
      <c r="AL578" s="1">
        <v>2</v>
      </c>
      <c r="AM578" s="1">
        <v>0</v>
      </c>
      <c r="AN578" s="1">
        <v>3</v>
      </c>
      <c r="AO578" s="1">
        <v>0</v>
      </c>
      <c r="AP578" s="1">
        <v>0</v>
      </c>
      <c r="AQ578" s="1">
        <v>0</v>
      </c>
      <c r="AR578" s="1">
        <v>0</v>
      </c>
      <c r="AS578" s="1">
        <v>0</v>
      </c>
      <c r="AT578" s="1">
        <v>0</v>
      </c>
      <c r="AU578" s="1">
        <v>0</v>
      </c>
      <c r="AV578" s="1">
        <v>0</v>
      </c>
      <c r="AW578" s="1">
        <v>0</v>
      </c>
      <c r="AX578" s="1">
        <v>0</v>
      </c>
      <c r="AY578" s="1">
        <v>0</v>
      </c>
      <c r="AZ578" s="1">
        <v>0</v>
      </c>
      <c r="BA578" t="s">
        <v>811</v>
      </c>
      <c r="BB578">
        <v>0</v>
      </c>
      <c r="BC578">
        <f t="shared" si="24"/>
        <v>28</v>
      </c>
      <c r="BD578">
        <f t="shared" si="25"/>
        <v>72</v>
      </c>
      <c r="BE578">
        <f t="shared" si="26"/>
        <v>0</v>
      </c>
      <c r="BF578">
        <v>0</v>
      </c>
      <c r="BG578">
        <v>5</v>
      </c>
    </row>
    <row r="579" spans="1:59" x14ac:dyDescent="0.35">
      <c r="A579" s="1" t="s">
        <v>637</v>
      </c>
      <c r="B579" s="1">
        <v>7</v>
      </c>
      <c r="C579" s="1" t="s">
        <v>617</v>
      </c>
      <c r="D579" s="1" t="s">
        <v>56</v>
      </c>
      <c r="E579" s="1" t="s">
        <v>51</v>
      </c>
      <c r="F579" s="2">
        <v>0.95755599999999996</v>
      </c>
      <c r="G579" s="2">
        <v>0.71834500000000001</v>
      </c>
      <c r="H579" s="2">
        <v>281.75888600000002</v>
      </c>
      <c r="I579" s="1">
        <v>0.1</v>
      </c>
      <c r="J579" s="1" t="s">
        <v>52</v>
      </c>
      <c r="K579" s="2">
        <v>0.68785499999999999</v>
      </c>
      <c r="L579" s="1" t="s">
        <v>314</v>
      </c>
      <c r="M579" s="1" t="s">
        <v>315</v>
      </c>
      <c r="N579" s="1">
        <v>10</v>
      </c>
      <c r="O579" s="1">
        <v>1.94</v>
      </c>
      <c r="P579" s="1">
        <v>0.86</v>
      </c>
      <c r="Q579">
        <v>95</v>
      </c>
      <c r="R579" s="1">
        <v>5</v>
      </c>
      <c r="S579" s="1">
        <v>0</v>
      </c>
      <c r="T579" s="1">
        <v>0</v>
      </c>
      <c r="U579" s="1">
        <v>0</v>
      </c>
      <c r="V579" s="1">
        <v>74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0</v>
      </c>
      <c r="AE579" s="1">
        <v>0</v>
      </c>
      <c r="AF579" s="1">
        <v>10</v>
      </c>
      <c r="AG579" s="1">
        <v>0</v>
      </c>
      <c r="AH579" s="1">
        <v>0</v>
      </c>
      <c r="AI579" s="1">
        <v>0</v>
      </c>
      <c r="AJ579" s="1">
        <v>0</v>
      </c>
      <c r="AK579" s="1">
        <v>0</v>
      </c>
      <c r="AL579" s="1">
        <v>5</v>
      </c>
      <c r="AM579" s="1">
        <v>0</v>
      </c>
      <c r="AN579" s="1">
        <v>1</v>
      </c>
      <c r="AO579" s="1">
        <v>0</v>
      </c>
      <c r="AP579" s="1">
        <v>0</v>
      </c>
      <c r="AQ579" s="1">
        <v>0</v>
      </c>
      <c r="AR579" s="1">
        <v>0</v>
      </c>
      <c r="AS579" s="1">
        <v>0</v>
      </c>
      <c r="AT579" s="1">
        <v>0</v>
      </c>
      <c r="AU579" s="1">
        <v>0</v>
      </c>
      <c r="AV579" s="1">
        <v>0</v>
      </c>
      <c r="AW579" s="1">
        <v>0</v>
      </c>
      <c r="AX579" s="1">
        <v>0</v>
      </c>
      <c r="AY579" s="1">
        <v>0</v>
      </c>
      <c r="AZ579" s="1">
        <v>0</v>
      </c>
      <c r="BA579" t="s">
        <v>811</v>
      </c>
      <c r="BB579">
        <v>0</v>
      </c>
      <c r="BC579">
        <f t="shared" ref="BC579:BC642" si="27">SUM(AW579,AI579,AF579,AA579,X579,T579:U579,R579,AL579)</f>
        <v>20</v>
      </c>
      <c r="BD579">
        <f t="shared" ref="BD579:BD642" si="28">SUM(AR579:AT579,AM579:AO579,AJ579,AH579,AD579,V579:W579)</f>
        <v>75</v>
      </c>
      <c r="BE579">
        <f t="shared" ref="BE579:BE642" si="29">AK579</f>
        <v>0</v>
      </c>
      <c r="BF579">
        <v>0</v>
      </c>
      <c r="BG579">
        <v>5</v>
      </c>
    </row>
    <row r="580" spans="1:59" x14ac:dyDescent="0.35">
      <c r="A580" s="1" t="s">
        <v>638</v>
      </c>
      <c r="B580" s="1">
        <v>7</v>
      </c>
      <c r="C580" s="1" t="s">
        <v>617</v>
      </c>
      <c r="D580" s="1" t="s">
        <v>56</v>
      </c>
      <c r="E580" s="1" t="s">
        <v>51</v>
      </c>
      <c r="F580" s="2">
        <v>1.086554</v>
      </c>
      <c r="G580" s="2">
        <v>0.81511699999999998</v>
      </c>
      <c r="H580" s="2">
        <v>248.30802299999999</v>
      </c>
      <c r="I580" s="1">
        <v>0.1</v>
      </c>
      <c r="J580" s="1" t="s">
        <v>52</v>
      </c>
      <c r="K580" s="2">
        <v>0.88566800000000001</v>
      </c>
      <c r="L580" s="1" t="s">
        <v>314</v>
      </c>
      <c r="M580" s="1" t="s">
        <v>315</v>
      </c>
      <c r="N580" s="1">
        <v>10</v>
      </c>
      <c r="O580" s="1">
        <v>1.94</v>
      </c>
      <c r="P580" s="1">
        <v>0.86</v>
      </c>
      <c r="Q580">
        <v>74</v>
      </c>
      <c r="R580" s="1">
        <v>6</v>
      </c>
      <c r="S580" s="1">
        <v>0</v>
      </c>
      <c r="T580" s="1">
        <v>0</v>
      </c>
      <c r="U580" s="1">
        <v>0</v>
      </c>
      <c r="V580" s="1">
        <v>44</v>
      </c>
      <c r="W580" s="1">
        <v>0</v>
      </c>
      <c r="X580" s="1">
        <v>0</v>
      </c>
      <c r="Y580" s="1">
        <v>0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21</v>
      </c>
      <c r="AG580" s="1">
        <v>0</v>
      </c>
      <c r="AH580" s="1">
        <v>0</v>
      </c>
      <c r="AI580" s="1">
        <v>0</v>
      </c>
      <c r="AJ580" s="1">
        <v>0</v>
      </c>
      <c r="AK580" s="1">
        <v>0</v>
      </c>
      <c r="AL580" s="1">
        <v>2</v>
      </c>
      <c r="AM580" s="1">
        <v>0</v>
      </c>
      <c r="AN580" s="1">
        <v>0</v>
      </c>
      <c r="AO580" s="1">
        <v>0</v>
      </c>
      <c r="AP580" s="1">
        <v>0</v>
      </c>
      <c r="AQ580" s="1">
        <v>0</v>
      </c>
      <c r="AR580" s="1">
        <v>0</v>
      </c>
      <c r="AS580" s="1">
        <v>0</v>
      </c>
      <c r="AT580" s="1">
        <v>0</v>
      </c>
      <c r="AU580" s="1">
        <v>0</v>
      </c>
      <c r="AV580" s="1">
        <v>0</v>
      </c>
      <c r="AW580" s="1">
        <v>1</v>
      </c>
      <c r="AX580" s="1">
        <v>0</v>
      </c>
      <c r="AY580" s="1">
        <v>0</v>
      </c>
      <c r="AZ580" s="1">
        <v>0</v>
      </c>
      <c r="BA580" t="s">
        <v>811</v>
      </c>
      <c r="BB580">
        <v>0</v>
      </c>
      <c r="BC580">
        <f t="shared" si="27"/>
        <v>30</v>
      </c>
      <c r="BD580">
        <f t="shared" si="28"/>
        <v>44</v>
      </c>
      <c r="BE580">
        <f t="shared" si="29"/>
        <v>0</v>
      </c>
      <c r="BF580">
        <v>0</v>
      </c>
      <c r="BG580">
        <v>5</v>
      </c>
    </row>
    <row r="581" spans="1:59" x14ac:dyDescent="0.35">
      <c r="A581" s="1" t="s">
        <v>639</v>
      </c>
      <c r="B581" s="1">
        <v>7</v>
      </c>
      <c r="C581" s="1" t="s">
        <v>617</v>
      </c>
      <c r="D581" s="1" t="s">
        <v>56</v>
      </c>
      <c r="E581" s="1" t="s">
        <v>51</v>
      </c>
      <c r="F581" s="2">
        <v>1.148763</v>
      </c>
      <c r="G581" s="2">
        <v>0.86178500000000002</v>
      </c>
      <c r="H581" s="2">
        <v>234.86139499999999</v>
      </c>
      <c r="I581" s="1">
        <v>0.1</v>
      </c>
      <c r="J581" s="1" t="s">
        <v>52</v>
      </c>
      <c r="K581" s="2">
        <v>0.98998600000000003</v>
      </c>
      <c r="L581" s="1" t="s">
        <v>314</v>
      </c>
      <c r="M581" s="1" t="s">
        <v>315</v>
      </c>
      <c r="N581" s="1">
        <v>10</v>
      </c>
      <c r="O581" s="1">
        <v>1.94</v>
      </c>
      <c r="P581" s="1">
        <v>0.86</v>
      </c>
      <c r="Q581">
        <v>138</v>
      </c>
      <c r="R581" s="1">
        <v>15</v>
      </c>
      <c r="S581" s="1">
        <v>0</v>
      </c>
      <c r="T581" s="1">
        <v>0</v>
      </c>
      <c r="U581" s="1">
        <v>0</v>
      </c>
      <c r="V581" s="1">
        <v>104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14</v>
      </c>
      <c r="AG581" s="1">
        <v>0</v>
      </c>
      <c r="AH581" s="1">
        <v>0</v>
      </c>
      <c r="AI581" s="1">
        <v>0</v>
      </c>
      <c r="AJ581" s="1">
        <v>0</v>
      </c>
      <c r="AK581" s="1">
        <v>0</v>
      </c>
      <c r="AL581" s="1">
        <v>3</v>
      </c>
      <c r="AM581" s="1">
        <v>0</v>
      </c>
      <c r="AN581" s="1">
        <v>1</v>
      </c>
      <c r="AO581" s="1">
        <v>0</v>
      </c>
      <c r="AP581" s="1">
        <v>0</v>
      </c>
      <c r="AQ581" s="1">
        <v>0</v>
      </c>
      <c r="AR581" s="1">
        <v>0</v>
      </c>
      <c r="AS581" s="1">
        <v>0</v>
      </c>
      <c r="AT581" s="1">
        <v>0</v>
      </c>
      <c r="AU581" s="1">
        <v>0</v>
      </c>
      <c r="AV581" s="1">
        <v>0</v>
      </c>
      <c r="AW581" s="1">
        <v>1</v>
      </c>
      <c r="AX581" s="1">
        <v>0</v>
      </c>
      <c r="AY581" s="1">
        <v>0</v>
      </c>
      <c r="AZ581" s="1">
        <v>0</v>
      </c>
      <c r="BA581" t="s">
        <v>811</v>
      </c>
      <c r="BB581">
        <v>0</v>
      </c>
      <c r="BC581">
        <f t="shared" si="27"/>
        <v>33</v>
      </c>
      <c r="BD581">
        <f t="shared" si="28"/>
        <v>105</v>
      </c>
      <c r="BE581">
        <f t="shared" si="29"/>
        <v>0</v>
      </c>
      <c r="BF581">
        <v>0</v>
      </c>
      <c r="BG581">
        <v>5</v>
      </c>
    </row>
    <row r="582" spans="1:59" x14ac:dyDescent="0.35">
      <c r="A582" s="1" t="s">
        <v>640</v>
      </c>
      <c r="B582" s="1">
        <v>7</v>
      </c>
      <c r="C582" s="1" t="s">
        <v>617</v>
      </c>
      <c r="D582" s="1" t="s">
        <v>56</v>
      </c>
      <c r="E582" s="1" t="s">
        <v>51</v>
      </c>
      <c r="F582" s="2">
        <v>1.0193570000000001</v>
      </c>
      <c r="G582" s="2">
        <v>0.76470700000000003</v>
      </c>
      <c r="H582" s="2">
        <v>264.67664200000002</v>
      </c>
      <c r="I582" s="1">
        <v>0.1</v>
      </c>
      <c r="J582" s="1" t="s">
        <v>52</v>
      </c>
      <c r="K582" s="2">
        <v>0.77950900000000001</v>
      </c>
      <c r="L582" s="1" t="s">
        <v>314</v>
      </c>
      <c r="M582" s="1" t="s">
        <v>315</v>
      </c>
      <c r="N582" s="1">
        <v>10</v>
      </c>
      <c r="O582" s="1">
        <v>1.94</v>
      </c>
      <c r="P582" s="1">
        <v>0.86</v>
      </c>
      <c r="Q582">
        <v>91</v>
      </c>
      <c r="R582" s="1">
        <v>4</v>
      </c>
      <c r="S582" s="1">
        <v>0</v>
      </c>
      <c r="T582" s="1">
        <v>0</v>
      </c>
      <c r="U582" s="1">
        <v>0</v>
      </c>
      <c r="V582" s="1">
        <v>62</v>
      </c>
      <c r="W582" s="1">
        <v>0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  <c r="AC582" s="1">
        <v>0</v>
      </c>
      <c r="AD582" s="1">
        <v>0</v>
      </c>
      <c r="AE582" s="1">
        <v>0</v>
      </c>
      <c r="AF582" s="1">
        <v>20</v>
      </c>
      <c r="AG582" s="1">
        <v>0</v>
      </c>
      <c r="AH582" s="1">
        <v>0</v>
      </c>
      <c r="AI582" s="1">
        <v>2</v>
      </c>
      <c r="AJ582" s="1">
        <v>0</v>
      </c>
      <c r="AK582" s="1">
        <v>0</v>
      </c>
      <c r="AL582" s="1">
        <v>3</v>
      </c>
      <c r="AM582" s="1">
        <v>0</v>
      </c>
      <c r="AN582" s="1">
        <v>0</v>
      </c>
      <c r="AO582" s="1">
        <v>0</v>
      </c>
      <c r="AP582" s="1">
        <v>0</v>
      </c>
      <c r="AQ582" s="1">
        <v>0</v>
      </c>
      <c r="AR582" s="1">
        <v>0</v>
      </c>
      <c r="AS582" s="1">
        <v>0</v>
      </c>
      <c r="AT582" s="1">
        <v>0</v>
      </c>
      <c r="AU582" s="1">
        <v>0</v>
      </c>
      <c r="AV582" s="1">
        <v>0</v>
      </c>
      <c r="AW582" s="1">
        <v>0</v>
      </c>
      <c r="AX582" s="1">
        <v>0</v>
      </c>
      <c r="AY582" s="1">
        <v>0</v>
      </c>
      <c r="AZ582" s="1">
        <v>0</v>
      </c>
      <c r="BA582" t="s">
        <v>811</v>
      </c>
      <c r="BB582">
        <v>0</v>
      </c>
      <c r="BC582">
        <f t="shared" si="27"/>
        <v>29</v>
      </c>
      <c r="BD582">
        <f t="shared" si="28"/>
        <v>62</v>
      </c>
      <c r="BE582">
        <f t="shared" si="29"/>
        <v>0</v>
      </c>
      <c r="BF582">
        <v>0</v>
      </c>
      <c r="BG582">
        <v>5</v>
      </c>
    </row>
    <row r="583" spans="1:59" x14ac:dyDescent="0.35">
      <c r="A583" s="1" t="s">
        <v>641</v>
      </c>
      <c r="B583" s="1">
        <v>7</v>
      </c>
      <c r="C583" s="1" t="s">
        <v>617</v>
      </c>
      <c r="D583" s="1" t="s">
        <v>56</v>
      </c>
      <c r="E583" s="1" t="s">
        <v>51</v>
      </c>
      <c r="F583" s="2">
        <v>0.98895200000000005</v>
      </c>
      <c r="G583" s="2">
        <v>0.74189700000000003</v>
      </c>
      <c r="H583" s="2">
        <v>272.81398100000001</v>
      </c>
      <c r="I583" s="1">
        <v>0.1</v>
      </c>
      <c r="J583" s="1" t="s">
        <v>52</v>
      </c>
      <c r="K583" s="2">
        <v>0.73370100000000005</v>
      </c>
      <c r="L583" s="1" t="s">
        <v>314</v>
      </c>
      <c r="M583" s="1" t="s">
        <v>315</v>
      </c>
      <c r="N583" s="1">
        <v>10</v>
      </c>
      <c r="O583" s="1">
        <v>1.94</v>
      </c>
      <c r="P583" s="1">
        <v>0.86</v>
      </c>
      <c r="Q583">
        <v>118</v>
      </c>
      <c r="R583" s="1">
        <v>6</v>
      </c>
      <c r="S583" s="1">
        <v>0</v>
      </c>
      <c r="T583" s="1">
        <v>0</v>
      </c>
      <c r="U583" s="1">
        <v>0</v>
      </c>
      <c r="V583" s="1">
        <v>90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>
        <v>0</v>
      </c>
      <c r="AE583" s="1">
        <v>0</v>
      </c>
      <c r="AF583" s="1">
        <v>20</v>
      </c>
      <c r="AG583" s="1">
        <v>0</v>
      </c>
      <c r="AH583" s="1">
        <v>0</v>
      </c>
      <c r="AI583" s="1">
        <v>0</v>
      </c>
      <c r="AJ583" s="1">
        <v>0</v>
      </c>
      <c r="AK583" s="1">
        <v>0</v>
      </c>
      <c r="AL583" s="1">
        <v>2</v>
      </c>
      <c r="AM583" s="1">
        <v>0</v>
      </c>
      <c r="AN583" s="1">
        <v>0</v>
      </c>
      <c r="AO583" s="1">
        <v>0</v>
      </c>
      <c r="AP583" s="1">
        <v>0</v>
      </c>
      <c r="AQ583" s="1">
        <v>0</v>
      </c>
      <c r="AR583" s="1">
        <v>0</v>
      </c>
      <c r="AS583" s="1">
        <v>0</v>
      </c>
      <c r="AT583" s="1">
        <v>0</v>
      </c>
      <c r="AU583" s="1">
        <v>0</v>
      </c>
      <c r="AV583" s="1">
        <v>0</v>
      </c>
      <c r="AW583" s="1">
        <v>0</v>
      </c>
      <c r="AX583" s="1">
        <v>0</v>
      </c>
      <c r="AY583" s="1">
        <v>0</v>
      </c>
      <c r="AZ583" s="1">
        <v>0</v>
      </c>
      <c r="BA583" t="s">
        <v>811</v>
      </c>
      <c r="BB583">
        <v>0</v>
      </c>
      <c r="BC583">
        <f t="shared" si="27"/>
        <v>28</v>
      </c>
      <c r="BD583">
        <f t="shared" si="28"/>
        <v>90</v>
      </c>
      <c r="BE583">
        <f t="shared" si="29"/>
        <v>0</v>
      </c>
      <c r="BF583">
        <v>0</v>
      </c>
      <c r="BG583">
        <v>5</v>
      </c>
    </row>
    <row r="584" spans="1:59" x14ac:dyDescent="0.35">
      <c r="A584" s="1" t="s">
        <v>642</v>
      </c>
      <c r="B584" s="1">
        <v>7</v>
      </c>
      <c r="C584" s="1" t="s">
        <v>617</v>
      </c>
      <c r="D584" s="1" t="s">
        <v>56</v>
      </c>
      <c r="E584" s="1" t="s">
        <v>51</v>
      </c>
      <c r="F584" s="2">
        <v>0.89354699999999998</v>
      </c>
      <c r="G584" s="2">
        <v>0.67032499999999995</v>
      </c>
      <c r="H584" s="2">
        <v>301.94287000000003</v>
      </c>
      <c r="I584" s="1">
        <v>0.1</v>
      </c>
      <c r="J584" s="1" t="s">
        <v>52</v>
      </c>
      <c r="K584" s="2">
        <v>0.59896700000000003</v>
      </c>
      <c r="L584" s="1" t="s">
        <v>314</v>
      </c>
      <c r="M584" s="1" t="s">
        <v>315</v>
      </c>
      <c r="N584" s="1">
        <v>10</v>
      </c>
      <c r="O584" s="1">
        <v>1.94</v>
      </c>
      <c r="P584" s="1">
        <v>0.86</v>
      </c>
      <c r="Q584">
        <v>119</v>
      </c>
      <c r="R584" s="1">
        <v>2</v>
      </c>
      <c r="S584" s="1">
        <v>0</v>
      </c>
      <c r="T584" s="1">
        <v>0</v>
      </c>
      <c r="U584" s="1">
        <v>0</v>
      </c>
      <c r="V584" s="1">
        <v>95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0</v>
      </c>
      <c r="AD584" s="1">
        <v>0</v>
      </c>
      <c r="AE584" s="1">
        <v>0</v>
      </c>
      <c r="AF584" s="1">
        <v>21</v>
      </c>
      <c r="AG584" s="1">
        <v>0</v>
      </c>
      <c r="AH584" s="1">
        <v>0</v>
      </c>
      <c r="AI584" s="1">
        <v>0</v>
      </c>
      <c r="AJ584" s="1">
        <v>0</v>
      </c>
      <c r="AK584" s="1">
        <v>0</v>
      </c>
      <c r="AL584" s="1">
        <v>1</v>
      </c>
      <c r="AM584" s="1">
        <v>0</v>
      </c>
      <c r="AN584" s="1">
        <v>0</v>
      </c>
      <c r="AO584" s="1">
        <v>0</v>
      </c>
      <c r="AP584" s="1">
        <v>0</v>
      </c>
      <c r="AQ584" s="1">
        <v>0</v>
      </c>
      <c r="AR584" s="1">
        <v>0</v>
      </c>
      <c r="AS584" s="1">
        <v>0</v>
      </c>
      <c r="AT584" s="1">
        <v>0</v>
      </c>
      <c r="AU584" s="1">
        <v>0</v>
      </c>
      <c r="AV584" s="1">
        <v>0</v>
      </c>
      <c r="AW584" s="1">
        <v>0</v>
      </c>
      <c r="AX584" s="1">
        <v>0</v>
      </c>
      <c r="AY584" s="1">
        <v>0</v>
      </c>
      <c r="AZ584" s="1">
        <v>0</v>
      </c>
      <c r="BA584" t="s">
        <v>811</v>
      </c>
      <c r="BB584">
        <v>0</v>
      </c>
      <c r="BC584">
        <f t="shared" si="27"/>
        <v>24</v>
      </c>
      <c r="BD584">
        <f t="shared" si="28"/>
        <v>95</v>
      </c>
      <c r="BE584">
        <f t="shared" si="29"/>
        <v>0</v>
      </c>
      <c r="BF584">
        <v>0</v>
      </c>
      <c r="BG584">
        <v>5</v>
      </c>
    </row>
    <row r="585" spans="1:59" x14ac:dyDescent="0.35">
      <c r="A585" s="1" t="s">
        <v>643</v>
      </c>
      <c r="B585" s="1">
        <v>7</v>
      </c>
      <c r="C585" s="1" t="s">
        <v>617</v>
      </c>
      <c r="D585" s="1" t="s">
        <v>56</v>
      </c>
      <c r="E585" s="1" t="s">
        <v>51</v>
      </c>
      <c r="F585" s="2">
        <v>0.97745199999999999</v>
      </c>
      <c r="G585" s="2">
        <v>0.73326999999999998</v>
      </c>
      <c r="H585" s="2">
        <v>276.023844</v>
      </c>
      <c r="I585" s="1">
        <v>0.1</v>
      </c>
      <c r="J585" s="1" t="s">
        <v>52</v>
      </c>
      <c r="K585" s="2">
        <v>0.71673600000000004</v>
      </c>
      <c r="L585" s="1" t="s">
        <v>314</v>
      </c>
      <c r="M585" s="1" t="s">
        <v>315</v>
      </c>
      <c r="N585" s="1">
        <v>10</v>
      </c>
      <c r="O585" s="1">
        <v>1.94</v>
      </c>
      <c r="P585" s="1">
        <v>0.86</v>
      </c>
      <c r="Q585">
        <v>57</v>
      </c>
      <c r="R585" s="1">
        <v>6</v>
      </c>
      <c r="S585" s="1">
        <v>0</v>
      </c>
      <c r="T585" s="1">
        <v>0</v>
      </c>
      <c r="U585" s="1">
        <v>0</v>
      </c>
      <c r="V585" s="1">
        <v>38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12</v>
      </c>
      <c r="AG585" s="1">
        <v>0</v>
      </c>
      <c r="AH585" s="1">
        <v>0</v>
      </c>
      <c r="AI585" s="1">
        <v>0</v>
      </c>
      <c r="AJ585" s="1">
        <v>0</v>
      </c>
      <c r="AK585" s="1">
        <v>0</v>
      </c>
      <c r="AL585" s="1">
        <v>0</v>
      </c>
      <c r="AM585" s="1">
        <v>0</v>
      </c>
      <c r="AN585" s="1">
        <v>1</v>
      </c>
      <c r="AO585" s="1">
        <v>0</v>
      </c>
      <c r="AP585" s="1">
        <v>0</v>
      </c>
      <c r="AQ585" s="1">
        <v>0</v>
      </c>
      <c r="AR585" s="1">
        <v>0</v>
      </c>
      <c r="AS585" s="1">
        <v>0</v>
      </c>
      <c r="AT585" s="1">
        <v>0</v>
      </c>
      <c r="AU585" s="1">
        <v>0</v>
      </c>
      <c r="AV585" s="1">
        <v>0</v>
      </c>
      <c r="AW585" s="1">
        <v>0</v>
      </c>
      <c r="AX585" s="1">
        <v>0</v>
      </c>
      <c r="AY585" s="1">
        <v>0</v>
      </c>
      <c r="AZ585" s="1">
        <v>0</v>
      </c>
      <c r="BA585" t="s">
        <v>811</v>
      </c>
      <c r="BB585">
        <v>0</v>
      </c>
      <c r="BC585">
        <f t="shared" si="27"/>
        <v>18</v>
      </c>
      <c r="BD585">
        <f t="shared" si="28"/>
        <v>39</v>
      </c>
      <c r="BE585">
        <f t="shared" si="29"/>
        <v>0</v>
      </c>
      <c r="BF585">
        <v>0</v>
      </c>
      <c r="BG585">
        <v>5</v>
      </c>
    </row>
    <row r="586" spans="1:59" x14ac:dyDescent="0.35">
      <c r="A586" s="1" t="s">
        <v>644</v>
      </c>
      <c r="B586" s="1">
        <v>7</v>
      </c>
      <c r="C586" s="1" t="s">
        <v>617</v>
      </c>
      <c r="D586" s="1" t="s">
        <v>56</v>
      </c>
      <c r="E586" s="1" t="s">
        <v>51</v>
      </c>
      <c r="F586" s="2">
        <v>0.93687699999999996</v>
      </c>
      <c r="G586" s="2">
        <v>0.70283099999999998</v>
      </c>
      <c r="H586" s="2">
        <v>287.978049</v>
      </c>
      <c r="I586" s="1">
        <v>0.1</v>
      </c>
      <c r="J586" s="1" t="s">
        <v>52</v>
      </c>
      <c r="K586" s="2">
        <v>0.658466</v>
      </c>
      <c r="L586" s="1" t="s">
        <v>314</v>
      </c>
      <c r="M586" s="1" t="s">
        <v>315</v>
      </c>
      <c r="N586" s="1">
        <v>10</v>
      </c>
      <c r="O586" s="1">
        <v>1.94</v>
      </c>
      <c r="P586" s="1">
        <v>0.86</v>
      </c>
      <c r="Q586">
        <v>34</v>
      </c>
      <c r="R586" s="1">
        <v>4</v>
      </c>
      <c r="S586" s="1">
        <v>0</v>
      </c>
      <c r="T586" s="1">
        <v>0</v>
      </c>
      <c r="U586" s="1">
        <v>0</v>
      </c>
      <c r="V586" s="1">
        <v>17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9</v>
      </c>
      <c r="AG586" s="1">
        <v>0</v>
      </c>
      <c r="AH586" s="1">
        <v>0</v>
      </c>
      <c r="AI586" s="1">
        <v>4</v>
      </c>
      <c r="AJ586" s="1">
        <v>0</v>
      </c>
      <c r="AK586" s="1">
        <v>0</v>
      </c>
      <c r="AL586" s="1">
        <v>0</v>
      </c>
      <c r="AM586" s="1">
        <v>0</v>
      </c>
      <c r="AN586" s="1">
        <v>0</v>
      </c>
      <c r="AO586" s="1">
        <v>0</v>
      </c>
      <c r="AP586" s="1">
        <v>0</v>
      </c>
      <c r="AQ586" s="1">
        <v>0</v>
      </c>
      <c r="AR586" s="1">
        <v>0</v>
      </c>
      <c r="AS586" s="1">
        <v>0</v>
      </c>
      <c r="AT586" s="1">
        <v>0</v>
      </c>
      <c r="AU586" s="1">
        <v>0</v>
      </c>
      <c r="AV586" s="1">
        <v>0</v>
      </c>
      <c r="AW586" s="1">
        <v>0</v>
      </c>
      <c r="AX586" s="1">
        <v>0</v>
      </c>
      <c r="AY586" s="1">
        <v>0</v>
      </c>
      <c r="AZ586" s="1">
        <v>0</v>
      </c>
      <c r="BA586" t="s">
        <v>811</v>
      </c>
      <c r="BB586">
        <v>0</v>
      </c>
      <c r="BC586">
        <f t="shared" si="27"/>
        <v>17</v>
      </c>
      <c r="BD586">
        <f t="shared" si="28"/>
        <v>17</v>
      </c>
      <c r="BE586">
        <f t="shared" si="29"/>
        <v>0</v>
      </c>
      <c r="BF586">
        <v>0</v>
      </c>
      <c r="BG586">
        <v>5</v>
      </c>
    </row>
    <row r="587" spans="1:59" x14ac:dyDescent="0.35">
      <c r="A587" s="1" t="s">
        <v>645</v>
      </c>
      <c r="B587" s="1">
        <v>7</v>
      </c>
      <c r="C587" s="1" t="s">
        <v>617</v>
      </c>
      <c r="D587" s="1" t="s">
        <v>56</v>
      </c>
      <c r="E587" s="1" t="s">
        <v>51</v>
      </c>
      <c r="F587" s="2">
        <v>0.86592499999999994</v>
      </c>
      <c r="G587" s="2">
        <v>0.64960399999999996</v>
      </c>
      <c r="H587" s="2">
        <v>311.57439699999998</v>
      </c>
      <c r="I587" s="1">
        <v>0.1</v>
      </c>
      <c r="J587" s="1" t="s">
        <v>52</v>
      </c>
      <c r="K587" s="2">
        <v>0.56250800000000001</v>
      </c>
      <c r="L587" s="1" t="s">
        <v>314</v>
      </c>
      <c r="M587" s="1" t="s">
        <v>315</v>
      </c>
      <c r="N587" s="1">
        <v>10</v>
      </c>
      <c r="O587" s="1">
        <v>1.94</v>
      </c>
      <c r="P587" s="1">
        <v>0.86</v>
      </c>
      <c r="Q587">
        <v>0</v>
      </c>
      <c r="R587" s="1">
        <v>0</v>
      </c>
      <c r="S587" s="1">
        <v>0</v>
      </c>
      <c r="T587" s="1">
        <v>0</v>
      </c>
      <c r="U587" s="1">
        <v>0</v>
      </c>
      <c r="V587" s="1">
        <v>0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0</v>
      </c>
      <c r="AD587" s="1">
        <v>0</v>
      </c>
      <c r="AE587" s="1">
        <v>0</v>
      </c>
      <c r="AF587" s="1">
        <v>0</v>
      </c>
      <c r="AG587" s="1">
        <v>0</v>
      </c>
      <c r="AH587" s="1">
        <v>0</v>
      </c>
      <c r="AI587" s="1">
        <v>0</v>
      </c>
      <c r="AJ587" s="1">
        <v>0</v>
      </c>
      <c r="AK587" s="1">
        <v>0</v>
      </c>
      <c r="AL587" s="1">
        <v>0</v>
      </c>
      <c r="AM587" s="1">
        <v>0</v>
      </c>
      <c r="AN587" s="1">
        <v>0</v>
      </c>
      <c r="AO587" s="1">
        <v>0</v>
      </c>
      <c r="AP587" s="1">
        <v>0</v>
      </c>
      <c r="AQ587" s="1">
        <v>0</v>
      </c>
      <c r="AR587" s="1">
        <v>0</v>
      </c>
      <c r="AS587" s="1">
        <v>0</v>
      </c>
      <c r="AT587" s="1">
        <v>0</v>
      </c>
      <c r="AU587" s="1">
        <v>0</v>
      </c>
      <c r="AV587" s="1">
        <v>0</v>
      </c>
      <c r="AW587" s="1">
        <v>0</v>
      </c>
      <c r="AX587" s="1">
        <v>0</v>
      </c>
      <c r="AY587" s="1">
        <v>0</v>
      </c>
      <c r="AZ587" s="1">
        <v>0</v>
      </c>
      <c r="BA587" t="s">
        <v>811</v>
      </c>
      <c r="BB587">
        <v>0</v>
      </c>
      <c r="BC587">
        <f t="shared" si="27"/>
        <v>0</v>
      </c>
      <c r="BD587">
        <f t="shared" si="28"/>
        <v>0</v>
      </c>
      <c r="BE587">
        <f t="shared" si="29"/>
        <v>0</v>
      </c>
      <c r="BF587">
        <v>0</v>
      </c>
      <c r="BG587">
        <v>5</v>
      </c>
    </row>
    <row r="588" spans="1:59" x14ac:dyDescent="0.35">
      <c r="A588" s="1" t="s">
        <v>646</v>
      </c>
      <c r="B588" s="1">
        <v>7</v>
      </c>
      <c r="C588" s="1" t="s">
        <v>617</v>
      </c>
      <c r="D588" s="1" t="s">
        <v>56</v>
      </c>
      <c r="E588" s="1" t="s">
        <v>51</v>
      </c>
      <c r="F588" s="2">
        <v>1.3004599999999999</v>
      </c>
      <c r="G588" s="2">
        <v>0.97558599999999995</v>
      </c>
      <c r="H588" s="2">
        <v>207.465124</v>
      </c>
      <c r="I588" s="1">
        <v>0.1</v>
      </c>
      <c r="J588" s="1" t="s">
        <v>52</v>
      </c>
      <c r="K588" s="2">
        <v>1.26871</v>
      </c>
      <c r="L588" s="1" t="s">
        <v>314</v>
      </c>
      <c r="M588" s="1" t="s">
        <v>315</v>
      </c>
      <c r="N588" s="1">
        <v>10</v>
      </c>
      <c r="O588" s="1">
        <v>1.94</v>
      </c>
      <c r="P588" s="1">
        <v>0.86</v>
      </c>
      <c r="Q588">
        <v>4</v>
      </c>
      <c r="R588" s="1">
        <v>2</v>
      </c>
      <c r="S588" s="1">
        <v>0</v>
      </c>
      <c r="T588" s="1">
        <v>0</v>
      </c>
      <c r="U588" s="1">
        <v>2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>
        <v>0</v>
      </c>
      <c r="AE588" s="1">
        <v>0</v>
      </c>
      <c r="AF588" s="1">
        <v>0</v>
      </c>
      <c r="AG588" s="1">
        <v>0</v>
      </c>
      <c r="AH588" s="1">
        <v>0</v>
      </c>
      <c r="AI588" s="1">
        <v>0</v>
      </c>
      <c r="AJ588" s="1">
        <v>0</v>
      </c>
      <c r="AK588" s="1">
        <v>0</v>
      </c>
      <c r="AL588" s="1">
        <v>0</v>
      </c>
      <c r="AM588" s="1">
        <v>0</v>
      </c>
      <c r="AN588" s="1">
        <v>0</v>
      </c>
      <c r="AO588" s="1">
        <v>0</v>
      </c>
      <c r="AP588" s="1">
        <v>0</v>
      </c>
      <c r="AQ588" s="1">
        <v>0</v>
      </c>
      <c r="AR588" s="1">
        <v>0</v>
      </c>
      <c r="AS588" s="1">
        <v>0</v>
      </c>
      <c r="AT588" s="1">
        <v>0</v>
      </c>
      <c r="AU588" s="1">
        <v>0</v>
      </c>
      <c r="AV588" s="1">
        <v>0</v>
      </c>
      <c r="AW588" s="1">
        <v>0</v>
      </c>
      <c r="AX588" s="1">
        <v>0</v>
      </c>
      <c r="AY588" s="1">
        <v>0</v>
      </c>
      <c r="AZ588" s="1">
        <v>0</v>
      </c>
      <c r="BA588" t="s">
        <v>811</v>
      </c>
      <c r="BB588">
        <v>0</v>
      </c>
      <c r="BC588">
        <f t="shared" si="27"/>
        <v>4</v>
      </c>
      <c r="BD588">
        <f t="shared" si="28"/>
        <v>0</v>
      </c>
      <c r="BE588">
        <f t="shared" si="29"/>
        <v>0</v>
      </c>
      <c r="BF588">
        <v>0</v>
      </c>
      <c r="BG588">
        <v>5</v>
      </c>
    </row>
    <row r="589" spans="1:59" x14ac:dyDescent="0.35">
      <c r="A589" s="1" t="s">
        <v>647</v>
      </c>
      <c r="B589" s="1">
        <v>7</v>
      </c>
      <c r="C589" s="1" t="s">
        <v>617</v>
      </c>
      <c r="D589" s="1" t="s">
        <v>56</v>
      </c>
      <c r="E589" s="1" t="s">
        <v>51</v>
      </c>
      <c r="F589" s="2">
        <v>1.079318</v>
      </c>
      <c r="G589" s="2">
        <v>0.80968899999999999</v>
      </c>
      <c r="H589" s="2">
        <v>249.972632</v>
      </c>
      <c r="I589" s="1">
        <v>0.1</v>
      </c>
      <c r="J589" s="1" t="s">
        <v>52</v>
      </c>
      <c r="K589" s="2">
        <v>0.87391200000000002</v>
      </c>
      <c r="L589" s="1" t="s">
        <v>314</v>
      </c>
      <c r="M589" s="1" t="s">
        <v>315</v>
      </c>
      <c r="N589" s="1">
        <v>10</v>
      </c>
      <c r="O589" s="1">
        <v>1.94</v>
      </c>
      <c r="P589" s="1">
        <v>0.86</v>
      </c>
      <c r="Q589">
        <v>32</v>
      </c>
      <c r="R589" s="1">
        <v>3</v>
      </c>
      <c r="S589" s="1">
        <v>0</v>
      </c>
      <c r="T589" s="1">
        <v>0</v>
      </c>
      <c r="U589" s="1">
        <v>0</v>
      </c>
      <c r="V589" s="1">
        <v>28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0</v>
      </c>
      <c r="AD589" s="1">
        <v>0</v>
      </c>
      <c r="AE589" s="1">
        <v>0</v>
      </c>
      <c r="AF589" s="1">
        <v>0</v>
      </c>
      <c r="AG589" s="1">
        <v>0</v>
      </c>
      <c r="AH589" s="1">
        <v>0</v>
      </c>
      <c r="AI589" s="1">
        <v>0</v>
      </c>
      <c r="AJ589" s="1">
        <v>0</v>
      </c>
      <c r="AK589" s="1">
        <v>0</v>
      </c>
      <c r="AL589" s="1">
        <v>0</v>
      </c>
      <c r="AM589" s="1">
        <v>0</v>
      </c>
      <c r="AN589" s="1">
        <v>1</v>
      </c>
      <c r="AO589" s="1">
        <v>0</v>
      </c>
      <c r="AP589" s="1">
        <v>0</v>
      </c>
      <c r="AQ589" s="1">
        <v>0</v>
      </c>
      <c r="AR589" s="1">
        <v>0</v>
      </c>
      <c r="AS589" s="1">
        <v>0</v>
      </c>
      <c r="AT589" s="1">
        <v>0</v>
      </c>
      <c r="AU589" s="1">
        <v>0</v>
      </c>
      <c r="AV589" s="1">
        <v>0</v>
      </c>
      <c r="AW589" s="1">
        <v>0</v>
      </c>
      <c r="AX589" s="1">
        <v>0</v>
      </c>
      <c r="AY589" s="1">
        <v>0</v>
      </c>
      <c r="AZ589" s="1">
        <v>0</v>
      </c>
      <c r="BA589" t="s">
        <v>811</v>
      </c>
      <c r="BB589">
        <v>0</v>
      </c>
      <c r="BC589">
        <f t="shared" si="27"/>
        <v>3</v>
      </c>
      <c r="BD589">
        <f t="shared" si="28"/>
        <v>29</v>
      </c>
      <c r="BE589">
        <f t="shared" si="29"/>
        <v>0</v>
      </c>
      <c r="BF589">
        <v>0</v>
      </c>
      <c r="BG589">
        <v>5</v>
      </c>
    </row>
    <row r="590" spans="1:59" x14ac:dyDescent="0.35">
      <c r="A590" s="1" t="s">
        <v>648</v>
      </c>
      <c r="B590" s="1">
        <v>8</v>
      </c>
      <c r="C590" s="1" t="s">
        <v>649</v>
      </c>
      <c r="D590" s="1" t="s">
        <v>56</v>
      </c>
      <c r="E590" s="1" t="s">
        <v>51</v>
      </c>
      <c r="F590" s="2">
        <v>0.81337899999999996</v>
      </c>
      <c r="G590" s="2">
        <v>0.61018499999999998</v>
      </c>
      <c r="H590" s="2">
        <v>331.70282700000001</v>
      </c>
      <c r="I590" s="1">
        <v>0.1</v>
      </c>
      <c r="J590" s="1" t="s">
        <v>52</v>
      </c>
      <c r="K590" s="2">
        <v>0.496311</v>
      </c>
      <c r="L590" s="1" t="s">
        <v>53</v>
      </c>
      <c r="M590" s="1" t="s">
        <v>54</v>
      </c>
      <c r="N590" s="1">
        <v>20</v>
      </c>
      <c r="O590" s="1">
        <v>1.56</v>
      </c>
      <c r="P590" s="1">
        <v>0.77</v>
      </c>
      <c r="Q590">
        <v>12</v>
      </c>
      <c r="R590" s="1">
        <v>1</v>
      </c>
      <c r="S590" s="3">
        <v>1</v>
      </c>
      <c r="T590" s="1">
        <v>0</v>
      </c>
      <c r="U590" s="1">
        <v>0</v>
      </c>
      <c r="V590" s="1">
        <v>0</v>
      </c>
      <c r="W590" s="1">
        <v>0</v>
      </c>
      <c r="X590" s="1">
        <v>0</v>
      </c>
      <c r="Y590" s="3">
        <v>0</v>
      </c>
      <c r="Z590" s="3">
        <v>0</v>
      </c>
      <c r="AA590" s="1">
        <v>0</v>
      </c>
      <c r="AB590" s="3">
        <v>0</v>
      </c>
      <c r="AC590" s="3">
        <v>0</v>
      </c>
      <c r="AD590" s="1">
        <v>0</v>
      </c>
      <c r="AE590" s="3">
        <v>0</v>
      </c>
      <c r="AF590" s="1">
        <v>6</v>
      </c>
      <c r="AG590" s="3">
        <v>0</v>
      </c>
      <c r="AH590" s="1">
        <v>0</v>
      </c>
      <c r="AI590" s="1">
        <v>3</v>
      </c>
      <c r="AJ590" s="1">
        <v>0</v>
      </c>
      <c r="AK590" s="1">
        <v>0</v>
      </c>
      <c r="AL590" s="1">
        <v>1</v>
      </c>
      <c r="AM590" s="1">
        <v>0</v>
      </c>
      <c r="AN590" s="1">
        <v>0</v>
      </c>
      <c r="AO590" s="1">
        <v>0</v>
      </c>
      <c r="AP590" s="3">
        <v>0</v>
      </c>
      <c r="AQ590" s="3">
        <v>0</v>
      </c>
      <c r="AR590" s="1">
        <v>0</v>
      </c>
      <c r="AS590" s="1">
        <v>0</v>
      </c>
      <c r="AT590" s="1">
        <v>0</v>
      </c>
      <c r="AU590" s="3">
        <v>0</v>
      </c>
      <c r="AV590" s="3">
        <v>0</v>
      </c>
      <c r="AW590" s="1">
        <v>0</v>
      </c>
      <c r="AX590" s="3">
        <v>0</v>
      </c>
      <c r="AY590" s="3">
        <v>0</v>
      </c>
      <c r="AZ590" s="3">
        <v>0</v>
      </c>
      <c r="BA590" t="s">
        <v>807</v>
      </c>
      <c r="BB590">
        <v>0</v>
      </c>
      <c r="BC590">
        <f t="shared" si="27"/>
        <v>11</v>
      </c>
      <c r="BD590">
        <f t="shared" si="28"/>
        <v>0</v>
      </c>
      <c r="BE590">
        <f t="shared" si="29"/>
        <v>0</v>
      </c>
      <c r="BF590">
        <v>0</v>
      </c>
      <c r="BG590">
        <v>6</v>
      </c>
    </row>
    <row r="591" spans="1:59" x14ac:dyDescent="0.35">
      <c r="A591" s="1" t="s">
        <v>650</v>
      </c>
      <c r="B591" s="1">
        <v>8</v>
      </c>
      <c r="C591" s="1" t="s">
        <v>649</v>
      </c>
      <c r="D591" s="1" t="s">
        <v>56</v>
      </c>
      <c r="E591" s="1" t="s">
        <v>51</v>
      </c>
      <c r="F591" s="2">
        <v>1.0182819999999999</v>
      </c>
      <c r="G591" s="2">
        <v>0.76390000000000002</v>
      </c>
      <c r="H591" s="2">
        <v>264.95611500000001</v>
      </c>
      <c r="I591" s="1">
        <v>0.1</v>
      </c>
      <c r="J591" s="1" t="s">
        <v>52</v>
      </c>
      <c r="K591" s="2">
        <v>0.77786599999999995</v>
      </c>
      <c r="L591" s="1" t="s">
        <v>53</v>
      </c>
      <c r="M591" s="1" t="s">
        <v>54</v>
      </c>
      <c r="N591" s="1">
        <v>20</v>
      </c>
      <c r="O591" s="1">
        <v>1.56</v>
      </c>
      <c r="P591" s="1">
        <v>0.77</v>
      </c>
      <c r="Q591">
        <v>14</v>
      </c>
      <c r="R591" s="1">
        <v>6</v>
      </c>
      <c r="S591" s="3">
        <v>0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3">
        <v>0</v>
      </c>
      <c r="Z591" s="3">
        <v>0</v>
      </c>
      <c r="AA591" s="1">
        <v>0</v>
      </c>
      <c r="AB591" s="3">
        <v>0</v>
      </c>
      <c r="AC591" s="3">
        <v>0</v>
      </c>
      <c r="AD591" s="1">
        <v>0</v>
      </c>
      <c r="AE591" s="3">
        <v>0</v>
      </c>
      <c r="AF591" s="1">
        <v>5</v>
      </c>
      <c r="AG591" s="3">
        <v>0</v>
      </c>
      <c r="AH591" s="1">
        <v>0</v>
      </c>
      <c r="AI591" s="1">
        <v>3</v>
      </c>
      <c r="AJ591" s="1">
        <v>0</v>
      </c>
      <c r="AK591" s="1">
        <v>0</v>
      </c>
      <c r="AL591" s="1">
        <v>0</v>
      </c>
      <c r="AM591" s="1">
        <v>0</v>
      </c>
      <c r="AN591" s="1">
        <v>0</v>
      </c>
      <c r="AO591" s="1">
        <v>0</v>
      </c>
      <c r="AP591" s="3">
        <v>0</v>
      </c>
      <c r="AQ591" s="3">
        <v>0</v>
      </c>
      <c r="AR591" s="1">
        <v>0</v>
      </c>
      <c r="AS591" s="1">
        <v>0</v>
      </c>
      <c r="AT591" s="1">
        <v>0</v>
      </c>
      <c r="AU591" s="3">
        <v>0</v>
      </c>
      <c r="AV591" s="3">
        <v>0</v>
      </c>
      <c r="AW591" s="1">
        <v>0</v>
      </c>
      <c r="AX591" s="3">
        <v>0</v>
      </c>
      <c r="AY591" s="3">
        <v>0</v>
      </c>
      <c r="AZ591" s="3">
        <v>0</v>
      </c>
      <c r="BA591" t="s">
        <v>807</v>
      </c>
      <c r="BB591">
        <v>0</v>
      </c>
      <c r="BC591">
        <f t="shared" si="27"/>
        <v>14</v>
      </c>
      <c r="BD591">
        <f t="shared" si="28"/>
        <v>0</v>
      </c>
      <c r="BE591">
        <f t="shared" si="29"/>
        <v>0</v>
      </c>
      <c r="BF591">
        <v>0</v>
      </c>
      <c r="BG591">
        <v>6</v>
      </c>
    </row>
    <row r="592" spans="1:59" x14ac:dyDescent="0.35">
      <c r="A592" s="1" t="s">
        <v>651</v>
      </c>
      <c r="B592" s="1">
        <v>8</v>
      </c>
      <c r="C592" s="1" t="s">
        <v>649</v>
      </c>
      <c r="D592" s="1" t="s">
        <v>56</v>
      </c>
      <c r="E592" s="1" t="s">
        <v>51</v>
      </c>
      <c r="F592" s="2">
        <v>1.1310800000000001</v>
      </c>
      <c r="G592" s="2">
        <v>0.84852000000000005</v>
      </c>
      <c r="H592" s="2">
        <v>238.533053</v>
      </c>
      <c r="I592" s="1">
        <v>0.1</v>
      </c>
      <c r="J592" s="1" t="s">
        <v>52</v>
      </c>
      <c r="K592" s="2">
        <v>0.95974400000000004</v>
      </c>
      <c r="L592" s="1" t="s">
        <v>53</v>
      </c>
      <c r="M592" s="1" t="s">
        <v>54</v>
      </c>
      <c r="N592" s="1">
        <v>20</v>
      </c>
      <c r="O592" s="1">
        <v>1.56</v>
      </c>
      <c r="P592" s="1">
        <v>0.77</v>
      </c>
      <c r="Q592">
        <v>13</v>
      </c>
      <c r="R592" s="1">
        <v>3</v>
      </c>
      <c r="S592" s="3">
        <v>0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3">
        <v>0</v>
      </c>
      <c r="Z592" s="3">
        <v>0</v>
      </c>
      <c r="AA592" s="1">
        <v>0</v>
      </c>
      <c r="AB592" s="3">
        <v>0</v>
      </c>
      <c r="AC592" s="3">
        <v>0</v>
      </c>
      <c r="AD592" s="1">
        <v>0</v>
      </c>
      <c r="AE592" s="3">
        <v>0</v>
      </c>
      <c r="AF592" s="1">
        <v>5</v>
      </c>
      <c r="AG592" s="3">
        <v>0</v>
      </c>
      <c r="AH592" s="1">
        <v>0</v>
      </c>
      <c r="AI592" s="1">
        <v>3</v>
      </c>
      <c r="AJ592" s="1">
        <v>0</v>
      </c>
      <c r="AK592" s="1">
        <v>0</v>
      </c>
      <c r="AL592" s="1">
        <v>2</v>
      </c>
      <c r="AM592" s="1">
        <v>0</v>
      </c>
      <c r="AN592" s="1">
        <v>0</v>
      </c>
      <c r="AO592" s="1">
        <v>0</v>
      </c>
      <c r="AP592" s="3">
        <v>0</v>
      </c>
      <c r="AQ592" s="3">
        <v>0</v>
      </c>
      <c r="AR592" s="1">
        <v>0</v>
      </c>
      <c r="AS592" s="1">
        <v>0</v>
      </c>
      <c r="AT592" s="1">
        <v>0</v>
      </c>
      <c r="AU592" s="3">
        <v>0</v>
      </c>
      <c r="AV592" s="3">
        <v>0</v>
      </c>
      <c r="AW592" s="1">
        <v>0</v>
      </c>
      <c r="AX592" s="3">
        <v>0</v>
      </c>
      <c r="AY592" s="3">
        <v>0</v>
      </c>
      <c r="AZ592" s="3">
        <v>0</v>
      </c>
      <c r="BA592" t="s">
        <v>807</v>
      </c>
      <c r="BB592">
        <v>0</v>
      </c>
      <c r="BC592">
        <f t="shared" si="27"/>
        <v>13</v>
      </c>
      <c r="BD592">
        <f t="shared" si="28"/>
        <v>0</v>
      </c>
      <c r="BE592">
        <f t="shared" si="29"/>
        <v>0</v>
      </c>
      <c r="BF592">
        <v>0</v>
      </c>
      <c r="BG592">
        <v>6</v>
      </c>
    </row>
    <row r="593" spans="1:59" x14ac:dyDescent="0.35">
      <c r="A593" s="1" t="s">
        <v>652</v>
      </c>
      <c r="B593" s="1">
        <v>8</v>
      </c>
      <c r="C593" s="1" t="s">
        <v>649</v>
      </c>
      <c r="D593" s="1" t="s">
        <v>56</v>
      </c>
      <c r="E593" s="1" t="s">
        <v>51</v>
      </c>
      <c r="F593" s="2">
        <v>1.161602</v>
      </c>
      <c r="G593" s="2">
        <v>0.871417</v>
      </c>
      <c r="H593" s="2">
        <v>232.26540399999999</v>
      </c>
      <c r="I593" s="1">
        <v>0.1</v>
      </c>
      <c r="J593" s="1" t="s">
        <v>52</v>
      </c>
      <c r="K593" s="2">
        <v>1.01224</v>
      </c>
      <c r="L593" s="1" t="s">
        <v>53</v>
      </c>
      <c r="M593" s="1" t="s">
        <v>54</v>
      </c>
      <c r="N593" s="1">
        <v>20</v>
      </c>
      <c r="O593" s="1">
        <v>1.56</v>
      </c>
      <c r="P593" s="1">
        <v>0.77</v>
      </c>
      <c r="Q593">
        <v>15</v>
      </c>
      <c r="R593" s="1">
        <v>3</v>
      </c>
      <c r="S593" s="3">
        <v>0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3">
        <v>0</v>
      </c>
      <c r="Z593" s="3">
        <v>0</v>
      </c>
      <c r="AA593" s="1">
        <v>0</v>
      </c>
      <c r="AB593" s="3">
        <v>0</v>
      </c>
      <c r="AC593" s="3">
        <v>0</v>
      </c>
      <c r="AD593" s="1">
        <v>0</v>
      </c>
      <c r="AE593" s="3">
        <v>0</v>
      </c>
      <c r="AF593" s="1">
        <v>4</v>
      </c>
      <c r="AG593" s="3">
        <v>0</v>
      </c>
      <c r="AH593" s="1">
        <v>0</v>
      </c>
      <c r="AI593" s="1">
        <v>4</v>
      </c>
      <c r="AJ593" s="1">
        <v>0</v>
      </c>
      <c r="AK593" s="1">
        <v>0</v>
      </c>
      <c r="AL593" s="1">
        <v>2</v>
      </c>
      <c r="AM593" s="1">
        <v>0</v>
      </c>
      <c r="AN593" s="1">
        <v>0</v>
      </c>
      <c r="AO593" s="1">
        <v>0</v>
      </c>
      <c r="AP593" s="3">
        <v>0</v>
      </c>
      <c r="AQ593" s="3">
        <v>0</v>
      </c>
      <c r="AR593" s="1">
        <v>0</v>
      </c>
      <c r="AS593" s="1">
        <v>0</v>
      </c>
      <c r="AT593" s="1">
        <v>1</v>
      </c>
      <c r="AU593" s="3">
        <v>0</v>
      </c>
      <c r="AV593" s="3">
        <v>0</v>
      </c>
      <c r="AW593" s="1">
        <v>0</v>
      </c>
      <c r="AX593" s="3">
        <v>0</v>
      </c>
      <c r="AY593" s="3">
        <v>1</v>
      </c>
      <c r="AZ593" s="3">
        <v>0</v>
      </c>
      <c r="BA593" t="s">
        <v>807</v>
      </c>
      <c r="BB593">
        <v>0</v>
      </c>
      <c r="BC593">
        <f t="shared" si="27"/>
        <v>13</v>
      </c>
      <c r="BD593">
        <f t="shared" si="28"/>
        <v>1</v>
      </c>
      <c r="BE593">
        <f t="shared" si="29"/>
        <v>0</v>
      </c>
      <c r="BF593">
        <v>0</v>
      </c>
      <c r="BG593">
        <v>6</v>
      </c>
    </row>
    <row r="594" spans="1:59" x14ac:dyDescent="0.35">
      <c r="A594" s="1" t="s">
        <v>653</v>
      </c>
      <c r="B594" s="1">
        <v>8</v>
      </c>
      <c r="C594" s="1" t="s">
        <v>649</v>
      </c>
      <c r="D594" s="1" t="s">
        <v>56</v>
      </c>
      <c r="E594" s="1" t="s">
        <v>51</v>
      </c>
      <c r="F594" s="2">
        <v>0</v>
      </c>
      <c r="G594" s="2">
        <v>0</v>
      </c>
      <c r="H594" s="2">
        <v>0</v>
      </c>
      <c r="I594" s="1">
        <v>0</v>
      </c>
      <c r="J594" s="1" t="s">
        <v>52</v>
      </c>
      <c r="K594" s="2">
        <v>0</v>
      </c>
      <c r="L594" s="1" t="s">
        <v>53</v>
      </c>
      <c r="M594" s="1" t="s">
        <v>54</v>
      </c>
      <c r="N594" s="1">
        <v>20</v>
      </c>
      <c r="O594" s="1">
        <v>1.56</v>
      </c>
      <c r="P594" s="1">
        <v>0.77</v>
      </c>
      <c r="Q594">
        <v>8</v>
      </c>
      <c r="R594" s="1">
        <v>5</v>
      </c>
      <c r="S594" s="3">
        <v>0</v>
      </c>
      <c r="T594" s="1">
        <v>0</v>
      </c>
      <c r="U594" s="1">
        <v>0</v>
      </c>
      <c r="V594" s="1">
        <v>0</v>
      </c>
      <c r="W594" s="1">
        <v>0</v>
      </c>
      <c r="X594" s="1">
        <v>0</v>
      </c>
      <c r="Y594" s="3">
        <v>0</v>
      </c>
      <c r="Z594" s="3">
        <v>0</v>
      </c>
      <c r="AA594" s="1">
        <v>0</v>
      </c>
      <c r="AB594" s="3">
        <v>0</v>
      </c>
      <c r="AC594" s="3">
        <v>0</v>
      </c>
      <c r="AD594" s="1">
        <v>0</v>
      </c>
      <c r="AE594" s="3">
        <v>0</v>
      </c>
      <c r="AF594" s="1">
        <v>0</v>
      </c>
      <c r="AG594" s="3">
        <v>0</v>
      </c>
      <c r="AH594" s="1">
        <v>0</v>
      </c>
      <c r="AI594" s="1">
        <v>1</v>
      </c>
      <c r="AJ594" s="1">
        <v>0</v>
      </c>
      <c r="AK594" s="1">
        <v>0</v>
      </c>
      <c r="AL594" s="1">
        <v>2</v>
      </c>
      <c r="AM594" s="1">
        <v>0</v>
      </c>
      <c r="AN594" s="1">
        <v>0</v>
      </c>
      <c r="AO594" s="1">
        <v>0</v>
      </c>
      <c r="AP594" s="3">
        <v>0</v>
      </c>
      <c r="AQ594" s="3">
        <v>0</v>
      </c>
      <c r="AR594" s="1">
        <v>0</v>
      </c>
      <c r="AS594" s="1">
        <v>0</v>
      </c>
      <c r="AT594" s="1">
        <v>0</v>
      </c>
      <c r="AU594" s="3">
        <v>0</v>
      </c>
      <c r="AV594" s="3">
        <v>0</v>
      </c>
      <c r="AW594" s="1">
        <v>0</v>
      </c>
      <c r="AX594" s="3">
        <v>0</v>
      </c>
      <c r="AY594" s="3">
        <v>0</v>
      </c>
      <c r="AZ594" s="3">
        <v>0</v>
      </c>
      <c r="BA594" t="s">
        <v>807</v>
      </c>
      <c r="BB594">
        <v>0</v>
      </c>
      <c r="BC594">
        <f t="shared" si="27"/>
        <v>8</v>
      </c>
      <c r="BD594">
        <f t="shared" si="28"/>
        <v>0</v>
      </c>
      <c r="BE594">
        <f t="shared" si="29"/>
        <v>0</v>
      </c>
      <c r="BF594">
        <v>0</v>
      </c>
      <c r="BG594">
        <v>6</v>
      </c>
    </row>
    <row r="595" spans="1:59" x14ac:dyDescent="0.35">
      <c r="A595" s="1" t="s">
        <v>654</v>
      </c>
      <c r="B595" s="1">
        <v>8</v>
      </c>
      <c r="C595" s="1" t="s">
        <v>649</v>
      </c>
      <c r="D595" s="1" t="s">
        <v>56</v>
      </c>
      <c r="E595" s="1" t="s">
        <v>51</v>
      </c>
      <c r="F595" s="2">
        <v>1.0897840000000001</v>
      </c>
      <c r="G595" s="2">
        <v>0.81754000000000004</v>
      </c>
      <c r="H595" s="2">
        <v>247.57202699999999</v>
      </c>
      <c r="I595" s="1">
        <v>0.1</v>
      </c>
      <c r="J595" s="1" t="s">
        <v>52</v>
      </c>
      <c r="K595" s="2">
        <v>0.89094200000000001</v>
      </c>
      <c r="L595" s="1" t="s">
        <v>53</v>
      </c>
      <c r="M595" s="1" t="s">
        <v>54</v>
      </c>
      <c r="N595" s="1">
        <v>20</v>
      </c>
      <c r="O595" s="1">
        <v>1.56</v>
      </c>
      <c r="P595" s="1">
        <v>0.77</v>
      </c>
      <c r="Q595">
        <v>23</v>
      </c>
      <c r="R595" s="1">
        <v>15</v>
      </c>
      <c r="S595" s="3">
        <v>0</v>
      </c>
      <c r="T595" s="1">
        <v>0</v>
      </c>
      <c r="U595" s="1">
        <v>0</v>
      </c>
      <c r="V595" s="1">
        <v>0</v>
      </c>
      <c r="W595" s="1">
        <v>0</v>
      </c>
      <c r="X595" s="1">
        <v>0</v>
      </c>
      <c r="Y595" s="3">
        <v>0</v>
      </c>
      <c r="Z595" s="3">
        <v>0</v>
      </c>
      <c r="AA595" s="1">
        <v>0</v>
      </c>
      <c r="AB595" s="3">
        <v>0</v>
      </c>
      <c r="AC595" s="3">
        <v>0</v>
      </c>
      <c r="AD595" s="1">
        <v>0</v>
      </c>
      <c r="AE595" s="3">
        <v>0</v>
      </c>
      <c r="AF595" s="1">
        <v>5</v>
      </c>
      <c r="AG595" s="3">
        <v>0</v>
      </c>
      <c r="AH595" s="1">
        <v>0</v>
      </c>
      <c r="AI595" s="1">
        <v>3</v>
      </c>
      <c r="AJ595" s="1">
        <v>0</v>
      </c>
      <c r="AK595" s="1">
        <v>0</v>
      </c>
      <c r="AL595" s="1">
        <v>0</v>
      </c>
      <c r="AM595" s="1">
        <v>0</v>
      </c>
      <c r="AN595" s="1">
        <v>0</v>
      </c>
      <c r="AO595" s="1">
        <v>0</v>
      </c>
      <c r="AP595" s="3">
        <v>0</v>
      </c>
      <c r="AQ595" s="3">
        <v>0</v>
      </c>
      <c r="AR595" s="1">
        <v>0</v>
      </c>
      <c r="AS595" s="1">
        <v>0</v>
      </c>
      <c r="AT595" s="1">
        <v>0</v>
      </c>
      <c r="AU595" s="3">
        <v>0</v>
      </c>
      <c r="AV595" s="3">
        <v>0</v>
      </c>
      <c r="AW595" s="1">
        <v>0</v>
      </c>
      <c r="AX595" s="3">
        <v>0</v>
      </c>
      <c r="AY595" s="3">
        <v>0</v>
      </c>
      <c r="AZ595" s="3">
        <v>0</v>
      </c>
      <c r="BA595" t="s">
        <v>807</v>
      </c>
      <c r="BB595">
        <v>0</v>
      </c>
      <c r="BC595">
        <f t="shared" si="27"/>
        <v>23</v>
      </c>
      <c r="BD595">
        <f t="shared" si="28"/>
        <v>0</v>
      </c>
      <c r="BE595">
        <f t="shared" si="29"/>
        <v>0</v>
      </c>
      <c r="BF595">
        <v>0</v>
      </c>
      <c r="BG595">
        <v>6</v>
      </c>
    </row>
    <row r="596" spans="1:59" x14ac:dyDescent="0.35">
      <c r="A596" s="1" t="s">
        <v>655</v>
      </c>
      <c r="B596" s="1">
        <v>8</v>
      </c>
      <c r="C596" s="1" t="s">
        <v>649</v>
      </c>
      <c r="D596" s="1" t="s">
        <v>56</v>
      </c>
      <c r="E596" s="1" t="s">
        <v>51</v>
      </c>
      <c r="F596" s="2">
        <v>1.206019</v>
      </c>
      <c r="G596" s="2">
        <v>0.90473800000000004</v>
      </c>
      <c r="H596" s="2">
        <v>223.71117100000001</v>
      </c>
      <c r="I596" s="1">
        <v>0.1</v>
      </c>
      <c r="J596" s="1" t="s">
        <v>52</v>
      </c>
      <c r="K596" s="2">
        <v>1.091132</v>
      </c>
      <c r="L596" s="1" t="s">
        <v>53</v>
      </c>
      <c r="M596" s="1" t="s">
        <v>54</v>
      </c>
      <c r="N596" s="1">
        <v>20</v>
      </c>
      <c r="O596" s="1">
        <v>1.56</v>
      </c>
      <c r="P596" s="1">
        <v>0.77</v>
      </c>
      <c r="Q596">
        <v>18</v>
      </c>
      <c r="R596" s="1">
        <v>13</v>
      </c>
      <c r="S596" s="3">
        <v>0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3">
        <v>0</v>
      </c>
      <c r="Z596" s="3">
        <v>0</v>
      </c>
      <c r="AA596" s="1">
        <v>0</v>
      </c>
      <c r="AB596" s="3">
        <v>0</v>
      </c>
      <c r="AC596" s="3">
        <v>0</v>
      </c>
      <c r="AD596" s="1">
        <v>0</v>
      </c>
      <c r="AE596" s="3">
        <v>0</v>
      </c>
      <c r="AF596" s="1">
        <v>0</v>
      </c>
      <c r="AG596" s="3">
        <v>0</v>
      </c>
      <c r="AH596" s="1">
        <v>0</v>
      </c>
      <c r="AI596" s="1">
        <v>2</v>
      </c>
      <c r="AJ596" s="1">
        <v>0</v>
      </c>
      <c r="AK596" s="1">
        <v>0</v>
      </c>
      <c r="AL596" s="1">
        <v>3</v>
      </c>
      <c r="AM596" s="1">
        <v>0</v>
      </c>
      <c r="AN596" s="1">
        <v>0</v>
      </c>
      <c r="AO596" s="1">
        <v>0</v>
      </c>
      <c r="AP596" s="3">
        <v>0</v>
      </c>
      <c r="AQ596" s="3">
        <v>0</v>
      </c>
      <c r="AR596" s="1">
        <v>0</v>
      </c>
      <c r="AS596" s="1">
        <v>0</v>
      </c>
      <c r="AT596" s="1">
        <v>0</v>
      </c>
      <c r="AU596" s="3">
        <v>0</v>
      </c>
      <c r="AV596" s="3">
        <v>0</v>
      </c>
      <c r="AW596" s="1">
        <v>0</v>
      </c>
      <c r="AX596" s="3">
        <v>0</v>
      </c>
      <c r="AY596" s="3">
        <v>0</v>
      </c>
      <c r="AZ596" s="3">
        <v>0</v>
      </c>
      <c r="BA596" t="s">
        <v>807</v>
      </c>
      <c r="BB596">
        <v>0</v>
      </c>
      <c r="BC596">
        <f t="shared" si="27"/>
        <v>18</v>
      </c>
      <c r="BD596">
        <f t="shared" si="28"/>
        <v>0</v>
      </c>
      <c r="BE596">
        <f t="shared" si="29"/>
        <v>0</v>
      </c>
      <c r="BF596">
        <v>0</v>
      </c>
      <c r="BG596">
        <v>6</v>
      </c>
    </row>
    <row r="597" spans="1:59" x14ac:dyDescent="0.35">
      <c r="A597" s="1" t="s">
        <v>656</v>
      </c>
      <c r="B597" s="1">
        <v>8</v>
      </c>
      <c r="C597" s="1" t="s">
        <v>649</v>
      </c>
      <c r="D597" s="1" t="s">
        <v>56</v>
      </c>
      <c r="E597" s="1" t="s">
        <v>51</v>
      </c>
      <c r="F597" s="2">
        <v>1.1486460000000001</v>
      </c>
      <c r="G597" s="2">
        <v>0.86169799999999996</v>
      </c>
      <c r="H597" s="2">
        <v>234.88521</v>
      </c>
      <c r="I597" s="1">
        <v>0.1</v>
      </c>
      <c r="J597" s="1" t="s">
        <v>52</v>
      </c>
      <c r="K597" s="2">
        <v>0.98978600000000005</v>
      </c>
      <c r="L597" s="1" t="s">
        <v>53</v>
      </c>
      <c r="M597" s="1" t="s">
        <v>54</v>
      </c>
      <c r="N597" s="1">
        <v>20</v>
      </c>
      <c r="O597" s="1">
        <v>1.56</v>
      </c>
      <c r="P597" s="1">
        <v>0.77</v>
      </c>
      <c r="Q597">
        <v>19</v>
      </c>
      <c r="R597" s="1">
        <v>12</v>
      </c>
      <c r="S597" s="3">
        <v>0</v>
      </c>
      <c r="T597" s="1">
        <v>0</v>
      </c>
      <c r="U597" s="1">
        <v>0</v>
      </c>
      <c r="V597" s="1">
        <v>0</v>
      </c>
      <c r="W597" s="1">
        <v>0</v>
      </c>
      <c r="X597" s="1">
        <v>0</v>
      </c>
      <c r="Y597" s="3">
        <v>0</v>
      </c>
      <c r="Z597" s="3">
        <v>0</v>
      </c>
      <c r="AA597" s="1">
        <v>0</v>
      </c>
      <c r="AB597" s="3">
        <v>0</v>
      </c>
      <c r="AC597" s="3">
        <v>0</v>
      </c>
      <c r="AD597" s="1">
        <v>0</v>
      </c>
      <c r="AE597" s="3">
        <v>0</v>
      </c>
      <c r="AF597" s="1">
        <v>4</v>
      </c>
      <c r="AG597" s="3">
        <v>0</v>
      </c>
      <c r="AH597" s="1">
        <v>0</v>
      </c>
      <c r="AI597" s="1">
        <v>1</v>
      </c>
      <c r="AJ597" s="1">
        <v>0</v>
      </c>
      <c r="AK597" s="1">
        <v>0</v>
      </c>
      <c r="AL597" s="1">
        <v>2</v>
      </c>
      <c r="AM597" s="1">
        <v>0</v>
      </c>
      <c r="AN597" s="1">
        <v>0</v>
      </c>
      <c r="AO597" s="1">
        <v>0</v>
      </c>
      <c r="AP597" s="3">
        <v>0</v>
      </c>
      <c r="AQ597" s="3">
        <v>0</v>
      </c>
      <c r="AR597" s="1">
        <v>0</v>
      </c>
      <c r="AS597" s="1">
        <v>0</v>
      </c>
      <c r="AT597" s="1">
        <v>0</v>
      </c>
      <c r="AU597" s="3">
        <v>0</v>
      </c>
      <c r="AV597" s="3">
        <v>0</v>
      </c>
      <c r="AW597" s="1">
        <v>0</v>
      </c>
      <c r="AX597" s="3">
        <v>0</v>
      </c>
      <c r="AY597" s="3">
        <v>0</v>
      </c>
      <c r="AZ597" s="3">
        <v>0</v>
      </c>
      <c r="BA597" t="s">
        <v>807</v>
      </c>
      <c r="BB597">
        <v>0</v>
      </c>
      <c r="BC597">
        <f t="shared" si="27"/>
        <v>19</v>
      </c>
      <c r="BD597">
        <f t="shared" si="28"/>
        <v>0</v>
      </c>
      <c r="BE597">
        <f t="shared" si="29"/>
        <v>0</v>
      </c>
      <c r="BF597">
        <v>0</v>
      </c>
      <c r="BG597">
        <v>6</v>
      </c>
    </row>
    <row r="598" spans="1:59" x14ac:dyDescent="0.35">
      <c r="A598" s="1" t="s">
        <v>657</v>
      </c>
      <c r="B598" s="1">
        <v>8</v>
      </c>
      <c r="C598" s="1" t="s">
        <v>649</v>
      </c>
      <c r="D598" s="1" t="s">
        <v>56</v>
      </c>
      <c r="E598" s="1" t="s">
        <v>51</v>
      </c>
      <c r="F598" s="2">
        <v>1.0571729999999999</v>
      </c>
      <c r="G598" s="2">
        <v>0.79307499999999997</v>
      </c>
      <c r="H598" s="2">
        <v>255.20899399999999</v>
      </c>
      <c r="I598" s="1">
        <v>0.1</v>
      </c>
      <c r="J598" s="1" t="s">
        <v>52</v>
      </c>
      <c r="K598" s="2">
        <v>0.838418</v>
      </c>
      <c r="L598" s="1" t="s">
        <v>53</v>
      </c>
      <c r="M598" s="1" t="s">
        <v>54</v>
      </c>
      <c r="N598" s="1">
        <v>20</v>
      </c>
      <c r="O598" s="1">
        <v>1.56</v>
      </c>
      <c r="P598" s="1">
        <v>0.77</v>
      </c>
      <c r="Q598">
        <v>26</v>
      </c>
      <c r="R598" s="1">
        <v>20</v>
      </c>
      <c r="S598" s="3">
        <v>0</v>
      </c>
      <c r="T598" s="1">
        <v>0</v>
      </c>
      <c r="U598" s="1">
        <v>0</v>
      </c>
      <c r="V598" s="1">
        <v>0</v>
      </c>
      <c r="W598" s="1">
        <v>0</v>
      </c>
      <c r="X598" s="1">
        <v>0</v>
      </c>
      <c r="Y598" s="3">
        <v>0</v>
      </c>
      <c r="Z598" s="3">
        <v>0</v>
      </c>
      <c r="AA598" s="1">
        <v>0</v>
      </c>
      <c r="AB598" s="3">
        <v>0</v>
      </c>
      <c r="AC598" s="3">
        <v>0</v>
      </c>
      <c r="AD598" s="1">
        <v>0</v>
      </c>
      <c r="AE598" s="3">
        <v>0</v>
      </c>
      <c r="AF598" s="1">
        <v>5</v>
      </c>
      <c r="AG598" s="3">
        <v>0</v>
      </c>
      <c r="AH598" s="1">
        <v>0</v>
      </c>
      <c r="AI598" s="1">
        <v>1</v>
      </c>
      <c r="AJ598" s="1">
        <v>0</v>
      </c>
      <c r="AK598" s="1">
        <v>0</v>
      </c>
      <c r="AL598" s="1">
        <v>0</v>
      </c>
      <c r="AM598" s="1">
        <v>0</v>
      </c>
      <c r="AN598" s="1">
        <v>0</v>
      </c>
      <c r="AO598" s="1">
        <v>0</v>
      </c>
      <c r="AP598" s="3">
        <v>0</v>
      </c>
      <c r="AQ598" s="3">
        <v>0</v>
      </c>
      <c r="AR598" s="1">
        <v>0</v>
      </c>
      <c r="AS598" s="1">
        <v>0</v>
      </c>
      <c r="AT598" s="1">
        <v>0</v>
      </c>
      <c r="AU598" s="3">
        <v>0</v>
      </c>
      <c r="AV598" s="3">
        <v>0</v>
      </c>
      <c r="AW598" s="1">
        <v>0</v>
      </c>
      <c r="AX598" s="3">
        <v>0</v>
      </c>
      <c r="AY598" s="3">
        <v>0</v>
      </c>
      <c r="AZ598" s="3">
        <v>0</v>
      </c>
      <c r="BA598" t="s">
        <v>807</v>
      </c>
      <c r="BB598">
        <v>0</v>
      </c>
      <c r="BC598">
        <f t="shared" si="27"/>
        <v>26</v>
      </c>
      <c r="BD598">
        <f t="shared" si="28"/>
        <v>0</v>
      </c>
      <c r="BE598">
        <f t="shared" si="29"/>
        <v>0</v>
      </c>
      <c r="BF598">
        <v>0</v>
      </c>
      <c r="BG598">
        <v>6</v>
      </c>
    </row>
    <row r="599" spans="1:59" x14ac:dyDescent="0.35">
      <c r="A599" s="1" t="s">
        <v>658</v>
      </c>
      <c r="B599" s="1">
        <v>8</v>
      </c>
      <c r="C599" s="1" t="s">
        <v>649</v>
      </c>
      <c r="D599" s="1" t="s">
        <v>56</v>
      </c>
      <c r="E599" s="1" t="s">
        <v>51</v>
      </c>
      <c r="F599" s="2">
        <v>0</v>
      </c>
      <c r="G599" s="2">
        <v>0</v>
      </c>
      <c r="H599" s="2">
        <v>0</v>
      </c>
      <c r="I599" s="1">
        <v>0</v>
      </c>
      <c r="J599" s="1" t="s">
        <v>52</v>
      </c>
      <c r="K599" s="2">
        <v>0</v>
      </c>
      <c r="L599" s="1" t="s">
        <v>53</v>
      </c>
      <c r="M599" s="1" t="s">
        <v>54</v>
      </c>
      <c r="N599" s="1">
        <v>20</v>
      </c>
      <c r="O599" s="1">
        <v>1.56</v>
      </c>
      <c r="P599" s="1">
        <v>0.77</v>
      </c>
      <c r="Q599">
        <v>0</v>
      </c>
      <c r="R599" s="1">
        <v>0</v>
      </c>
      <c r="S599" s="3">
        <v>0</v>
      </c>
      <c r="T599" s="1">
        <v>0</v>
      </c>
      <c r="U599" s="1">
        <v>0</v>
      </c>
      <c r="V599" s="1">
        <v>0</v>
      </c>
      <c r="W599" s="1">
        <v>0</v>
      </c>
      <c r="X599" s="1">
        <v>0</v>
      </c>
      <c r="Y599" s="3">
        <v>0</v>
      </c>
      <c r="Z599" s="3">
        <v>0</v>
      </c>
      <c r="AA599" s="1">
        <v>0</v>
      </c>
      <c r="AB599" s="3">
        <v>0</v>
      </c>
      <c r="AC599" s="3">
        <v>0</v>
      </c>
      <c r="AD599" s="1">
        <v>0</v>
      </c>
      <c r="AE599" s="3">
        <v>0</v>
      </c>
      <c r="AF599" s="1">
        <v>0</v>
      </c>
      <c r="AG599" s="3">
        <v>0</v>
      </c>
      <c r="AH599" s="1">
        <v>0</v>
      </c>
      <c r="AI599" s="1">
        <v>0</v>
      </c>
      <c r="AJ599" s="1">
        <v>0</v>
      </c>
      <c r="AK599" s="1">
        <v>0</v>
      </c>
      <c r="AL599" s="1">
        <v>0</v>
      </c>
      <c r="AM599" s="1">
        <v>0</v>
      </c>
      <c r="AN599" s="1">
        <v>0</v>
      </c>
      <c r="AO599" s="1">
        <v>0</v>
      </c>
      <c r="AP599" s="3">
        <v>0</v>
      </c>
      <c r="AQ599" s="3">
        <v>0</v>
      </c>
      <c r="AR599" s="1">
        <v>0</v>
      </c>
      <c r="AS599" s="1">
        <v>0</v>
      </c>
      <c r="AT599" s="1">
        <v>0</v>
      </c>
      <c r="AU599" s="3">
        <v>0</v>
      </c>
      <c r="AV599" s="3">
        <v>0</v>
      </c>
      <c r="AW599" s="1">
        <v>0</v>
      </c>
      <c r="AX599" s="3">
        <v>0</v>
      </c>
      <c r="AY599" s="3">
        <v>0</v>
      </c>
      <c r="AZ599" s="3">
        <v>0</v>
      </c>
      <c r="BA599" t="s">
        <v>807</v>
      </c>
      <c r="BB599">
        <v>0</v>
      </c>
      <c r="BC599">
        <f t="shared" si="27"/>
        <v>0</v>
      </c>
      <c r="BD599">
        <f t="shared" si="28"/>
        <v>0</v>
      </c>
      <c r="BE599">
        <f t="shared" si="29"/>
        <v>0</v>
      </c>
      <c r="BF599">
        <v>0</v>
      </c>
      <c r="BG599">
        <v>6</v>
      </c>
    </row>
    <row r="600" spans="1:59" x14ac:dyDescent="0.35">
      <c r="A600" s="1" t="s">
        <v>659</v>
      </c>
      <c r="B600" s="1">
        <v>8</v>
      </c>
      <c r="C600" s="1" t="s">
        <v>649</v>
      </c>
      <c r="D600" s="1" t="s">
        <v>56</v>
      </c>
      <c r="E600" s="1" t="s">
        <v>51</v>
      </c>
      <c r="F600" s="2">
        <v>0.88929000000000002</v>
      </c>
      <c r="G600" s="2">
        <v>0.66713299999999998</v>
      </c>
      <c r="H600" s="2">
        <v>303.387946</v>
      </c>
      <c r="I600" s="1">
        <v>0.1</v>
      </c>
      <c r="J600" s="1" t="s">
        <v>52</v>
      </c>
      <c r="K600" s="2">
        <v>0.593275</v>
      </c>
      <c r="L600" s="1" t="s">
        <v>53</v>
      </c>
      <c r="M600" s="1" t="s">
        <v>54</v>
      </c>
      <c r="N600" s="1">
        <v>20</v>
      </c>
      <c r="O600" s="1">
        <v>1.56</v>
      </c>
      <c r="P600" s="1">
        <v>0.77</v>
      </c>
      <c r="Q600">
        <v>13</v>
      </c>
      <c r="R600" s="1">
        <v>10</v>
      </c>
      <c r="S600" s="3">
        <v>0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3">
        <v>0</v>
      </c>
      <c r="Z600" s="3">
        <v>0</v>
      </c>
      <c r="AA600" s="1">
        <v>0</v>
      </c>
      <c r="AB600" s="3">
        <v>0</v>
      </c>
      <c r="AC600" s="3">
        <v>0</v>
      </c>
      <c r="AD600" s="1">
        <v>0</v>
      </c>
      <c r="AE600" s="3">
        <v>0</v>
      </c>
      <c r="AF600" s="1">
        <v>3</v>
      </c>
      <c r="AG600" s="3">
        <v>0</v>
      </c>
      <c r="AH600" s="1">
        <v>0</v>
      </c>
      <c r="AI600" s="1">
        <v>0</v>
      </c>
      <c r="AJ600" s="1">
        <v>0</v>
      </c>
      <c r="AK600" s="1">
        <v>0</v>
      </c>
      <c r="AL600" s="1">
        <v>0</v>
      </c>
      <c r="AM600" s="1">
        <v>0</v>
      </c>
      <c r="AN600" s="1">
        <v>0</v>
      </c>
      <c r="AO600" s="1">
        <v>0</v>
      </c>
      <c r="AP600" s="3">
        <v>0</v>
      </c>
      <c r="AQ600" s="3">
        <v>0</v>
      </c>
      <c r="AR600" s="1">
        <v>0</v>
      </c>
      <c r="AS600" s="1">
        <v>0</v>
      </c>
      <c r="AT600" s="1">
        <v>0</v>
      </c>
      <c r="AU600" s="3">
        <v>0</v>
      </c>
      <c r="AV600" s="3">
        <v>0</v>
      </c>
      <c r="AW600" s="1">
        <v>0</v>
      </c>
      <c r="AX600" s="3">
        <v>0</v>
      </c>
      <c r="AY600" s="3">
        <v>0</v>
      </c>
      <c r="AZ600" s="3">
        <v>0</v>
      </c>
      <c r="BA600" t="s">
        <v>807</v>
      </c>
      <c r="BB600">
        <v>0</v>
      </c>
      <c r="BC600">
        <f t="shared" si="27"/>
        <v>13</v>
      </c>
      <c r="BD600">
        <f t="shared" si="28"/>
        <v>0</v>
      </c>
      <c r="BE600">
        <f t="shared" si="29"/>
        <v>0</v>
      </c>
      <c r="BF600">
        <v>0</v>
      </c>
      <c r="BG600">
        <v>6</v>
      </c>
    </row>
    <row r="601" spans="1:59" x14ac:dyDescent="0.35">
      <c r="A601" s="1" t="s">
        <v>660</v>
      </c>
      <c r="B601" s="1">
        <v>8</v>
      </c>
      <c r="C601" s="1" t="s">
        <v>649</v>
      </c>
      <c r="D601" s="1" t="s">
        <v>56</v>
      </c>
      <c r="E601" s="1" t="s">
        <v>51</v>
      </c>
      <c r="F601" s="2">
        <v>0.93543600000000005</v>
      </c>
      <c r="G601" s="2">
        <v>0.70175100000000001</v>
      </c>
      <c r="H601" s="2">
        <v>288.421584</v>
      </c>
      <c r="I601" s="1">
        <v>0.1</v>
      </c>
      <c r="J601" s="1" t="s">
        <v>52</v>
      </c>
      <c r="K601" s="2">
        <v>0.656443</v>
      </c>
      <c r="L601" s="1" t="s">
        <v>53</v>
      </c>
      <c r="M601" s="1" t="s">
        <v>54</v>
      </c>
      <c r="N601" s="1">
        <v>20</v>
      </c>
      <c r="O601" s="1">
        <v>1.56</v>
      </c>
      <c r="P601" s="1">
        <v>0.77</v>
      </c>
      <c r="Q601">
        <v>17</v>
      </c>
      <c r="R601" s="1">
        <v>8</v>
      </c>
      <c r="S601" s="3">
        <v>0</v>
      </c>
      <c r="T601" s="1">
        <v>0</v>
      </c>
      <c r="U601" s="1">
        <v>0</v>
      </c>
      <c r="V601" s="1">
        <v>0</v>
      </c>
      <c r="W601" s="1">
        <v>0</v>
      </c>
      <c r="X601" s="1">
        <v>0</v>
      </c>
      <c r="Y601" s="3">
        <v>0</v>
      </c>
      <c r="Z601" s="3">
        <v>0</v>
      </c>
      <c r="AA601" s="1">
        <v>0</v>
      </c>
      <c r="AB601" s="3">
        <v>0</v>
      </c>
      <c r="AC601" s="3">
        <v>0</v>
      </c>
      <c r="AD601" s="1">
        <v>0</v>
      </c>
      <c r="AE601" s="3">
        <v>0</v>
      </c>
      <c r="AF601" s="1">
        <v>2</v>
      </c>
      <c r="AG601" s="3">
        <v>0</v>
      </c>
      <c r="AH601" s="1">
        <v>0</v>
      </c>
      <c r="AI601" s="1">
        <v>3</v>
      </c>
      <c r="AJ601" s="1">
        <v>0</v>
      </c>
      <c r="AK601" s="1">
        <v>0</v>
      </c>
      <c r="AL601" s="1">
        <v>2</v>
      </c>
      <c r="AM601" s="1">
        <v>0</v>
      </c>
      <c r="AN601" s="1">
        <v>1</v>
      </c>
      <c r="AO601" s="1">
        <v>0</v>
      </c>
      <c r="AP601" s="3">
        <v>0</v>
      </c>
      <c r="AQ601" s="3">
        <v>0</v>
      </c>
      <c r="AR601" s="1">
        <v>0</v>
      </c>
      <c r="AS601" s="1">
        <v>0</v>
      </c>
      <c r="AT601" s="1">
        <v>1</v>
      </c>
      <c r="AU601" s="3">
        <v>0</v>
      </c>
      <c r="AV601" s="3">
        <v>0</v>
      </c>
      <c r="AW601" s="1">
        <v>0</v>
      </c>
      <c r="AX601" s="3">
        <v>0</v>
      </c>
      <c r="AY601" s="3">
        <v>0</v>
      </c>
      <c r="AZ601" s="3">
        <v>0</v>
      </c>
      <c r="BA601" t="s">
        <v>807</v>
      </c>
      <c r="BB601">
        <v>0</v>
      </c>
      <c r="BC601">
        <f t="shared" si="27"/>
        <v>15</v>
      </c>
      <c r="BD601">
        <f t="shared" si="28"/>
        <v>2</v>
      </c>
      <c r="BE601">
        <f t="shared" si="29"/>
        <v>0</v>
      </c>
      <c r="BF601">
        <v>0</v>
      </c>
      <c r="BG601">
        <v>6</v>
      </c>
    </row>
    <row r="602" spans="1:59" x14ac:dyDescent="0.35">
      <c r="A602" s="1" t="s">
        <v>661</v>
      </c>
      <c r="B602" s="1">
        <v>8</v>
      </c>
      <c r="C602" s="1" t="s">
        <v>649</v>
      </c>
      <c r="D602" s="1" t="s">
        <v>56</v>
      </c>
      <c r="E602" s="1" t="s">
        <v>51</v>
      </c>
      <c r="F602" s="2">
        <v>0.863645</v>
      </c>
      <c r="G602" s="2">
        <v>0.64789399999999997</v>
      </c>
      <c r="H602" s="2">
        <v>312.39670899999999</v>
      </c>
      <c r="I602" s="1">
        <v>0.1</v>
      </c>
      <c r="J602" s="1" t="s">
        <v>52</v>
      </c>
      <c r="K602" s="2">
        <v>0.55955100000000002</v>
      </c>
      <c r="L602" s="1" t="s">
        <v>53</v>
      </c>
      <c r="M602" s="1" t="s">
        <v>54</v>
      </c>
      <c r="N602" s="1">
        <v>20</v>
      </c>
      <c r="O602" s="1">
        <v>1.56</v>
      </c>
      <c r="P602" s="1">
        <v>0.77</v>
      </c>
      <c r="Q602">
        <v>21</v>
      </c>
      <c r="R602" s="1">
        <v>8</v>
      </c>
      <c r="S602" s="3">
        <v>0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3">
        <v>0</v>
      </c>
      <c r="Z602" s="3">
        <v>0</v>
      </c>
      <c r="AA602" s="1">
        <v>0</v>
      </c>
      <c r="AB602" s="3">
        <v>0</v>
      </c>
      <c r="AC602" s="3">
        <v>0</v>
      </c>
      <c r="AD602" s="1">
        <v>0</v>
      </c>
      <c r="AE602" s="3">
        <v>0</v>
      </c>
      <c r="AF602" s="1">
        <v>8</v>
      </c>
      <c r="AG602" s="3">
        <v>0</v>
      </c>
      <c r="AH602" s="1">
        <v>0</v>
      </c>
      <c r="AI602" s="1">
        <v>0</v>
      </c>
      <c r="AJ602" s="1">
        <v>0</v>
      </c>
      <c r="AK602" s="1">
        <v>0</v>
      </c>
      <c r="AL602" s="1">
        <v>3</v>
      </c>
      <c r="AM602" s="1">
        <v>0</v>
      </c>
      <c r="AN602" s="1">
        <v>0</v>
      </c>
      <c r="AO602" s="1">
        <v>0</v>
      </c>
      <c r="AP602" s="3">
        <v>0</v>
      </c>
      <c r="AQ602" s="3">
        <v>0</v>
      </c>
      <c r="AR602" s="1">
        <v>0</v>
      </c>
      <c r="AS602" s="1">
        <v>0</v>
      </c>
      <c r="AT602" s="1">
        <v>2</v>
      </c>
      <c r="AU602" s="3">
        <v>0</v>
      </c>
      <c r="AV602" s="3">
        <v>0</v>
      </c>
      <c r="AW602" s="1">
        <v>0</v>
      </c>
      <c r="AX602" s="3">
        <v>0</v>
      </c>
      <c r="AY602" s="3">
        <v>0</v>
      </c>
      <c r="AZ602" s="3">
        <v>0</v>
      </c>
      <c r="BA602" t="s">
        <v>807</v>
      </c>
      <c r="BB602">
        <v>0</v>
      </c>
      <c r="BC602">
        <f t="shared" si="27"/>
        <v>19</v>
      </c>
      <c r="BD602">
        <f t="shared" si="28"/>
        <v>2</v>
      </c>
      <c r="BE602">
        <f t="shared" si="29"/>
        <v>0</v>
      </c>
      <c r="BF602">
        <v>0</v>
      </c>
      <c r="BG602">
        <v>6</v>
      </c>
    </row>
    <row r="603" spans="1:59" x14ac:dyDescent="0.35">
      <c r="A603" s="1" t="s">
        <v>662</v>
      </c>
      <c r="B603" s="1">
        <v>8</v>
      </c>
      <c r="C603" s="1" t="s">
        <v>649</v>
      </c>
      <c r="D603" s="1" t="s">
        <v>56</v>
      </c>
      <c r="E603" s="1" t="s">
        <v>51</v>
      </c>
      <c r="F603" s="2">
        <v>0.81006199999999995</v>
      </c>
      <c r="G603" s="2">
        <v>0.60769700000000004</v>
      </c>
      <c r="H603" s="2">
        <v>333.06089500000002</v>
      </c>
      <c r="I603" s="1">
        <v>0.1</v>
      </c>
      <c r="J603" s="1" t="s">
        <v>52</v>
      </c>
      <c r="K603" s="2">
        <v>0.49227199999999999</v>
      </c>
      <c r="L603" s="1" t="s">
        <v>53</v>
      </c>
      <c r="M603" s="1" t="s">
        <v>54</v>
      </c>
      <c r="N603" s="1">
        <v>20</v>
      </c>
      <c r="O603" s="1">
        <v>1.56</v>
      </c>
      <c r="P603" s="1">
        <v>0.77</v>
      </c>
      <c r="Q603">
        <v>19</v>
      </c>
      <c r="R603" s="1">
        <v>5</v>
      </c>
      <c r="S603" s="3">
        <v>0</v>
      </c>
      <c r="T603" s="1">
        <v>0</v>
      </c>
      <c r="U603" s="1">
        <v>0</v>
      </c>
      <c r="V603" s="1">
        <v>0</v>
      </c>
      <c r="W603" s="1">
        <v>0</v>
      </c>
      <c r="X603" s="1">
        <v>0</v>
      </c>
      <c r="Y603" s="3">
        <v>0</v>
      </c>
      <c r="Z603" s="3">
        <v>0</v>
      </c>
      <c r="AA603" s="1">
        <v>0</v>
      </c>
      <c r="AB603" s="3">
        <v>0</v>
      </c>
      <c r="AC603" s="3">
        <v>0</v>
      </c>
      <c r="AD603" s="1">
        <v>0</v>
      </c>
      <c r="AE603" s="3">
        <v>0</v>
      </c>
      <c r="AF603" s="1">
        <v>7</v>
      </c>
      <c r="AG603" s="3">
        <v>0</v>
      </c>
      <c r="AH603" s="1">
        <v>0</v>
      </c>
      <c r="AI603" s="1">
        <v>1</v>
      </c>
      <c r="AJ603" s="1">
        <v>0</v>
      </c>
      <c r="AK603" s="1">
        <v>0</v>
      </c>
      <c r="AL603" s="1">
        <v>3</v>
      </c>
      <c r="AM603" s="1">
        <v>0</v>
      </c>
      <c r="AN603" s="1">
        <v>1</v>
      </c>
      <c r="AO603" s="1">
        <v>0</v>
      </c>
      <c r="AP603" s="3">
        <v>0</v>
      </c>
      <c r="AQ603" s="3">
        <v>0</v>
      </c>
      <c r="AR603" s="1">
        <v>0</v>
      </c>
      <c r="AS603" s="1">
        <v>0</v>
      </c>
      <c r="AT603" s="1">
        <v>2</v>
      </c>
      <c r="AU603" s="3">
        <v>0</v>
      </c>
      <c r="AV603" s="3">
        <v>0</v>
      </c>
      <c r="AW603" s="1">
        <v>0</v>
      </c>
      <c r="AX603" s="3">
        <v>0</v>
      </c>
      <c r="AY603" s="3">
        <v>0</v>
      </c>
      <c r="AZ603" s="3">
        <v>0</v>
      </c>
      <c r="BA603" t="s">
        <v>807</v>
      </c>
      <c r="BB603">
        <v>0</v>
      </c>
      <c r="BC603">
        <f t="shared" si="27"/>
        <v>16</v>
      </c>
      <c r="BD603">
        <f t="shared" si="28"/>
        <v>3</v>
      </c>
      <c r="BE603">
        <f t="shared" si="29"/>
        <v>0</v>
      </c>
      <c r="BF603">
        <v>0</v>
      </c>
      <c r="BG603">
        <v>6</v>
      </c>
    </row>
    <row r="604" spans="1:59" x14ac:dyDescent="0.35">
      <c r="A604" s="1" t="s">
        <v>663</v>
      </c>
      <c r="B604" s="1">
        <v>8</v>
      </c>
      <c r="C604" s="1" t="s">
        <v>649</v>
      </c>
      <c r="D604" s="1" t="s">
        <v>56</v>
      </c>
      <c r="E604" s="1" t="s">
        <v>51</v>
      </c>
      <c r="F604" s="2">
        <v>1.0731470000000001</v>
      </c>
      <c r="G604" s="2">
        <v>0.80505899999999997</v>
      </c>
      <c r="H604" s="2">
        <v>251.41014699999999</v>
      </c>
      <c r="I604" s="1">
        <v>0.1</v>
      </c>
      <c r="J604" s="1" t="s">
        <v>52</v>
      </c>
      <c r="K604" s="2">
        <v>0.86394599999999999</v>
      </c>
      <c r="L604" s="1" t="s">
        <v>53</v>
      </c>
      <c r="M604" s="1" t="s">
        <v>54</v>
      </c>
      <c r="N604" s="1">
        <v>20</v>
      </c>
      <c r="O604" s="1">
        <v>1.56</v>
      </c>
      <c r="P604" s="1">
        <v>0.77</v>
      </c>
      <c r="Q604">
        <v>17</v>
      </c>
      <c r="R604" s="1">
        <v>8</v>
      </c>
      <c r="S604" s="3">
        <v>0</v>
      </c>
      <c r="T604" s="1">
        <v>0</v>
      </c>
      <c r="U604" s="1">
        <v>0</v>
      </c>
      <c r="V604" s="1">
        <v>0</v>
      </c>
      <c r="W604" s="1">
        <v>0</v>
      </c>
      <c r="X604" s="1">
        <v>0</v>
      </c>
      <c r="Y604" s="3">
        <v>0</v>
      </c>
      <c r="Z604" s="3">
        <v>0</v>
      </c>
      <c r="AA604" s="1">
        <v>0</v>
      </c>
      <c r="AB604" s="3">
        <v>0</v>
      </c>
      <c r="AC604" s="3">
        <v>0</v>
      </c>
      <c r="AD604" s="1">
        <v>0</v>
      </c>
      <c r="AE604" s="3">
        <v>0</v>
      </c>
      <c r="AF604" s="1">
        <v>5</v>
      </c>
      <c r="AG604" s="3">
        <v>0</v>
      </c>
      <c r="AH604" s="1">
        <v>0</v>
      </c>
      <c r="AI604" s="1">
        <v>3</v>
      </c>
      <c r="AJ604" s="1">
        <v>0</v>
      </c>
      <c r="AK604" s="1">
        <v>0</v>
      </c>
      <c r="AL604" s="1">
        <v>0</v>
      </c>
      <c r="AM604" s="1">
        <v>0</v>
      </c>
      <c r="AN604" s="1">
        <v>1</v>
      </c>
      <c r="AO604" s="1">
        <v>0</v>
      </c>
      <c r="AP604" s="3">
        <v>0</v>
      </c>
      <c r="AQ604" s="3">
        <v>0</v>
      </c>
      <c r="AR604" s="1">
        <v>0</v>
      </c>
      <c r="AS604" s="1">
        <v>0</v>
      </c>
      <c r="AT604" s="1">
        <v>0</v>
      </c>
      <c r="AU604" s="3">
        <v>0</v>
      </c>
      <c r="AV604" s="3">
        <v>0</v>
      </c>
      <c r="AW604" s="1">
        <v>0</v>
      </c>
      <c r="AX604" s="3">
        <v>0</v>
      </c>
      <c r="AY604" s="3">
        <v>0</v>
      </c>
      <c r="AZ604" s="3">
        <v>0</v>
      </c>
      <c r="BA604" t="s">
        <v>807</v>
      </c>
      <c r="BB604">
        <v>0</v>
      </c>
      <c r="BC604">
        <f t="shared" si="27"/>
        <v>16</v>
      </c>
      <c r="BD604">
        <f t="shared" si="28"/>
        <v>1</v>
      </c>
      <c r="BE604">
        <f t="shared" si="29"/>
        <v>0</v>
      </c>
      <c r="BF604">
        <v>0</v>
      </c>
      <c r="BG604">
        <v>6</v>
      </c>
    </row>
    <row r="605" spans="1:59" x14ac:dyDescent="0.35">
      <c r="A605" s="1" t="s">
        <v>664</v>
      </c>
      <c r="B605" s="1">
        <v>8</v>
      </c>
      <c r="C605" s="1" t="s">
        <v>649</v>
      </c>
      <c r="D605" s="1" t="s">
        <v>56</v>
      </c>
      <c r="E605" s="1" t="s">
        <v>51</v>
      </c>
      <c r="F605" s="2">
        <v>0.88111200000000001</v>
      </c>
      <c r="G605" s="2">
        <v>0.66099699999999995</v>
      </c>
      <c r="H605" s="2">
        <v>306.203981</v>
      </c>
      <c r="I605" s="1">
        <v>0.1</v>
      </c>
      <c r="J605" s="1" t="s">
        <v>52</v>
      </c>
      <c r="K605" s="2">
        <v>0.58241299999999996</v>
      </c>
      <c r="L605" s="1" t="s">
        <v>53</v>
      </c>
      <c r="M605" s="1" t="s">
        <v>54</v>
      </c>
      <c r="N605" s="1">
        <v>20</v>
      </c>
      <c r="O605" s="1">
        <v>1.56</v>
      </c>
      <c r="P605" s="1">
        <v>0.77</v>
      </c>
      <c r="Q605">
        <v>8</v>
      </c>
      <c r="R605" s="1">
        <v>4</v>
      </c>
      <c r="S605" s="3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3">
        <v>0</v>
      </c>
      <c r="Z605" s="3">
        <v>0</v>
      </c>
      <c r="AA605" s="1">
        <v>0</v>
      </c>
      <c r="AB605" s="3">
        <v>0</v>
      </c>
      <c r="AC605" s="3">
        <v>0</v>
      </c>
      <c r="AD605" s="1">
        <v>0</v>
      </c>
      <c r="AE605" s="3">
        <v>0</v>
      </c>
      <c r="AF605" s="1">
        <v>4</v>
      </c>
      <c r="AG605" s="3">
        <v>0</v>
      </c>
      <c r="AH605" s="1">
        <v>0</v>
      </c>
      <c r="AI605" s="1">
        <v>0</v>
      </c>
      <c r="AJ605" s="1">
        <v>0</v>
      </c>
      <c r="AK605" s="1">
        <v>0</v>
      </c>
      <c r="AL605" s="1">
        <v>0</v>
      </c>
      <c r="AM605" s="1">
        <v>0</v>
      </c>
      <c r="AN605" s="1">
        <v>0</v>
      </c>
      <c r="AO605" s="1">
        <v>0</v>
      </c>
      <c r="AP605" s="3">
        <v>0</v>
      </c>
      <c r="AQ605" s="3">
        <v>0</v>
      </c>
      <c r="AR605" s="1">
        <v>0</v>
      </c>
      <c r="AS605" s="1">
        <v>0</v>
      </c>
      <c r="AT605" s="1">
        <v>0</v>
      </c>
      <c r="AU605" s="3">
        <v>0</v>
      </c>
      <c r="AV605" s="3">
        <v>0</v>
      </c>
      <c r="AW605" s="1">
        <v>0</v>
      </c>
      <c r="AX605" s="3">
        <v>0</v>
      </c>
      <c r="AY605" s="3">
        <v>0</v>
      </c>
      <c r="AZ605" s="3">
        <v>0</v>
      </c>
      <c r="BA605" t="s">
        <v>807</v>
      </c>
      <c r="BB605">
        <v>0</v>
      </c>
      <c r="BC605">
        <f t="shared" si="27"/>
        <v>8</v>
      </c>
      <c r="BD605">
        <f t="shared" si="28"/>
        <v>0</v>
      </c>
      <c r="BE605">
        <f t="shared" si="29"/>
        <v>0</v>
      </c>
      <c r="BF605">
        <v>0</v>
      </c>
      <c r="BG605">
        <v>6</v>
      </c>
    </row>
    <row r="606" spans="1:59" x14ac:dyDescent="0.35">
      <c r="A606" s="1" t="s">
        <v>665</v>
      </c>
      <c r="B606" s="1">
        <v>8</v>
      </c>
      <c r="C606" s="1" t="s">
        <v>649</v>
      </c>
      <c r="D606" s="1" t="s">
        <v>56</v>
      </c>
      <c r="E606" s="1" t="s">
        <v>51</v>
      </c>
      <c r="F606" s="2">
        <v>1.1307739999999999</v>
      </c>
      <c r="G606" s="2">
        <v>0.84828999999999999</v>
      </c>
      <c r="H606" s="2">
        <v>238.59757099999999</v>
      </c>
      <c r="I606" s="1">
        <v>0.1</v>
      </c>
      <c r="J606" s="1" t="s">
        <v>52</v>
      </c>
      <c r="K606" s="2">
        <v>0.95922499999999999</v>
      </c>
      <c r="L606" s="1" t="s">
        <v>53</v>
      </c>
      <c r="M606" s="1" t="s">
        <v>54</v>
      </c>
      <c r="N606" s="1">
        <v>20</v>
      </c>
      <c r="O606" s="1">
        <v>1.56</v>
      </c>
      <c r="P606" s="1">
        <v>0.77</v>
      </c>
      <c r="Q606">
        <v>22</v>
      </c>
      <c r="R606" s="1">
        <v>16</v>
      </c>
      <c r="S606" s="3">
        <v>0</v>
      </c>
      <c r="T606" s="1">
        <v>0</v>
      </c>
      <c r="U606" s="1">
        <v>0</v>
      </c>
      <c r="V606" s="1">
        <v>0</v>
      </c>
      <c r="W606" s="1">
        <v>0</v>
      </c>
      <c r="X606" s="1">
        <v>0</v>
      </c>
      <c r="Y606" s="3">
        <v>0</v>
      </c>
      <c r="Z606" s="3">
        <v>0</v>
      </c>
      <c r="AA606" s="1">
        <v>0</v>
      </c>
      <c r="AB606" s="3">
        <v>0</v>
      </c>
      <c r="AC606" s="3">
        <v>0</v>
      </c>
      <c r="AD606" s="1">
        <v>0</v>
      </c>
      <c r="AE606" s="3">
        <v>0</v>
      </c>
      <c r="AF606" s="1">
        <v>0</v>
      </c>
      <c r="AG606" s="3">
        <v>0</v>
      </c>
      <c r="AH606" s="1">
        <v>0</v>
      </c>
      <c r="AI606" s="1">
        <v>3</v>
      </c>
      <c r="AJ606" s="1">
        <v>0</v>
      </c>
      <c r="AK606" s="1">
        <v>0</v>
      </c>
      <c r="AL606" s="1">
        <v>2</v>
      </c>
      <c r="AM606" s="1">
        <v>0</v>
      </c>
      <c r="AN606" s="1">
        <v>0</v>
      </c>
      <c r="AO606" s="1">
        <v>0</v>
      </c>
      <c r="AP606" s="3">
        <v>0</v>
      </c>
      <c r="AQ606" s="3">
        <v>0</v>
      </c>
      <c r="AR606" s="1">
        <v>0</v>
      </c>
      <c r="AS606" s="1">
        <v>0</v>
      </c>
      <c r="AT606" s="1">
        <v>1</v>
      </c>
      <c r="AU606" s="3">
        <v>0</v>
      </c>
      <c r="AV606" s="3">
        <v>0</v>
      </c>
      <c r="AW606" s="1">
        <v>0</v>
      </c>
      <c r="AX606" s="3">
        <v>0</v>
      </c>
      <c r="AY606" s="3">
        <v>0</v>
      </c>
      <c r="AZ606" s="3">
        <v>0</v>
      </c>
      <c r="BA606" t="s">
        <v>807</v>
      </c>
      <c r="BB606">
        <v>0</v>
      </c>
      <c r="BC606">
        <f t="shared" si="27"/>
        <v>21</v>
      </c>
      <c r="BD606">
        <f t="shared" si="28"/>
        <v>1</v>
      </c>
      <c r="BE606">
        <f t="shared" si="29"/>
        <v>0</v>
      </c>
      <c r="BF606">
        <v>0</v>
      </c>
      <c r="BG606">
        <v>6</v>
      </c>
    </row>
    <row r="607" spans="1:59" x14ac:dyDescent="0.35">
      <c r="A607" s="1" t="s">
        <v>666</v>
      </c>
      <c r="B607" s="1">
        <v>8</v>
      </c>
      <c r="C607" s="1" t="s">
        <v>649</v>
      </c>
      <c r="D607" s="1" t="s">
        <v>56</v>
      </c>
      <c r="E607" s="1" t="s">
        <v>51</v>
      </c>
      <c r="F607" s="2">
        <v>1.0253570000000001</v>
      </c>
      <c r="G607" s="2">
        <v>0.769208</v>
      </c>
      <c r="H607" s="2">
        <v>263.12791900000002</v>
      </c>
      <c r="I607" s="1">
        <v>0.1</v>
      </c>
      <c r="J607" s="1" t="s">
        <v>52</v>
      </c>
      <c r="K607" s="2">
        <v>0.78871199999999997</v>
      </c>
      <c r="L607" s="1" t="s">
        <v>53</v>
      </c>
      <c r="M607" s="1" t="s">
        <v>54</v>
      </c>
      <c r="N607" s="1">
        <v>20</v>
      </c>
      <c r="O607" s="1">
        <v>1.56</v>
      </c>
      <c r="P607" s="1">
        <v>0.77</v>
      </c>
      <c r="Q607">
        <v>26</v>
      </c>
      <c r="R607" s="1">
        <v>17</v>
      </c>
      <c r="S607" s="3">
        <v>0</v>
      </c>
      <c r="T607" s="1">
        <v>0</v>
      </c>
      <c r="U607" s="1">
        <v>0</v>
      </c>
      <c r="V607" s="1">
        <v>0</v>
      </c>
      <c r="W607" s="1">
        <v>0</v>
      </c>
      <c r="X607" s="1">
        <v>0</v>
      </c>
      <c r="Y607" s="3">
        <v>0</v>
      </c>
      <c r="Z607" s="3">
        <v>0</v>
      </c>
      <c r="AA607" s="1">
        <v>0</v>
      </c>
      <c r="AB607" s="3">
        <v>0</v>
      </c>
      <c r="AC607" s="3">
        <v>0</v>
      </c>
      <c r="AD607" s="1">
        <v>0</v>
      </c>
      <c r="AE607" s="3">
        <v>0</v>
      </c>
      <c r="AF607" s="1">
        <v>2</v>
      </c>
      <c r="AG607" s="3">
        <v>0</v>
      </c>
      <c r="AH607" s="1">
        <v>0</v>
      </c>
      <c r="AI607" s="1">
        <v>2</v>
      </c>
      <c r="AJ607" s="1">
        <v>0</v>
      </c>
      <c r="AK607" s="1">
        <v>0</v>
      </c>
      <c r="AL607" s="1">
        <v>4</v>
      </c>
      <c r="AM607" s="1">
        <v>0</v>
      </c>
      <c r="AN607" s="1">
        <v>0</v>
      </c>
      <c r="AO607" s="1">
        <v>0</v>
      </c>
      <c r="AP607" s="3">
        <v>0</v>
      </c>
      <c r="AQ607" s="3">
        <v>0</v>
      </c>
      <c r="AR607" s="1">
        <v>0</v>
      </c>
      <c r="AS607" s="1">
        <v>0</v>
      </c>
      <c r="AT607" s="1">
        <v>1</v>
      </c>
      <c r="AU607" s="3">
        <v>0</v>
      </c>
      <c r="AV607" s="3">
        <v>0</v>
      </c>
      <c r="AW607" s="1">
        <v>0</v>
      </c>
      <c r="AX607" s="3">
        <v>0</v>
      </c>
      <c r="AY607" s="3">
        <v>0</v>
      </c>
      <c r="AZ607" s="3">
        <v>0</v>
      </c>
      <c r="BA607" t="s">
        <v>807</v>
      </c>
      <c r="BB607">
        <v>0</v>
      </c>
      <c r="BC607">
        <f t="shared" si="27"/>
        <v>25</v>
      </c>
      <c r="BD607">
        <f t="shared" si="28"/>
        <v>1</v>
      </c>
      <c r="BE607">
        <f t="shared" si="29"/>
        <v>0</v>
      </c>
      <c r="BF607">
        <v>0</v>
      </c>
      <c r="BG607">
        <v>6</v>
      </c>
    </row>
    <row r="608" spans="1:59" x14ac:dyDescent="0.35">
      <c r="A608" s="1" t="s">
        <v>667</v>
      </c>
      <c r="B608" s="1">
        <v>8</v>
      </c>
      <c r="C608" s="1" t="s">
        <v>649</v>
      </c>
      <c r="D608" s="1" t="s">
        <v>56</v>
      </c>
      <c r="E608" s="1" t="s">
        <v>51</v>
      </c>
      <c r="F608" s="2">
        <v>1.0717399999999999</v>
      </c>
      <c r="G608" s="2">
        <v>0.80400300000000002</v>
      </c>
      <c r="H608" s="2">
        <v>251.74025</v>
      </c>
      <c r="I608" s="1">
        <v>0.1</v>
      </c>
      <c r="J608" s="1" t="s">
        <v>52</v>
      </c>
      <c r="K608" s="2">
        <v>0.86168199999999995</v>
      </c>
      <c r="L608" s="1" t="s">
        <v>53</v>
      </c>
      <c r="M608" s="1" t="s">
        <v>54</v>
      </c>
      <c r="N608" s="1">
        <v>20</v>
      </c>
      <c r="O608" s="1">
        <v>1.56</v>
      </c>
      <c r="P608" s="1">
        <v>0.77</v>
      </c>
      <c r="Q608">
        <v>20</v>
      </c>
      <c r="R608" s="1">
        <v>10</v>
      </c>
      <c r="S608" s="3">
        <v>0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3">
        <v>0</v>
      </c>
      <c r="Z608" s="3">
        <v>0</v>
      </c>
      <c r="AA608" s="1">
        <v>0</v>
      </c>
      <c r="AB608" s="3">
        <v>0</v>
      </c>
      <c r="AC608" s="3">
        <v>0</v>
      </c>
      <c r="AD608" s="1">
        <v>0</v>
      </c>
      <c r="AE608" s="3">
        <v>0</v>
      </c>
      <c r="AF608" s="1">
        <v>5</v>
      </c>
      <c r="AG608" s="3">
        <v>0</v>
      </c>
      <c r="AH608" s="1">
        <v>0</v>
      </c>
      <c r="AI608" s="1">
        <v>0</v>
      </c>
      <c r="AJ608" s="1">
        <v>0</v>
      </c>
      <c r="AK608" s="1">
        <v>0</v>
      </c>
      <c r="AL608" s="1">
        <v>4</v>
      </c>
      <c r="AM608" s="1">
        <v>0</v>
      </c>
      <c r="AN608" s="1">
        <v>0</v>
      </c>
      <c r="AO608" s="1">
        <v>0</v>
      </c>
      <c r="AP608" s="3">
        <v>0</v>
      </c>
      <c r="AQ608" s="3">
        <v>0</v>
      </c>
      <c r="AR608" s="1">
        <v>0</v>
      </c>
      <c r="AS608" s="1">
        <v>0</v>
      </c>
      <c r="AT608" s="1">
        <v>1</v>
      </c>
      <c r="AU608" s="3">
        <v>0</v>
      </c>
      <c r="AV608" s="3">
        <v>0</v>
      </c>
      <c r="AW608" s="1">
        <v>0</v>
      </c>
      <c r="AX608" s="3">
        <v>0</v>
      </c>
      <c r="AY608" s="3">
        <v>0</v>
      </c>
      <c r="AZ608" s="3">
        <v>0</v>
      </c>
      <c r="BA608" t="s">
        <v>807</v>
      </c>
      <c r="BB608">
        <v>0</v>
      </c>
      <c r="BC608">
        <f t="shared" si="27"/>
        <v>19</v>
      </c>
      <c r="BD608">
        <f t="shared" si="28"/>
        <v>1</v>
      </c>
      <c r="BE608">
        <f t="shared" si="29"/>
        <v>0</v>
      </c>
      <c r="BF608">
        <v>0</v>
      </c>
      <c r="BG608">
        <v>6</v>
      </c>
    </row>
    <row r="609" spans="1:59" x14ac:dyDescent="0.35">
      <c r="A609" s="1" t="s">
        <v>668</v>
      </c>
      <c r="B609" s="1">
        <v>8</v>
      </c>
      <c r="C609" s="1" t="s">
        <v>649</v>
      </c>
      <c r="D609" s="1" t="s">
        <v>56</v>
      </c>
      <c r="E609" s="1" t="s">
        <v>51</v>
      </c>
      <c r="F609" s="2">
        <v>0.98748499999999995</v>
      </c>
      <c r="G609" s="2">
        <v>0.74079700000000004</v>
      </c>
      <c r="H609" s="2">
        <v>273.21942000000001</v>
      </c>
      <c r="I609" s="1">
        <v>0.1</v>
      </c>
      <c r="J609" s="1" t="s">
        <v>52</v>
      </c>
      <c r="K609" s="2">
        <v>0.73152499999999998</v>
      </c>
      <c r="L609" s="1" t="s">
        <v>53</v>
      </c>
      <c r="M609" s="1" t="s">
        <v>54</v>
      </c>
      <c r="N609" s="1">
        <v>20</v>
      </c>
      <c r="O609" s="1">
        <v>1.56</v>
      </c>
      <c r="P609" s="1">
        <v>0.77</v>
      </c>
      <c r="Q609">
        <v>22</v>
      </c>
      <c r="R609" s="1">
        <v>18</v>
      </c>
      <c r="S609" s="3">
        <v>0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3">
        <v>0</v>
      </c>
      <c r="Z609" s="3">
        <v>0</v>
      </c>
      <c r="AA609" s="1">
        <v>0</v>
      </c>
      <c r="AB609" s="3">
        <v>0</v>
      </c>
      <c r="AC609" s="3">
        <v>0</v>
      </c>
      <c r="AD609" s="1">
        <v>0</v>
      </c>
      <c r="AE609" s="3">
        <v>0</v>
      </c>
      <c r="AF609" s="1">
        <v>0</v>
      </c>
      <c r="AG609" s="3">
        <v>0</v>
      </c>
      <c r="AH609" s="1">
        <v>0</v>
      </c>
      <c r="AI609" s="1">
        <v>4</v>
      </c>
      <c r="AJ609" s="1">
        <v>0</v>
      </c>
      <c r="AK609" s="1">
        <v>0</v>
      </c>
      <c r="AL609" s="1">
        <v>0</v>
      </c>
      <c r="AM609" s="1">
        <v>0</v>
      </c>
      <c r="AN609" s="1">
        <v>0</v>
      </c>
      <c r="AO609" s="1">
        <v>0</v>
      </c>
      <c r="AP609" s="3">
        <v>0</v>
      </c>
      <c r="AQ609" s="3">
        <v>0</v>
      </c>
      <c r="AR609" s="1">
        <v>0</v>
      </c>
      <c r="AS609" s="1">
        <v>0</v>
      </c>
      <c r="AT609" s="1">
        <v>0</v>
      </c>
      <c r="AU609" s="3">
        <v>0</v>
      </c>
      <c r="AV609" s="3">
        <v>0</v>
      </c>
      <c r="AW609" s="1">
        <v>0</v>
      </c>
      <c r="AX609" s="3">
        <v>0</v>
      </c>
      <c r="AY609" s="3">
        <v>0</v>
      </c>
      <c r="AZ609" s="3">
        <v>0</v>
      </c>
      <c r="BA609" t="s">
        <v>807</v>
      </c>
      <c r="BB609">
        <v>0</v>
      </c>
      <c r="BC609">
        <f t="shared" si="27"/>
        <v>22</v>
      </c>
      <c r="BD609">
        <f t="shared" si="28"/>
        <v>0</v>
      </c>
      <c r="BE609">
        <f t="shared" si="29"/>
        <v>0</v>
      </c>
      <c r="BF609">
        <v>0</v>
      </c>
      <c r="BG609">
        <v>6</v>
      </c>
    </row>
    <row r="610" spans="1:59" x14ac:dyDescent="0.35">
      <c r="A610" s="1" t="s">
        <v>669</v>
      </c>
      <c r="B610" s="1">
        <v>8</v>
      </c>
      <c r="C610" s="1" t="s">
        <v>649</v>
      </c>
      <c r="D610" s="1" t="s">
        <v>56</v>
      </c>
      <c r="E610" s="1" t="s">
        <v>51</v>
      </c>
      <c r="F610" s="2">
        <v>0.95557400000000003</v>
      </c>
      <c r="G610" s="2">
        <v>0.716858</v>
      </c>
      <c r="H610" s="2">
        <v>282.34341699999999</v>
      </c>
      <c r="I610" s="1">
        <v>0.1</v>
      </c>
      <c r="J610" s="1" t="s">
        <v>52</v>
      </c>
      <c r="K610" s="2">
        <v>0.68501000000000001</v>
      </c>
      <c r="L610" s="1" t="s">
        <v>53</v>
      </c>
      <c r="M610" s="1" t="s">
        <v>54</v>
      </c>
      <c r="N610" s="1">
        <v>20</v>
      </c>
      <c r="O610" s="1">
        <v>1.56</v>
      </c>
      <c r="P610" s="1">
        <v>0.77</v>
      </c>
      <c r="Q610">
        <v>21</v>
      </c>
      <c r="R610" s="1">
        <v>18</v>
      </c>
      <c r="S610" s="3">
        <v>0</v>
      </c>
      <c r="T610" s="1">
        <v>0</v>
      </c>
      <c r="U610" s="1">
        <v>0</v>
      </c>
      <c r="V610" s="1">
        <v>0</v>
      </c>
      <c r="W610" s="1">
        <v>0</v>
      </c>
      <c r="X610" s="1">
        <v>0</v>
      </c>
      <c r="Y610" s="3">
        <v>0</v>
      </c>
      <c r="Z610" s="3">
        <v>0</v>
      </c>
      <c r="AA610" s="1">
        <v>0</v>
      </c>
      <c r="AB610" s="3">
        <v>0</v>
      </c>
      <c r="AC610" s="3">
        <v>0</v>
      </c>
      <c r="AD610" s="1">
        <v>0</v>
      </c>
      <c r="AE610" s="3">
        <v>0</v>
      </c>
      <c r="AF610" s="1">
        <v>0</v>
      </c>
      <c r="AG610" s="3">
        <v>0</v>
      </c>
      <c r="AH610" s="1">
        <v>0</v>
      </c>
      <c r="AI610" s="1">
        <v>3</v>
      </c>
      <c r="AJ610" s="1">
        <v>0</v>
      </c>
      <c r="AK610" s="1">
        <v>0</v>
      </c>
      <c r="AL610" s="1">
        <v>0</v>
      </c>
      <c r="AM610" s="1">
        <v>0</v>
      </c>
      <c r="AN610" s="1">
        <v>0</v>
      </c>
      <c r="AO610" s="1">
        <v>0</v>
      </c>
      <c r="AP610" s="3">
        <v>0</v>
      </c>
      <c r="AQ610" s="3">
        <v>0</v>
      </c>
      <c r="AR610" s="1">
        <v>0</v>
      </c>
      <c r="AS610" s="1">
        <v>0</v>
      </c>
      <c r="AT610" s="1">
        <v>0</v>
      </c>
      <c r="AU610" s="3">
        <v>0</v>
      </c>
      <c r="AV610" s="3">
        <v>0</v>
      </c>
      <c r="AW610" s="1">
        <v>0</v>
      </c>
      <c r="AX610" s="3">
        <v>0</v>
      </c>
      <c r="AY610" s="3">
        <v>0</v>
      </c>
      <c r="AZ610" s="3">
        <v>0</v>
      </c>
      <c r="BA610" t="s">
        <v>807</v>
      </c>
      <c r="BB610">
        <v>0</v>
      </c>
      <c r="BC610">
        <f t="shared" si="27"/>
        <v>21</v>
      </c>
      <c r="BD610">
        <f t="shared" si="28"/>
        <v>0</v>
      </c>
      <c r="BE610">
        <f t="shared" si="29"/>
        <v>0</v>
      </c>
      <c r="BF610">
        <v>0</v>
      </c>
      <c r="BG610">
        <v>6</v>
      </c>
    </row>
    <row r="611" spans="1:59" x14ac:dyDescent="0.35">
      <c r="A611" s="1" t="s">
        <v>670</v>
      </c>
      <c r="B611" s="1">
        <v>8</v>
      </c>
      <c r="C611" s="1" t="s">
        <v>649</v>
      </c>
      <c r="D611" s="1" t="s">
        <v>56</v>
      </c>
      <c r="E611" s="1" t="s">
        <v>51</v>
      </c>
      <c r="F611" s="2">
        <v>0.89295999999999998</v>
      </c>
      <c r="G611" s="2">
        <v>0.66988599999999998</v>
      </c>
      <c r="H611" s="2">
        <v>302.14104200000003</v>
      </c>
      <c r="I611" s="1">
        <v>0.1</v>
      </c>
      <c r="J611" s="1" t="s">
        <v>52</v>
      </c>
      <c r="K611" s="2">
        <v>0.59818199999999999</v>
      </c>
      <c r="L611" s="1" t="s">
        <v>53</v>
      </c>
      <c r="M611" s="1" t="s">
        <v>54</v>
      </c>
      <c r="N611" s="1">
        <v>20</v>
      </c>
      <c r="O611" s="1">
        <v>1.56</v>
      </c>
      <c r="P611" s="1">
        <v>0.77</v>
      </c>
      <c r="Q611">
        <v>31</v>
      </c>
      <c r="R611" s="1">
        <v>21</v>
      </c>
      <c r="S611" s="3">
        <v>0</v>
      </c>
      <c r="T611" s="1">
        <v>0</v>
      </c>
      <c r="U611" s="1">
        <v>0</v>
      </c>
      <c r="V611" s="1">
        <v>0</v>
      </c>
      <c r="W611" s="1">
        <v>0</v>
      </c>
      <c r="X611" s="1">
        <v>0</v>
      </c>
      <c r="Y611" s="3">
        <v>0</v>
      </c>
      <c r="Z611" s="3">
        <v>0</v>
      </c>
      <c r="AA611" s="1">
        <v>0</v>
      </c>
      <c r="AB611" s="3">
        <v>0</v>
      </c>
      <c r="AC611" s="3">
        <v>0</v>
      </c>
      <c r="AD611" s="1">
        <v>0</v>
      </c>
      <c r="AE611" s="3">
        <v>0</v>
      </c>
      <c r="AF611" s="1">
        <v>3</v>
      </c>
      <c r="AG611" s="3">
        <v>0</v>
      </c>
      <c r="AH611" s="1">
        <v>0</v>
      </c>
      <c r="AI611" s="1">
        <v>5</v>
      </c>
      <c r="AJ611" s="1">
        <v>0</v>
      </c>
      <c r="AK611" s="1">
        <v>0</v>
      </c>
      <c r="AL611" s="1">
        <v>2</v>
      </c>
      <c r="AM611" s="1">
        <v>0</v>
      </c>
      <c r="AN611" s="1">
        <v>0</v>
      </c>
      <c r="AO611" s="1">
        <v>0</v>
      </c>
      <c r="AP611" s="3">
        <v>0</v>
      </c>
      <c r="AQ611" s="3">
        <v>0</v>
      </c>
      <c r="AR611" s="1">
        <v>0</v>
      </c>
      <c r="AS611" s="1">
        <v>0</v>
      </c>
      <c r="AT611" s="1">
        <v>0</v>
      </c>
      <c r="AU611" s="3">
        <v>0</v>
      </c>
      <c r="AV611" s="3">
        <v>0</v>
      </c>
      <c r="AW611" s="1">
        <v>0</v>
      </c>
      <c r="AX611" s="3">
        <v>0</v>
      </c>
      <c r="AY611" s="3">
        <v>0</v>
      </c>
      <c r="AZ611" s="3">
        <v>0</v>
      </c>
      <c r="BA611" t="s">
        <v>807</v>
      </c>
      <c r="BB611">
        <v>0</v>
      </c>
      <c r="BC611">
        <f t="shared" si="27"/>
        <v>31</v>
      </c>
      <c r="BD611">
        <f t="shared" si="28"/>
        <v>0</v>
      </c>
      <c r="BE611">
        <f t="shared" si="29"/>
        <v>0</v>
      </c>
      <c r="BF611">
        <v>0</v>
      </c>
      <c r="BG611">
        <v>6</v>
      </c>
    </row>
    <row r="612" spans="1:59" x14ac:dyDescent="0.35">
      <c r="A612" s="1" t="s">
        <v>671</v>
      </c>
      <c r="B612" s="1">
        <v>8</v>
      </c>
      <c r="C612" s="1" t="s">
        <v>649</v>
      </c>
      <c r="D612" s="1" t="s">
        <v>56</v>
      </c>
      <c r="E612" s="1" t="s">
        <v>51</v>
      </c>
      <c r="F612" s="2">
        <v>0.86055400000000004</v>
      </c>
      <c r="G612" s="2">
        <v>0.64557500000000001</v>
      </c>
      <c r="H612" s="2">
        <v>313.51893000000001</v>
      </c>
      <c r="I612" s="1">
        <v>0.1</v>
      </c>
      <c r="J612" s="1" t="s">
        <v>52</v>
      </c>
      <c r="K612" s="2">
        <v>0.55555200000000005</v>
      </c>
      <c r="L612" s="1" t="s">
        <v>53</v>
      </c>
      <c r="M612" s="1" t="s">
        <v>54</v>
      </c>
      <c r="N612" s="1">
        <v>20</v>
      </c>
      <c r="O612" s="1">
        <v>1.56</v>
      </c>
      <c r="P612" s="1">
        <v>0.77</v>
      </c>
      <c r="Q612">
        <v>22</v>
      </c>
      <c r="R612" s="1">
        <v>18</v>
      </c>
      <c r="S612" s="3">
        <v>0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3">
        <v>0</v>
      </c>
      <c r="Z612" s="3">
        <v>0</v>
      </c>
      <c r="AA612" s="1">
        <v>0</v>
      </c>
      <c r="AB612" s="3">
        <v>0</v>
      </c>
      <c r="AC612" s="3">
        <v>0</v>
      </c>
      <c r="AD612" s="1">
        <v>0</v>
      </c>
      <c r="AE612" s="3">
        <v>0</v>
      </c>
      <c r="AF612" s="1">
        <v>0</v>
      </c>
      <c r="AG612" s="3">
        <v>0</v>
      </c>
      <c r="AH612" s="1">
        <v>0</v>
      </c>
      <c r="AI612" s="1">
        <v>3</v>
      </c>
      <c r="AJ612" s="1">
        <v>0</v>
      </c>
      <c r="AK612" s="1">
        <v>0</v>
      </c>
      <c r="AL612" s="1">
        <v>1</v>
      </c>
      <c r="AM612" s="1">
        <v>0</v>
      </c>
      <c r="AN612" s="1">
        <v>0</v>
      </c>
      <c r="AO612" s="1">
        <v>0</v>
      </c>
      <c r="AP612" s="3">
        <v>0</v>
      </c>
      <c r="AQ612" s="3">
        <v>0</v>
      </c>
      <c r="AR612" s="1">
        <v>0</v>
      </c>
      <c r="AS612" s="1">
        <v>0</v>
      </c>
      <c r="AT612" s="1">
        <v>0</v>
      </c>
      <c r="AU612" s="3">
        <v>0</v>
      </c>
      <c r="AV612" s="3">
        <v>0</v>
      </c>
      <c r="AW612" s="1">
        <v>0</v>
      </c>
      <c r="AX612" s="3">
        <v>0</v>
      </c>
      <c r="AY612" s="3">
        <v>0</v>
      </c>
      <c r="AZ612" s="3">
        <v>0</v>
      </c>
      <c r="BA612" t="s">
        <v>807</v>
      </c>
      <c r="BB612">
        <v>0</v>
      </c>
      <c r="BC612">
        <f t="shared" si="27"/>
        <v>22</v>
      </c>
      <c r="BD612">
        <f t="shared" si="28"/>
        <v>0</v>
      </c>
      <c r="BE612">
        <f t="shared" si="29"/>
        <v>0</v>
      </c>
      <c r="BF612">
        <v>0</v>
      </c>
      <c r="BG612">
        <v>6</v>
      </c>
    </row>
    <row r="613" spans="1:59" x14ac:dyDescent="0.35">
      <c r="A613" s="1" t="s">
        <v>672</v>
      </c>
      <c r="B613" s="1">
        <v>8</v>
      </c>
      <c r="C613" s="1" t="s">
        <v>649</v>
      </c>
      <c r="D613" s="1" t="s">
        <v>56</v>
      </c>
      <c r="E613" s="1" t="s">
        <v>51</v>
      </c>
      <c r="F613" s="2">
        <v>0.80102899999999999</v>
      </c>
      <c r="G613" s="2">
        <v>0.60092000000000001</v>
      </c>
      <c r="H613" s="2">
        <v>336.81681099999997</v>
      </c>
      <c r="I613" s="1">
        <v>0.1</v>
      </c>
      <c r="J613" s="1" t="s">
        <v>52</v>
      </c>
      <c r="K613" s="2">
        <v>0.481354</v>
      </c>
      <c r="L613" s="1" t="s">
        <v>53</v>
      </c>
      <c r="M613" s="1" t="s">
        <v>54</v>
      </c>
      <c r="N613" s="1">
        <v>20</v>
      </c>
      <c r="O613" s="1">
        <v>1.56</v>
      </c>
      <c r="P613" s="1">
        <v>0.77</v>
      </c>
      <c r="Q613">
        <v>14</v>
      </c>
      <c r="R613" s="1">
        <v>7</v>
      </c>
      <c r="S613" s="3">
        <v>0</v>
      </c>
      <c r="T613" s="1">
        <v>0</v>
      </c>
      <c r="U613" s="1">
        <v>0</v>
      </c>
      <c r="V613" s="1">
        <v>0</v>
      </c>
      <c r="W613" s="1">
        <v>0</v>
      </c>
      <c r="X613" s="1">
        <v>0</v>
      </c>
      <c r="Y613" s="3">
        <v>0</v>
      </c>
      <c r="Z613" s="3">
        <v>0</v>
      </c>
      <c r="AA613" s="1">
        <v>0</v>
      </c>
      <c r="AB613" s="3">
        <v>0</v>
      </c>
      <c r="AC613" s="3">
        <v>0</v>
      </c>
      <c r="AD613" s="1">
        <v>0</v>
      </c>
      <c r="AE613" s="3">
        <v>0</v>
      </c>
      <c r="AF613" s="1">
        <v>6</v>
      </c>
      <c r="AG613" s="3">
        <v>0</v>
      </c>
      <c r="AH613" s="1">
        <v>0</v>
      </c>
      <c r="AI613" s="1">
        <v>1</v>
      </c>
      <c r="AJ613" s="1">
        <v>0</v>
      </c>
      <c r="AK613" s="1">
        <v>0</v>
      </c>
      <c r="AL613" s="1">
        <v>0</v>
      </c>
      <c r="AM613" s="1">
        <v>0</v>
      </c>
      <c r="AN613" s="1">
        <v>0</v>
      </c>
      <c r="AO613" s="1">
        <v>0</v>
      </c>
      <c r="AP613" s="3">
        <v>0</v>
      </c>
      <c r="AQ613" s="3">
        <v>0</v>
      </c>
      <c r="AR613" s="1">
        <v>0</v>
      </c>
      <c r="AS613" s="1">
        <v>0</v>
      </c>
      <c r="AT613" s="1">
        <v>0</v>
      </c>
      <c r="AU613" s="3">
        <v>0</v>
      </c>
      <c r="AV613" s="3">
        <v>0</v>
      </c>
      <c r="AW613" s="1">
        <v>0</v>
      </c>
      <c r="AX613" s="3">
        <v>0</v>
      </c>
      <c r="AY613" s="3">
        <v>0</v>
      </c>
      <c r="AZ613" s="3">
        <v>0</v>
      </c>
      <c r="BA613" t="s">
        <v>807</v>
      </c>
      <c r="BB613">
        <v>0</v>
      </c>
      <c r="BC613">
        <f t="shared" si="27"/>
        <v>14</v>
      </c>
      <c r="BD613">
        <f t="shared" si="28"/>
        <v>0</v>
      </c>
      <c r="BE613">
        <f t="shared" si="29"/>
        <v>0</v>
      </c>
      <c r="BF613">
        <v>0</v>
      </c>
      <c r="BG613">
        <v>6</v>
      </c>
    </row>
    <row r="614" spans="1:59" x14ac:dyDescent="0.35">
      <c r="A614" s="1" t="s">
        <v>673</v>
      </c>
      <c r="B614" s="1">
        <v>8</v>
      </c>
      <c r="C614" s="1" t="s">
        <v>649</v>
      </c>
      <c r="D614" s="1" t="s">
        <v>56</v>
      </c>
      <c r="E614" s="1" t="s">
        <v>51</v>
      </c>
      <c r="F614" s="2">
        <v>1.003814</v>
      </c>
      <c r="G614" s="2">
        <v>0.75304599999999999</v>
      </c>
      <c r="H614" s="2">
        <v>268.77497899999997</v>
      </c>
      <c r="I614" s="1">
        <v>0.1</v>
      </c>
      <c r="J614" s="1" t="s">
        <v>52</v>
      </c>
      <c r="K614" s="2">
        <v>0.75591799999999998</v>
      </c>
      <c r="L614" s="1" t="s">
        <v>53</v>
      </c>
      <c r="M614" s="1" t="s">
        <v>54</v>
      </c>
      <c r="N614" s="1">
        <v>20</v>
      </c>
      <c r="O614" s="1">
        <v>1.56</v>
      </c>
      <c r="P614" s="1">
        <v>0.77</v>
      </c>
      <c r="Q614">
        <v>16</v>
      </c>
      <c r="R614" s="1">
        <v>7</v>
      </c>
      <c r="S614" s="3">
        <v>0</v>
      </c>
      <c r="T614" s="1">
        <v>0</v>
      </c>
      <c r="U614" s="1">
        <v>0</v>
      </c>
      <c r="V614" s="1">
        <v>0</v>
      </c>
      <c r="W614" s="1">
        <v>0</v>
      </c>
      <c r="X614" s="1">
        <v>0</v>
      </c>
      <c r="Y614" s="3">
        <v>0</v>
      </c>
      <c r="Z614" s="3">
        <v>0</v>
      </c>
      <c r="AA614" s="1">
        <v>0</v>
      </c>
      <c r="AB614" s="3">
        <v>0</v>
      </c>
      <c r="AC614" s="3">
        <v>0</v>
      </c>
      <c r="AD614" s="1">
        <v>0</v>
      </c>
      <c r="AE614" s="3">
        <v>0</v>
      </c>
      <c r="AF614" s="1">
        <v>5</v>
      </c>
      <c r="AG614" s="3">
        <v>0</v>
      </c>
      <c r="AH614" s="1">
        <v>0</v>
      </c>
      <c r="AI614" s="1">
        <v>0</v>
      </c>
      <c r="AJ614" s="1">
        <v>0</v>
      </c>
      <c r="AK614" s="1">
        <v>0</v>
      </c>
      <c r="AL614" s="1">
        <v>2</v>
      </c>
      <c r="AM614" s="1">
        <v>0</v>
      </c>
      <c r="AN614" s="1">
        <v>1</v>
      </c>
      <c r="AO614" s="1">
        <v>0</v>
      </c>
      <c r="AP614" s="3">
        <v>0</v>
      </c>
      <c r="AQ614" s="3">
        <v>0</v>
      </c>
      <c r="AR614" s="1">
        <v>0</v>
      </c>
      <c r="AS614" s="1">
        <v>0</v>
      </c>
      <c r="AT614" s="1">
        <v>1</v>
      </c>
      <c r="AU614" s="3">
        <v>0</v>
      </c>
      <c r="AV614" s="3">
        <v>0</v>
      </c>
      <c r="AW614" s="1">
        <v>0</v>
      </c>
      <c r="AX614" s="3">
        <v>0</v>
      </c>
      <c r="AY614" s="3">
        <v>0</v>
      </c>
      <c r="AZ614" s="3">
        <v>0</v>
      </c>
      <c r="BA614" t="s">
        <v>807</v>
      </c>
      <c r="BB614">
        <v>0</v>
      </c>
      <c r="BC614">
        <f t="shared" si="27"/>
        <v>14</v>
      </c>
      <c r="BD614">
        <f t="shared" si="28"/>
        <v>2</v>
      </c>
      <c r="BE614">
        <f t="shared" si="29"/>
        <v>0</v>
      </c>
      <c r="BF614">
        <v>0</v>
      </c>
      <c r="BG614">
        <v>6</v>
      </c>
    </row>
    <row r="615" spans="1:59" x14ac:dyDescent="0.35">
      <c r="A615" s="1" t="s">
        <v>674</v>
      </c>
      <c r="B615" s="1">
        <v>8</v>
      </c>
      <c r="C615" s="1" t="s">
        <v>649</v>
      </c>
      <c r="D615" s="1" t="s">
        <v>56</v>
      </c>
      <c r="E615" s="1" t="s">
        <v>51</v>
      </c>
      <c r="F615" s="2">
        <v>1.099396</v>
      </c>
      <c r="G615" s="2">
        <v>0.82475100000000001</v>
      </c>
      <c r="H615" s="2">
        <v>245.407408</v>
      </c>
      <c r="I615" s="1">
        <v>0.1</v>
      </c>
      <c r="J615" s="1" t="s">
        <v>52</v>
      </c>
      <c r="K615" s="2">
        <v>0.90672799999999998</v>
      </c>
      <c r="L615" s="1" t="s">
        <v>53</v>
      </c>
      <c r="M615" s="1" t="s">
        <v>54</v>
      </c>
      <c r="N615" s="1">
        <v>20</v>
      </c>
      <c r="O615" s="1">
        <v>1.56</v>
      </c>
      <c r="P615" s="1">
        <v>0.77</v>
      </c>
      <c r="Q615">
        <v>16</v>
      </c>
      <c r="R615" s="1">
        <v>8</v>
      </c>
      <c r="S615" s="3">
        <v>0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3">
        <v>0</v>
      </c>
      <c r="Z615" s="3">
        <v>0</v>
      </c>
      <c r="AA615" s="1">
        <v>0</v>
      </c>
      <c r="AB615" s="3">
        <v>0</v>
      </c>
      <c r="AC615" s="3">
        <v>0</v>
      </c>
      <c r="AD615" s="1">
        <v>0</v>
      </c>
      <c r="AE615" s="3">
        <v>0</v>
      </c>
      <c r="AF615" s="1">
        <v>6</v>
      </c>
      <c r="AG615" s="3">
        <v>0</v>
      </c>
      <c r="AH615" s="1">
        <v>0</v>
      </c>
      <c r="AI615" s="1">
        <v>2</v>
      </c>
      <c r="AJ615" s="1">
        <v>0</v>
      </c>
      <c r="AK615" s="1">
        <v>0</v>
      </c>
      <c r="AL615" s="1">
        <v>0</v>
      </c>
      <c r="AM615" s="1">
        <v>0</v>
      </c>
      <c r="AN615" s="1">
        <v>0</v>
      </c>
      <c r="AO615" s="1">
        <v>0</v>
      </c>
      <c r="AP615" s="3">
        <v>0</v>
      </c>
      <c r="AQ615" s="3">
        <v>0</v>
      </c>
      <c r="AR615" s="1">
        <v>0</v>
      </c>
      <c r="AS615" s="1">
        <v>0</v>
      </c>
      <c r="AT615" s="1">
        <v>0</v>
      </c>
      <c r="AU615" s="3">
        <v>0</v>
      </c>
      <c r="AV615" s="3">
        <v>0</v>
      </c>
      <c r="AW615" s="1">
        <v>0</v>
      </c>
      <c r="AX615" s="3">
        <v>0</v>
      </c>
      <c r="AY615" s="3">
        <v>0</v>
      </c>
      <c r="AZ615" s="3">
        <v>0</v>
      </c>
      <c r="BA615" t="s">
        <v>807</v>
      </c>
      <c r="BB615">
        <v>0</v>
      </c>
      <c r="BC615">
        <f t="shared" si="27"/>
        <v>16</v>
      </c>
      <c r="BD615">
        <f t="shared" si="28"/>
        <v>0</v>
      </c>
      <c r="BE615">
        <f t="shared" si="29"/>
        <v>0</v>
      </c>
      <c r="BF615">
        <v>0</v>
      </c>
      <c r="BG615">
        <v>6</v>
      </c>
    </row>
    <row r="616" spans="1:59" x14ac:dyDescent="0.35">
      <c r="A616" s="1" t="s">
        <v>675</v>
      </c>
      <c r="B616" s="1">
        <v>8</v>
      </c>
      <c r="C616" s="1" t="s">
        <v>649</v>
      </c>
      <c r="D616" s="1" t="s">
        <v>56</v>
      </c>
      <c r="E616" s="1" t="s">
        <v>51</v>
      </c>
      <c r="F616" s="2">
        <v>0.85268999999999995</v>
      </c>
      <c r="G616" s="2">
        <v>0.63967600000000002</v>
      </c>
      <c r="H616" s="2">
        <v>316.41040500000003</v>
      </c>
      <c r="I616" s="1">
        <v>0.1</v>
      </c>
      <c r="J616" s="1" t="s">
        <v>52</v>
      </c>
      <c r="K616" s="2">
        <v>0.54544499999999996</v>
      </c>
      <c r="L616" s="1" t="s">
        <v>53</v>
      </c>
      <c r="M616" s="1" t="s">
        <v>54</v>
      </c>
      <c r="N616" s="1">
        <v>20</v>
      </c>
      <c r="O616" s="1">
        <v>1.56</v>
      </c>
      <c r="P616" s="1">
        <v>0.77</v>
      </c>
      <c r="Q616">
        <v>12</v>
      </c>
      <c r="R616" s="1">
        <v>8</v>
      </c>
      <c r="S616" s="3">
        <v>0</v>
      </c>
      <c r="T616" s="1">
        <v>0</v>
      </c>
      <c r="U616" s="1">
        <v>0</v>
      </c>
      <c r="V616" s="1">
        <v>0</v>
      </c>
      <c r="W616" s="1">
        <v>0</v>
      </c>
      <c r="X616" s="1">
        <v>0</v>
      </c>
      <c r="Y616" s="3">
        <v>0</v>
      </c>
      <c r="Z616" s="3">
        <v>0</v>
      </c>
      <c r="AA616" s="1">
        <v>0</v>
      </c>
      <c r="AB616" s="3">
        <v>0</v>
      </c>
      <c r="AC616" s="3">
        <v>0</v>
      </c>
      <c r="AD616" s="1">
        <v>0</v>
      </c>
      <c r="AE616" s="3">
        <v>0</v>
      </c>
      <c r="AF616" s="1">
        <v>3</v>
      </c>
      <c r="AG616" s="3">
        <v>0</v>
      </c>
      <c r="AH616" s="1">
        <v>0</v>
      </c>
      <c r="AI616" s="1">
        <v>0</v>
      </c>
      <c r="AJ616" s="1">
        <v>0</v>
      </c>
      <c r="AK616" s="1">
        <v>0</v>
      </c>
      <c r="AL616" s="1">
        <v>1</v>
      </c>
      <c r="AM616" s="1">
        <v>0</v>
      </c>
      <c r="AN616" s="1">
        <v>0</v>
      </c>
      <c r="AO616" s="1">
        <v>0</v>
      </c>
      <c r="AP616" s="3">
        <v>0</v>
      </c>
      <c r="AQ616" s="3">
        <v>0</v>
      </c>
      <c r="AR616" s="1">
        <v>0</v>
      </c>
      <c r="AS616" s="1">
        <v>0</v>
      </c>
      <c r="AT616" s="1">
        <v>0</v>
      </c>
      <c r="AU616" s="3">
        <v>0</v>
      </c>
      <c r="AV616" s="3">
        <v>0</v>
      </c>
      <c r="AW616" s="1">
        <v>0</v>
      </c>
      <c r="AX616" s="3">
        <v>0</v>
      </c>
      <c r="AY616" s="3">
        <v>0</v>
      </c>
      <c r="AZ616" s="3">
        <v>0</v>
      </c>
      <c r="BA616" t="s">
        <v>807</v>
      </c>
      <c r="BB616">
        <v>0</v>
      </c>
      <c r="BC616">
        <f t="shared" si="27"/>
        <v>12</v>
      </c>
      <c r="BD616">
        <f t="shared" si="28"/>
        <v>0</v>
      </c>
      <c r="BE616">
        <f t="shared" si="29"/>
        <v>0</v>
      </c>
      <c r="BF616">
        <v>0</v>
      </c>
      <c r="BG616">
        <v>6</v>
      </c>
    </row>
    <row r="617" spans="1:59" x14ac:dyDescent="0.35">
      <c r="A617" s="1" t="s">
        <v>676</v>
      </c>
      <c r="B617" s="1">
        <v>8</v>
      </c>
      <c r="C617" s="1" t="s">
        <v>649</v>
      </c>
      <c r="D617" s="1" t="s">
        <v>56</v>
      </c>
      <c r="E617" s="1" t="s">
        <v>51</v>
      </c>
      <c r="F617" s="2">
        <v>1.068228</v>
      </c>
      <c r="G617" s="2">
        <v>0.801369</v>
      </c>
      <c r="H617" s="2">
        <v>252.567814</v>
      </c>
      <c r="I617" s="1">
        <v>0.1</v>
      </c>
      <c r="J617" s="1" t="s">
        <v>52</v>
      </c>
      <c r="K617" s="2">
        <v>0.85604499999999994</v>
      </c>
      <c r="L617" s="1" t="s">
        <v>53</v>
      </c>
      <c r="M617" s="1" t="s">
        <v>54</v>
      </c>
      <c r="N617" s="1">
        <v>20</v>
      </c>
      <c r="O617" s="1">
        <v>1.56</v>
      </c>
      <c r="P617" s="1">
        <v>0.77</v>
      </c>
      <c r="Q617">
        <v>25</v>
      </c>
      <c r="R617" s="1">
        <v>6</v>
      </c>
      <c r="S617" s="3">
        <v>0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3">
        <v>0</v>
      </c>
      <c r="Z617" s="3">
        <v>0</v>
      </c>
      <c r="AA617" s="1">
        <v>0</v>
      </c>
      <c r="AB617" s="3">
        <v>0</v>
      </c>
      <c r="AC617" s="3">
        <v>0</v>
      </c>
      <c r="AD617" s="1">
        <v>0</v>
      </c>
      <c r="AE617" s="3">
        <v>0</v>
      </c>
      <c r="AF617" s="1">
        <v>7</v>
      </c>
      <c r="AG617" s="3">
        <v>0</v>
      </c>
      <c r="AH617" s="1">
        <v>2</v>
      </c>
      <c r="AI617" s="1">
        <v>4</v>
      </c>
      <c r="AJ617" s="1">
        <v>0</v>
      </c>
      <c r="AK617" s="1">
        <v>0</v>
      </c>
      <c r="AL617" s="1">
        <v>5</v>
      </c>
      <c r="AM617" s="1">
        <v>0</v>
      </c>
      <c r="AN617" s="1">
        <v>0</v>
      </c>
      <c r="AO617" s="1">
        <v>0</v>
      </c>
      <c r="AP617" s="3">
        <v>0</v>
      </c>
      <c r="AQ617" s="3">
        <v>0</v>
      </c>
      <c r="AR617" s="1">
        <v>0</v>
      </c>
      <c r="AS617" s="1">
        <v>0</v>
      </c>
      <c r="AT617" s="1">
        <v>1</v>
      </c>
      <c r="AU617" s="3">
        <v>0</v>
      </c>
      <c r="AV617" s="3">
        <v>0</v>
      </c>
      <c r="AW617" s="1">
        <v>0</v>
      </c>
      <c r="AX617" s="3">
        <v>0</v>
      </c>
      <c r="AY617" s="3">
        <v>0</v>
      </c>
      <c r="AZ617" s="3">
        <v>0</v>
      </c>
      <c r="BA617" t="s">
        <v>807</v>
      </c>
      <c r="BB617">
        <v>0</v>
      </c>
      <c r="BC617">
        <f t="shared" si="27"/>
        <v>22</v>
      </c>
      <c r="BD617">
        <f t="shared" si="28"/>
        <v>3</v>
      </c>
      <c r="BE617">
        <f t="shared" si="29"/>
        <v>0</v>
      </c>
      <c r="BF617">
        <v>0</v>
      </c>
      <c r="BG617">
        <v>6</v>
      </c>
    </row>
    <row r="618" spans="1:59" x14ac:dyDescent="0.35">
      <c r="A618" s="1" t="s">
        <v>677</v>
      </c>
      <c r="B618" s="1">
        <v>8</v>
      </c>
      <c r="C618" s="1" t="s">
        <v>649</v>
      </c>
      <c r="D618" s="1" t="s">
        <v>56</v>
      </c>
      <c r="E618" s="1" t="s">
        <v>51</v>
      </c>
      <c r="F618" s="2">
        <v>1.0283359999999999</v>
      </c>
      <c r="G618" s="2">
        <v>0.77144299999999999</v>
      </c>
      <c r="H618" s="2">
        <v>262.36562300000003</v>
      </c>
      <c r="I618" s="1">
        <v>0.1</v>
      </c>
      <c r="J618" s="1" t="s">
        <v>52</v>
      </c>
      <c r="K618" s="2">
        <v>0.79330199999999995</v>
      </c>
      <c r="L618" s="1" t="s">
        <v>53</v>
      </c>
      <c r="M618" s="1" t="s">
        <v>54</v>
      </c>
      <c r="N618" s="1">
        <v>20</v>
      </c>
      <c r="O618" s="1">
        <v>1.56</v>
      </c>
      <c r="P618" s="1">
        <v>0.77</v>
      </c>
      <c r="Q618">
        <v>16</v>
      </c>
      <c r="R618" s="1">
        <v>6</v>
      </c>
      <c r="S618" s="3">
        <v>0</v>
      </c>
      <c r="T618" s="1">
        <v>0</v>
      </c>
      <c r="U618" s="1">
        <v>0</v>
      </c>
      <c r="V618" s="1">
        <v>0</v>
      </c>
      <c r="W618" s="1">
        <v>0</v>
      </c>
      <c r="X618" s="1">
        <v>0</v>
      </c>
      <c r="Y618" s="3">
        <v>0</v>
      </c>
      <c r="Z618" s="3">
        <v>0</v>
      </c>
      <c r="AA618" s="1">
        <v>0</v>
      </c>
      <c r="AB618" s="3">
        <v>0</v>
      </c>
      <c r="AC618" s="3">
        <v>0</v>
      </c>
      <c r="AD618" s="1">
        <v>0</v>
      </c>
      <c r="AE618" s="3">
        <v>0</v>
      </c>
      <c r="AF618" s="1">
        <v>7</v>
      </c>
      <c r="AG618" s="3">
        <v>0</v>
      </c>
      <c r="AH618" s="1">
        <v>0</v>
      </c>
      <c r="AI618" s="1">
        <v>0</v>
      </c>
      <c r="AJ618" s="1">
        <v>0</v>
      </c>
      <c r="AK618" s="1">
        <v>0</v>
      </c>
      <c r="AL618" s="1">
        <v>3</v>
      </c>
      <c r="AM618" s="1">
        <v>0</v>
      </c>
      <c r="AN618" s="1">
        <v>0</v>
      </c>
      <c r="AO618" s="1">
        <v>0</v>
      </c>
      <c r="AP618" s="3">
        <v>0</v>
      </c>
      <c r="AQ618" s="3">
        <v>0</v>
      </c>
      <c r="AR618" s="1">
        <v>0</v>
      </c>
      <c r="AS618" s="1">
        <v>0</v>
      </c>
      <c r="AT618" s="1">
        <v>0</v>
      </c>
      <c r="AU618" s="3">
        <v>0</v>
      </c>
      <c r="AV618" s="3">
        <v>0</v>
      </c>
      <c r="AW618" s="1">
        <v>0</v>
      </c>
      <c r="AX618" s="3">
        <v>0</v>
      </c>
      <c r="AY618" s="3">
        <v>0</v>
      </c>
      <c r="AZ618" s="3">
        <v>0</v>
      </c>
      <c r="BA618" t="s">
        <v>807</v>
      </c>
      <c r="BB618">
        <v>0</v>
      </c>
      <c r="BC618">
        <f t="shared" si="27"/>
        <v>16</v>
      </c>
      <c r="BD618">
        <f t="shared" si="28"/>
        <v>0</v>
      </c>
      <c r="BE618">
        <f t="shared" si="29"/>
        <v>0</v>
      </c>
      <c r="BF618">
        <v>0</v>
      </c>
      <c r="BG618">
        <v>6</v>
      </c>
    </row>
    <row r="619" spans="1:59" x14ac:dyDescent="0.35">
      <c r="A619" s="1" t="s">
        <v>678</v>
      </c>
      <c r="B619" s="1">
        <v>8</v>
      </c>
      <c r="C619" s="1" t="s">
        <v>649</v>
      </c>
      <c r="D619" s="1" t="s">
        <v>56</v>
      </c>
      <c r="E619" s="1" t="s">
        <v>51</v>
      </c>
      <c r="F619" s="2">
        <v>1.148185</v>
      </c>
      <c r="G619" s="2">
        <v>0.86135099999999998</v>
      </c>
      <c r="H619" s="2">
        <v>234.97956600000001</v>
      </c>
      <c r="I619" s="1">
        <v>0.1</v>
      </c>
      <c r="J619" s="1" t="s">
        <v>52</v>
      </c>
      <c r="K619" s="2">
        <v>0.98899099999999995</v>
      </c>
      <c r="L619" s="1" t="s">
        <v>53</v>
      </c>
      <c r="M619" s="1" t="s">
        <v>54</v>
      </c>
      <c r="N619" s="1">
        <v>20</v>
      </c>
      <c r="O619" s="1">
        <v>1.56</v>
      </c>
      <c r="P619" s="1">
        <v>0.77</v>
      </c>
      <c r="Q619">
        <v>20</v>
      </c>
      <c r="R619" s="1">
        <v>11</v>
      </c>
      <c r="S619" s="3">
        <v>0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3">
        <v>0</v>
      </c>
      <c r="Z619" s="3">
        <v>0</v>
      </c>
      <c r="AA619" s="1">
        <v>0</v>
      </c>
      <c r="AB619" s="3">
        <v>0</v>
      </c>
      <c r="AC619" s="3">
        <v>0</v>
      </c>
      <c r="AD619" s="1">
        <v>0</v>
      </c>
      <c r="AE619" s="3">
        <v>0</v>
      </c>
      <c r="AF619" s="1">
        <v>3</v>
      </c>
      <c r="AG619" s="3">
        <v>0</v>
      </c>
      <c r="AH619" s="1">
        <v>0</v>
      </c>
      <c r="AI619" s="1">
        <v>2</v>
      </c>
      <c r="AJ619" s="1">
        <v>0</v>
      </c>
      <c r="AK619" s="1">
        <v>0</v>
      </c>
      <c r="AL619" s="1">
        <v>3</v>
      </c>
      <c r="AM619" s="1">
        <v>0</v>
      </c>
      <c r="AN619" s="1">
        <v>0</v>
      </c>
      <c r="AO619" s="1">
        <v>0</v>
      </c>
      <c r="AP619" s="3">
        <v>0</v>
      </c>
      <c r="AQ619" s="3">
        <v>0</v>
      </c>
      <c r="AR619" s="1">
        <v>0</v>
      </c>
      <c r="AS619" s="1">
        <v>0</v>
      </c>
      <c r="AT619" s="1">
        <v>1</v>
      </c>
      <c r="AU619" s="3">
        <v>0</v>
      </c>
      <c r="AV619" s="3">
        <v>0</v>
      </c>
      <c r="AW619" s="1">
        <v>0</v>
      </c>
      <c r="AX619" s="3">
        <v>0</v>
      </c>
      <c r="AY619" s="3">
        <v>0</v>
      </c>
      <c r="AZ619" s="3">
        <v>0</v>
      </c>
      <c r="BA619" t="s">
        <v>807</v>
      </c>
      <c r="BB619">
        <v>0</v>
      </c>
      <c r="BC619">
        <f t="shared" si="27"/>
        <v>19</v>
      </c>
      <c r="BD619">
        <f t="shared" si="28"/>
        <v>1</v>
      </c>
      <c r="BE619">
        <f t="shared" si="29"/>
        <v>0</v>
      </c>
      <c r="BF619">
        <v>0</v>
      </c>
      <c r="BG619">
        <v>6</v>
      </c>
    </row>
    <row r="620" spans="1:59" x14ac:dyDescent="0.35">
      <c r="A620" s="1" t="s">
        <v>679</v>
      </c>
      <c r="B620" s="1">
        <v>8</v>
      </c>
      <c r="C620" s="1" t="s">
        <v>649</v>
      </c>
      <c r="D620" s="1" t="s">
        <v>56</v>
      </c>
      <c r="E620" s="1" t="s">
        <v>51</v>
      </c>
      <c r="F620" s="2">
        <v>1.1480699999999999</v>
      </c>
      <c r="G620" s="2">
        <v>0.86126499999999995</v>
      </c>
      <c r="H620" s="2">
        <v>235.00314900000001</v>
      </c>
      <c r="I620" s="1">
        <v>0.1</v>
      </c>
      <c r="J620" s="1" t="s">
        <v>52</v>
      </c>
      <c r="K620" s="2">
        <v>0.988792</v>
      </c>
      <c r="L620" s="1" t="s">
        <v>53</v>
      </c>
      <c r="M620" s="1" t="s">
        <v>54</v>
      </c>
      <c r="N620" s="1">
        <v>20</v>
      </c>
      <c r="O620" s="1">
        <v>1.56</v>
      </c>
      <c r="P620" s="1">
        <v>0.77</v>
      </c>
      <c r="Q620">
        <v>6</v>
      </c>
      <c r="R620" s="1">
        <v>2</v>
      </c>
      <c r="S620" s="3">
        <v>0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3">
        <v>0</v>
      </c>
      <c r="Z620" s="3">
        <v>0</v>
      </c>
      <c r="AA620" s="1">
        <v>0</v>
      </c>
      <c r="AB620" s="3">
        <v>0</v>
      </c>
      <c r="AC620" s="3">
        <v>0</v>
      </c>
      <c r="AD620" s="1">
        <v>0</v>
      </c>
      <c r="AE620" s="3">
        <v>0</v>
      </c>
      <c r="AF620" s="1">
        <v>0</v>
      </c>
      <c r="AG620" s="3">
        <v>0</v>
      </c>
      <c r="AH620" s="1">
        <v>0</v>
      </c>
      <c r="AI620" s="1">
        <v>4</v>
      </c>
      <c r="AJ620" s="1">
        <v>0</v>
      </c>
      <c r="AK620" s="1">
        <v>0</v>
      </c>
      <c r="AL620" s="1">
        <v>0</v>
      </c>
      <c r="AM620" s="1">
        <v>0</v>
      </c>
      <c r="AN620" s="1">
        <v>0</v>
      </c>
      <c r="AO620" s="1">
        <v>0</v>
      </c>
      <c r="AP620" s="3">
        <v>0</v>
      </c>
      <c r="AQ620" s="3">
        <v>0</v>
      </c>
      <c r="AR620" s="1">
        <v>0</v>
      </c>
      <c r="AS620" s="1">
        <v>0</v>
      </c>
      <c r="AT620" s="1">
        <v>0</v>
      </c>
      <c r="AU620" s="3">
        <v>0</v>
      </c>
      <c r="AV620" s="3">
        <v>0</v>
      </c>
      <c r="AW620" s="1">
        <v>0</v>
      </c>
      <c r="AX620" s="3">
        <v>0</v>
      </c>
      <c r="AY620" s="3">
        <v>0</v>
      </c>
      <c r="AZ620" s="3">
        <v>0</v>
      </c>
      <c r="BA620" t="s">
        <v>807</v>
      </c>
      <c r="BB620">
        <v>0</v>
      </c>
      <c r="BC620">
        <f t="shared" si="27"/>
        <v>6</v>
      </c>
      <c r="BD620">
        <f t="shared" si="28"/>
        <v>0</v>
      </c>
      <c r="BE620">
        <f t="shared" si="29"/>
        <v>0</v>
      </c>
      <c r="BF620">
        <v>0</v>
      </c>
      <c r="BG620">
        <v>6</v>
      </c>
    </row>
    <row r="621" spans="1:59" x14ac:dyDescent="0.35">
      <c r="A621" s="1" t="s">
        <v>680</v>
      </c>
      <c r="B621" s="1">
        <v>8</v>
      </c>
      <c r="C621" s="1" t="s">
        <v>649</v>
      </c>
      <c r="D621" s="1" t="s">
        <v>56</v>
      </c>
      <c r="E621" s="1" t="s">
        <v>51</v>
      </c>
      <c r="F621" s="2">
        <v>1.080821</v>
      </c>
      <c r="G621" s="2">
        <v>0.81081599999999998</v>
      </c>
      <c r="H621" s="2">
        <v>249.62506200000001</v>
      </c>
      <c r="I621" s="1">
        <v>0.1</v>
      </c>
      <c r="J621" s="1" t="s">
        <v>52</v>
      </c>
      <c r="K621" s="2">
        <v>0.87634699999999999</v>
      </c>
      <c r="L621" s="1" t="s">
        <v>53</v>
      </c>
      <c r="M621" s="1" t="s">
        <v>54</v>
      </c>
      <c r="N621" s="1">
        <v>20</v>
      </c>
      <c r="O621" s="1">
        <v>1.56</v>
      </c>
      <c r="P621" s="1">
        <v>0.77</v>
      </c>
      <c r="Q621">
        <v>20</v>
      </c>
      <c r="R621" s="1">
        <v>8</v>
      </c>
      <c r="S621" s="3">
        <v>1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3">
        <v>0</v>
      </c>
      <c r="Z621" s="3">
        <v>0</v>
      </c>
      <c r="AA621" s="1">
        <v>0</v>
      </c>
      <c r="AB621" s="3">
        <v>0</v>
      </c>
      <c r="AC621" s="3">
        <v>0</v>
      </c>
      <c r="AD621" s="1">
        <v>0</v>
      </c>
      <c r="AE621" s="3">
        <v>0</v>
      </c>
      <c r="AF621" s="1">
        <v>4</v>
      </c>
      <c r="AG621" s="3">
        <v>0</v>
      </c>
      <c r="AH621" s="1">
        <v>0</v>
      </c>
      <c r="AI621" s="1">
        <v>3</v>
      </c>
      <c r="AJ621" s="1">
        <v>0</v>
      </c>
      <c r="AK621" s="1">
        <v>0</v>
      </c>
      <c r="AL621" s="1">
        <v>4</v>
      </c>
      <c r="AM621" s="1">
        <v>0</v>
      </c>
      <c r="AN621" s="1">
        <v>0</v>
      </c>
      <c r="AO621" s="1">
        <v>0</v>
      </c>
      <c r="AP621" s="3">
        <v>0</v>
      </c>
      <c r="AQ621" s="3">
        <v>0</v>
      </c>
      <c r="AR621" s="1">
        <v>0</v>
      </c>
      <c r="AS621" s="1">
        <v>0</v>
      </c>
      <c r="AT621" s="1">
        <v>0</v>
      </c>
      <c r="AU621" s="3">
        <v>0</v>
      </c>
      <c r="AV621" s="3">
        <v>0</v>
      </c>
      <c r="AW621" s="1">
        <v>0</v>
      </c>
      <c r="AX621" s="3">
        <v>0</v>
      </c>
      <c r="AY621" s="3">
        <v>0</v>
      </c>
      <c r="AZ621" s="3">
        <v>0</v>
      </c>
      <c r="BA621" t="s">
        <v>807</v>
      </c>
      <c r="BB621">
        <v>0</v>
      </c>
      <c r="BC621">
        <f t="shared" si="27"/>
        <v>19</v>
      </c>
      <c r="BD621">
        <f t="shared" si="28"/>
        <v>0</v>
      </c>
      <c r="BE621">
        <f t="shared" si="29"/>
        <v>0</v>
      </c>
      <c r="BF621">
        <v>0</v>
      </c>
      <c r="BG621">
        <v>6</v>
      </c>
    </row>
    <row r="622" spans="1:59" x14ac:dyDescent="0.35">
      <c r="A622" s="1" t="s">
        <v>681</v>
      </c>
      <c r="B622" s="1">
        <v>8</v>
      </c>
      <c r="C622" s="1" t="s">
        <v>649</v>
      </c>
      <c r="D622" s="1" t="s">
        <v>56</v>
      </c>
      <c r="E622" s="1" t="s">
        <v>51</v>
      </c>
      <c r="F622" s="2">
        <v>1.18075</v>
      </c>
      <c r="G622" s="2">
        <v>0.88578100000000004</v>
      </c>
      <c r="H622" s="2">
        <v>228.49881500000001</v>
      </c>
      <c r="I622" s="1">
        <v>0.1</v>
      </c>
      <c r="J622" s="1" t="s">
        <v>52</v>
      </c>
      <c r="K622" s="2">
        <v>1.0458860000000001</v>
      </c>
      <c r="L622" s="1" t="s">
        <v>53</v>
      </c>
      <c r="M622" s="1" t="s">
        <v>54</v>
      </c>
      <c r="N622" s="1">
        <v>20</v>
      </c>
      <c r="O622" s="1">
        <v>1.56</v>
      </c>
      <c r="P622" s="1">
        <v>0.77</v>
      </c>
      <c r="Q622">
        <v>22</v>
      </c>
      <c r="R622" s="1">
        <v>14</v>
      </c>
      <c r="S622" s="3">
        <v>0</v>
      </c>
      <c r="T622" s="1">
        <v>0</v>
      </c>
      <c r="U622" s="1">
        <v>0</v>
      </c>
      <c r="V622" s="1">
        <v>0</v>
      </c>
      <c r="W622" s="1">
        <v>0</v>
      </c>
      <c r="X622" s="1">
        <v>0</v>
      </c>
      <c r="Y622" s="3">
        <v>0</v>
      </c>
      <c r="Z622" s="3">
        <v>0</v>
      </c>
      <c r="AA622" s="1">
        <v>0</v>
      </c>
      <c r="AB622" s="3">
        <v>0</v>
      </c>
      <c r="AC622" s="3">
        <v>0</v>
      </c>
      <c r="AD622" s="1">
        <v>0</v>
      </c>
      <c r="AE622" s="3">
        <v>0</v>
      </c>
      <c r="AF622" s="1">
        <v>0</v>
      </c>
      <c r="AG622" s="3">
        <v>0</v>
      </c>
      <c r="AH622" s="1">
        <v>0</v>
      </c>
      <c r="AI622" s="1">
        <v>4</v>
      </c>
      <c r="AJ622" s="1">
        <v>0</v>
      </c>
      <c r="AK622" s="1">
        <v>0</v>
      </c>
      <c r="AL622" s="1">
        <v>3</v>
      </c>
      <c r="AM622" s="1">
        <v>0</v>
      </c>
      <c r="AN622" s="1">
        <v>0</v>
      </c>
      <c r="AO622" s="1">
        <v>0</v>
      </c>
      <c r="AP622" s="3">
        <v>0</v>
      </c>
      <c r="AQ622" s="3">
        <v>0</v>
      </c>
      <c r="AR622" s="1">
        <v>0</v>
      </c>
      <c r="AS622" s="1">
        <v>0</v>
      </c>
      <c r="AT622" s="1">
        <v>1</v>
      </c>
      <c r="AU622" s="3">
        <v>0</v>
      </c>
      <c r="AV622" s="3">
        <v>0</v>
      </c>
      <c r="AW622" s="1">
        <v>0</v>
      </c>
      <c r="AX622" s="3">
        <v>0</v>
      </c>
      <c r="AY622" s="3">
        <v>0</v>
      </c>
      <c r="AZ622" s="3">
        <v>0</v>
      </c>
      <c r="BA622" t="s">
        <v>807</v>
      </c>
      <c r="BB622">
        <v>0</v>
      </c>
      <c r="BC622">
        <f t="shared" si="27"/>
        <v>21</v>
      </c>
      <c r="BD622">
        <f t="shared" si="28"/>
        <v>1</v>
      </c>
      <c r="BE622">
        <f t="shared" si="29"/>
        <v>0</v>
      </c>
      <c r="BF622">
        <v>0</v>
      </c>
      <c r="BG622">
        <v>6</v>
      </c>
    </row>
    <row r="623" spans="1:59" x14ac:dyDescent="0.35">
      <c r="A623" s="1" t="s">
        <v>682</v>
      </c>
      <c r="B623" s="1">
        <v>8</v>
      </c>
      <c r="C623" s="1" t="s">
        <v>649</v>
      </c>
      <c r="D623" s="1" t="s">
        <v>56</v>
      </c>
      <c r="E623" s="1" t="s">
        <v>51</v>
      </c>
      <c r="F623" s="2">
        <v>0.783138</v>
      </c>
      <c r="G623" s="2">
        <v>0.58749899999999999</v>
      </c>
      <c r="H623" s="2">
        <v>344.51148499999999</v>
      </c>
      <c r="I623" s="1">
        <v>0.1</v>
      </c>
      <c r="J623" s="1" t="s">
        <v>52</v>
      </c>
      <c r="K623" s="2">
        <v>0.460092</v>
      </c>
      <c r="L623" s="1" t="s">
        <v>53</v>
      </c>
      <c r="M623" s="1" t="s">
        <v>54</v>
      </c>
      <c r="N623" s="1">
        <v>20</v>
      </c>
      <c r="O623" s="1">
        <v>1.56</v>
      </c>
      <c r="P623" s="1">
        <v>0.77</v>
      </c>
      <c r="Q623">
        <v>20</v>
      </c>
      <c r="R623" s="1">
        <v>14</v>
      </c>
      <c r="S623" s="3">
        <v>0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3">
        <v>0</v>
      </c>
      <c r="Z623" s="3">
        <v>0</v>
      </c>
      <c r="AA623" s="1">
        <v>0</v>
      </c>
      <c r="AB623" s="3">
        <v>0</v>
      </c>
      <c r="AC623" s="3">
        <v>0</v>
      </c>
      <c r="AD623" s="1">
        <v>0</v>
      </c>
      <c r="AE623" s="3">
        <v>0</v>
      </c>
      <c r="AF623" s="1">
        <v>2</v>
      </c>
      <c r="AG623" s="3">
        <v>0</v>
      </c>
      <c r="AH623" s="1">
        <v>0</v>
      </c>
      <c r="AI623" s="1">
        <v>0</v>
      </c>
      <c r="AJ623" s="1">
        <v>0</v>
      </c>
      <c r="AK623" s="1">
        <v>0</v>
      </c>
      <c r="AL623" s="1">
        <v>2</v>
      </c>
      <c r="AM623" s="1">
        <v>0</v>
      </c>
      <c r="AN623" s="1">
        <v>1</v>
      </c>
      <c r="AO623" s="1">
        <v>0</v>
      </c>
      <c r="AP623" s="3">
        <v>0</v>
      </c>
      <c r="AQ623" s="3">
        <v>0</v>
      </c>
      <c r="AR623" s="1">
        <v>0</v>
      </c>
      <c r="AS623" s="1">
        <v>0</v>
      </c>
      <c r="AT623" s="1">
        <v>1</v>
      </c>
      <c r="AU623" s="3">
        <v>0</v>
      </c>
      <c r="AV623" s="3">
        <v>0</v>
      </c>
      <c r="AW623" s="1">
        <v>0</v>
      </c>
      <c r="AX623" s="3">
        <v>0</v>
      </c>
      <c r="AY623" s="3">
        <v>0</v>
      </c>
      <c r="AZ623" s="3">
        <v>0</v>
      </c>
      <c r="BA623" t="s">
        <v>807</v>
      </c>
      <c r="BB623">
        <v>0</v>
      </c>
      <c r="BC623">
        <f t="shared" si="27"/>
        <v>18</v>
      </c>
      <c r="BD623">
        <f t="shared" si="28"/>
        <v>2</v>
      </c>
      <c r="BE623">
        <f t="shared" si="29"/>
        <v>0</v>
      </c>
      <c r="BF623">
        <v>0</v>
      </c>
      <c r="BG623">
        <v>6</v>
      </c>
    </row>
    <row r="624" spans="1:59" x14ac:dyDescent="0.35">
      <c r="A624" s="1" t="s">
        <v>683</v>
      </c>
      <c r="B624" s="1">
        <v>8</v>
      </c>
      <c r="C624" s="1" t="s">
        <v>649</v>
      </c>
      <c r="D624" s="1" t="s">
        <v>56</v>
      </c>
      <c r="E624" s="1" t="s">
        <v>51</v>
      </c>
      <c r="F624" s="2">
        <v>1.8906240000000001</v>
      </c>
      <c r="G624" s="2">
        <v>1.418318</v>
      </c>
      <c r="H624" s="2">
        <v>142.704196</v>
      </c>
      <c r="I624" s="1">
        <v>0.1</v>
      </c>
      <c r="J624" s="1" t="s">
        <v>52</v>
      </c>
      <c r="K624" s="2">
        <v>2.6815069999999999</v>
      </c>
      <c r="L624" s="1" t="s">
        <v>53</v>
      </c>
      <c r="M624" s="1" t="s">
        <v>54</v>
      </c>
      <c r="N624" s="1">
        <v>20</v>
      </c>
      <c r="O624" s="1">
        <v>1.56</v>
      </c>
      <c r="P624" s="1">
        <v>0.77</v>
      </c>
      <c r="Q624">
        <v>3</v>
      </c>
      <c r="R624" s="1">
        <v>0</v>
      </c>
      <c r="S624" s="3">
        <v>0</v>
      </c>
      <c r="T624" s="1">
        <v>0</v>
      </c>
      <c r="U624" s="1">
        <v>0</v>
      </c>
      <c r="V624" s="1">
        <v>0</v>
      </c>
      <c r="W624" s="1">
        <v>0</v>
      </c>
      <c r="X624" s="1">
        <v>0</v>
      </c>
      <c r="Y624" s="3">
        <v>0</v>
      </c>
      <c r="Z624" s="3">
        <v>0</v>
      </c>
      <c r="AA624" s="1">
        <v>0</v>
      </c>
      <c r="AB624" s="3">
        <v>0</v>
      </c>
      <c r="AC624" s="3">
        <v>0</v>
      </c>
      <c r="AD624" s="1">
        <v>0</v>
      </c>
      <c r="AE624" s="3">
        <v>0</v>
      </c>
      <c r="AF624" s="1">
        <v>0</v>
      </c>
      <c r="AG624" s="3">
        <v>0</v>
      </c>
      <c r="AH624" s="1">
        <v>1</v>
      </c>
      <c r="AI624" s="1">
        <v>2</v>
      </c>
      <c r="AJ624" s="1">
        <v>0</v>
      </c>
      <c r="AK624" s="1">
        <v>0</v>
      </c>
      <c r="AL624" s="1">
        <v>0</v>
      </c>
      <c r="AM624" s="1">
        <v>0</v>
      </c>
      <c r="AN624" s="1">
        <v>0</v>
      </c>
      <c r="AO624" s="1">
        <v>0</v>
      </c>
      <c r="AP624" s="3">
        <v>0</v>
      </c>
      <c r="AQ624" s="3">
        <v>0</v>
      </c>
      <c r="AR624" s="1">
        <v>0</v>
      </c>
      <c r="AS624" s="1">
        <v>0</v>
      </c>
      <c r="AT624" s="1">
        <v>0</v>
      </c>
      <c r="AU624" s="3">
        <v>0</v>
      </c>
      <c r="AV624" s="3">
        <v>0</v>
      </c>
      <c r="AW624" s="1">
        <v>0</v>
      </c>
      <c r="AX624" s="3">
        <v>0</v>
      </c>
      <c r="AY624" s="3">
        <v>0</v>
      </c>
      <c r="AZ624" s="3">
        <v>0</v>
      </c>
      <c r="BA624" t="s">
        <v>807</v>
      </c>
      <c r="BB624">
        <v>0</v>
      </c>
      <c r="BC624">
        <f t="shared" si="27"/>
        <v>2</v>
      </c>
      <c r="BD624">
        <f t="shared" si="28"/>
        <v>1</v>
      </c>
      <c r="BE624">
        <f t="shared" si="29"/>
        <v>0</v>
      </c>
      <c r="BF624">
        <v>0</v>
      </c>
      <c r="BG624">
        <v>6</v>
      </c>
    </row>
    <row r="625" spans="1:59" x14ac:dyDescent="0.35">
      <c r="A625" s="1" t="s">
        <v>684</v>
      </c>
      <c r="B625" s="1">
        <v>8</v>
      </c>
      <c r="C625" s="1" t="s">
        <v>649</v>
      </c>
      <c r="D625" s="1" t="s">
        <v>56</v>
      </c>
      <c r="E625" s="1" t="s">
        <v>51</v>
      </c>
      <c r="F625" s="2">
        <v>1.0664419999999999</v>
      </c>
      <c r="G625" s="2">
        <v>0.80002899999999999</v>
      </c>
      <c r="H625" s="2">
        <v>252.99071499999999</v>
      </c>
      <c r="I625" s="1">
        <v>0.1</v>
      </c>
      <c r="J625" s="1" t="s">
        <v>52</v>
      </c>
      <c r="K625" s="2">
        <v>0.85318499999999997</v>
      </c>
      <c r="L625" s="1" t="s">
        <v>53</v>
      </c>
      <c r="M625" s="1" t="s">
        <v>54</v>
      </c>
      <c r="N625" s="1">
        <v>20</v>
      </c>
      <c r="O625" s="1">
        <v>1.56</v>
      </c>
      <c r="P625" s="1">
        <v>0.77</v>
      </c>
      <c r="Q625">
        <v>15</v>
      </c>
      <c r="R625" s="1">
        <v>11</v>
      </c>
      <c r="S625" s="3">
        <v>0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3">
        <v>0</v>
      </c>
      <c r="Z625" s="3">
        <v>0</v>
      </c>
      <c r="AA625" s="1">
        <v>0</v>
      </c>
      <c r="AB625" s="3">
        <v>0</v>
      </c>
      <c r="AC625" s="3">
        <v>0</v>
      </c>
      <c r="AD625" s="1">
        <v>0</v>
      </c>
      <c r="AE625" s="3">
        <v>0</v>
      </c>
      <c r="AF625" s="1">
        <v>0</v>
      </c>
      <c r="AG625" s="3">
        <v>0</v>
      </c>
      <c r="AH625" s="1">
        <v>0</v>
      </c>
      <c r="AI625" s="1">
        <v>1</v>
      </c>
      <c r="AJ625" s="1">
        <v>0</v>
      </c>
      <c r="AK625" s="1">
        <v>0</v>
      </c>
      <c r="AL625" s="1">
        <v>3</v>
      </c>
      <c r="AM625" s="1">
        <v>0</v>
      </c>
      <c r="AN625" s="1">
        <v>0</v>
      </c>
      <c r="AO625" s="1">
        <v>0</v>
      </c>
      <c r="AP625" s="3">
        <v>0</v>
      </c>
      <c r="AQ625" s="3">
        <v>0</v>
      </c>
      <c r="AR625" s="1">
        <v>0</v>
      </c>
      <c r="AS625" s="1">
        <v>0</v>
      </c>
      <c r="AT625" s="1">
        <v>0</v>
      </c>
      <c r="AU625" s="3">
        <v>0</v>
      </c>
      <c r="AV625" s="3">
        <v>0</v>
      </c>
      <c r="AW625" s="1">
        <v>0</v>
      </c>
      <c r="AX625" s="3">
        <v>0</v>
      </c>
      <c r="AY625" s="3">
        <v>0</v>
      </c>
      <c r="AZ625" s="3">
        <v>0</v>
      </c>
      <c r="BA625" t="s">
        <v>807</v>
      </c>
      <c r="BB625">
        <v>0</v>
      </c>
      <c r="BC625">
        <f t="shared" si="27"/>
        <v>15</v>
      </c>
      <c r="BD625">
        <f t="shared" si="28"/>
        <v>0</v>
      </c>
      <c r="BE625">
        <f t="shared" si="29"/>
        <v>0</v>
      </c>
      <c r="BF625">
        <v>0</v>
      </c>
      <c r="BG625">
        <v>6</v>
      </c>
    </row>
    <row r="626" spans="1:59" x14ac:dyDescent="0.35">
      <c r="A626" s="1" t="s">
        <v>685</v>
      </c>
      <c r="B626" s="1">
        <v>8</v>
      </c>
      <c r="C626" s="1" t="s">
        <v>649</v>
      </c>
      <c r="D626" s="1" t="s">
        <v>56</v>
      </c>
      <c r="E626" s="1" t="s">
        <v>51</v>
      </c>
      <c r="F626" s="2">
        <v>0.92632700000000001</v>
      </c>
      <c r="G626" s="2">
        <v>0.69491700000000001</v>
      </c>
      <c r="H626" s="2">
        <v>291.25778100000002</v>
      </c>
      <c r="I626" s="1">
        <v>0.1</v>
      </c>
      <c r="J626" s="1" t="s">
        <v>52</v>
      </c>
      <c r="K626" s="2">
        <v>0.64372099999999999</v>
      </c>
      <c r="L626" s="1" t="s">
        <v>53</v>
      </c>
      <c r="M626" s="1" t="s">
        <v>54</v>
      </c>
      <c r="N626" s="1">
        <v>20</v>
      </c>
      <c r="O626" s="1">
        <v>1.56</v>
      </c>
      <c r="P626" s="1">
        <v>0.77</v>
      </c>
      <c r="Q626">
        <v>54</v>
      </c>
      <c r="R626" s="1">
        <v>4</v>
      </c>
      <c r="S626" s="3">
        <v>0</v>
      </c>
      <c r="T626" s="1">
        <v>0</v>
      </c>
      <c r="U626" s="1">
        <v>0</v>
      </c>
      <c r="V626" s="1">
        <v>0</v>
      </c>
      <c r="W626" s="1">
        <v>0</v>
      </c>
      <c r="X626" s="1">
        <v>0</v>
      </c>
      <c r="Y626" s="3">
        <v>0</v>
      </c>
      <c r="Z626" s="3">
        <v>0</v>
      </c>
      <c r="AA626" s="1">
        <v>0</v>
      </c>
      <c r="AB626" s="3">
        <v>0</v>
      </c>
      <c r="AC626" s="3">
        <v>0</v>
      </c>
      <c r="AD626" s="1">
        <v>0</v>
      </c>
      <c r="AE626" s="3">
        <v>0</v>
      </c>
      <c r="AF626" s="1">
        <v>1</v>
      </c>
      <c r="AG626" s="3">
        <v>0</v>
      </c>
      <c r="AH626" s="1">
        <v>0</v>
      </c>
      <c r="AI626" s="1">
        <v>46</v>
      </c>
      <c r="AJ626" s="1">
        <v>0</v>
      </c>
      <c r="AK626" s="1">
        <v>0</v>
      </c>
      <c r="AL626" s="1">
        <v>2</v>
      </c>
      <c r="AM626" s="1">
        <v>0</v>
      </c>
      <c r="AN626" s="1">
        <v>0</v>
      </c>
      <c r="AO626" s="1">
        <v>0</v>
      </c>
      <c r="AP626" s="3">
        <v>0</v>
      </c>
      <c r="AQ626" s="3">
        <v>0</v>
      </c>
      <c r="AR626" s="1">
        <v>0</v>
      </c>
      <c r="AS626" s="1">
        <v>0</v>
      </c>
      <c r="AT626" s="1">
        <v>1</v>
      </c>
      <c r="AU626" s="3">
        <v>0</v>
      </c>
      <c r="AV626" s="3">
        <v>0</v>
      </c>
      <c r="AW626" s="1">
        <v>0</v>
      </c>
      <c r="AX626" s="3">
        <v>0</v>
      </c>
      <c r="AY626" s="3">
        <v>0</v>
      </c>
      <c r="AZ626" s="3">
        <v>0</v>
      </c>
      <c r="BA626" t="s">
        <v>807</v>
      </c>
      <c r="BB626">
        <v>0</v>
      </c>
      <c r="BC626">
        <f t="shared" si="27"/>
        <v>53</v>
      </c>
      <c r="BD626">
        <f t="shared" si="28"/>
        <v>1</v>
      </c>
      <c r="BE626">
        <f t="shared" si="29"/>
        <v>0</v>
      </c>
      <c r="BF626">
        <v>0</v>
      </c>
      <c r="BG626">
        <v>6</v>
      </c>
    </row>
    <row r="627" spans="1:59" x14ac:dyDescent="0.35">
      <c r="A627" s="1" t="s">
        <v>686</v>
      </c>
      <c r="B627" s="1">
        <v>8</v>
      </c>
      <c r="C627" s="1" t="s">
        <v>649</v>
      </c>
      <c r="D627" s="1" t="s">
        <v>56</v>
      </c>
      <c r="E627" s="1" t="s">
        <v>51</v>
      </c>
      <c r="F627" s="2">
        <v>1.0943020000000001</v>
      </c>
      <c r="G627" s="2">
        <v>0.82092900000000002</v>
      </c>
      <c r="H627" s="2">
        <v>246.54981699999999</v>
      </c>
      <c r="I627" s="1">
        <v>0.1</v>
      </c>
      <c r="J627" s="1" t="s">
        <v>52</v>
      </c>
      <c r="K627" s="2">
        <v>0.89834499999999995</v>
      </c>
      <c r="L627" s="1" t="s">
        <v>53</v>
      </c>
      <c r="M627" s="1" t="s">
        <v>54</v>
      </c>
      <c r="N627" s="1">
        <v>20</v>
      </c>
      <c r="O627" s="1">
        <v>1.56</v>
      </c>
      <c r="P627" s="1">
        <v>0.77</v>
      </c>
      <c r="Q627">
        <v>19</v>
      </c>
      <c r="R627" s="1">
        <v>6</v>
      </c>
      <c r="S627" s="3">
        <v>0</v>
      </c>
      <c r="T627" s="1">
        <v>0</v>
      </c>
      <c r="U627" s="1">
        <v>0</v>
      </c>
      <c r="V627" s="1">
        <v>0</v>
      </c>
      <c r="W627" s="1">
        <v>0</v>
      </c>
      <c r="X627" s="1">
        <v>0</v>
      </c>
      <c r="Y627" s="3">
        <v>0</v>
      </c>
      <c r="Z627" s="3">
        <v>0</v>
      </c>
      <c r="AA627" s="1">
        <v>0</v>
      </c>
      <c r="AB627" s="3">
        <v>0</v>
      </c>
      <c r="AC627" s="3">
        <v>0</v>
      </c>
      <c r="AD627" s="1">
        <v>0</v>
      </c>
      <c r="AE627" s="3">
        <v>0</v>
      </c>
      <c r="AF627" s="1">
        <v>5</v>
      </c>
      <c r="AG627" s="3">
        <v>0</v>
      </c>
      <c r="AH627" s="1">
        <v>1</v>
      </c>
      <c r="AI627" s="1">
        <v>3</v>
      </c>
      <c r="AJ627" s="1">
        <v>0</v>
      </c>
      <c r="AK627" s="1">
        <v>0</v>
      </c>
      <c r="AL627" s="1">
        <v>3</v>
      </c>
      <c r="AM627" s="1">
        <v>0</v>
      </c>
      <c r="AN627" s="1">
        <v>0</v>
      </c>
      <c r="AO627" s="1">
        <v>0</v>
      </c>
      <c r="AP627" s="3">
        <v>0</v>
      </c>
      <c r="AQ627" s="3">
        <v>0</v>
      </c>
      <c r="AR627" s="1">
        <v>0</v>
      </c>
      <c r="AS627" s="1">
        <v>0</v>
      </c>
      <c r="AT627" s="1">
        <v>1</v>
      </c>
      <c r="AU627" s="3">
        <v>0</v>
      </c>
      <c r="AV627" s="3">
        <v>0</v>
      </c>
      <c r="AW627" s="1">
        <v>0</v>
      </c>
      <c r="AX627" s="3">
        <v>0</v>
      </c>
      <c r="AY627" s="3">
        <v>0</v>
      </c>
      <c r="AZ627" s="3">
        <v>0</v>
      </c>
      <c r="BA627" t="s">
        <v>807</v>
      </c>
      <c r="BB627">
        <v>0</v>
      </c>
      <c r="BC627">
        <f t="shared" si="27"/>
        <v>17</v>
      </c>
      <c r="BD627">
        <f t="shared" si="28"/>
        <v>2</v>
      </c>
      <c r="BE627">
        <f t="shared" si="29"/>
        <v>0</v>
      </c>
      <c r="BF627">
        <v>0</v>
      </c>
      <c r="BG627">
        <v>6</v>
      </c>
    </row>
    <row r="628" spans="1:59" x14ac:dyDescent="0.35">
      <c r="A628" s="1" t="s">
        <v>687</v>
      </c>
      <c r="B628" s="1">
        <v>8</v>
      </c>
      <c r="C628" s="1" t="s">
        <v>649</v>
      </c>
      <c r="D628" s="1" t="s">
        <v>56</v>
      </c>
      <c r="E628" s="1" t="s">
        <v>51</v>
      </c>
      <c r="F628" s="2">
        <v>1.190734</v>
      </c>
      <c r="G628" s="2">
        <v>0.89327100000000004</v>
      </c>
      <c r="H628" s="2">
        <v>226.582852</v>
      </c>
      <c r="I628" s="1">
        <v>0.1</v>
      </c>
      <c r="J628" s="1" t="s">
        <v>52</v>
      </c>
      <c r="K628" s="2">
        <v>1.0636490000000001</v>
      </c>
      <c r="L628" s="1" t="s">
        <v>53</v>
      </c>
      <c r="M628" s="1" t="s">
        <v>54</v>
      </c>
      <c r="N628" s="1">
        <v>20</v>
      </c>
      <c r="O628" s="1">
        <v>1.56</v>
      </c>
      <c r="P628" s="1">
        <v>0.77</v>
      </c>
      <c r="Q628">
        <v>14</v>
      </c>
      <c r="R628" s="1">
        <v>5</v>
      </c>
      <c r="S628" s="3">
        <v>0</v>
      </c>
      <c r="T628" s="1">
        <v>0</v>
      </c>
      <c r="U628" s="1">
        <v>0</v>
      </c>
      <c r="V628" s="1">
        <v>0</v>
      </c>
      <c r="W628" s="1">
        <v>0</v>
      </c>
      <c r="X628" s="1">
        <v>0</v>
      </c>
      <c r="Y628" s="3">
        <v>0</v>
      </c>
      <c r="Z628" s="3">
        <v>0</v>
      </c>
      <c r="AA628" s="1">
        <v>0</v>
      </c>
      <c r="AB628" s="3">
        <v>0</v>
      </c>
      <c r="AC628" s="3">
        <v>0</v>
      </c>
      <c r="AD628" s="1">
        <v>0</v>
      </c>
      <c r="AE628" s="3">
        <v>0</v>
      </c>
      <c r="AF628" s="1">
        <v>2</v>
      </c>
      <c r="AG628" s="3">
        <v>0</v>
      </c>
      <c r="AH628" s="1">
        <v>0</v>
      </c>
      <c r="AI628" s="1">
        <v>5</v>
      </c>
      <c r="AJ628" s="1">
        <v>0</v>
      </c>
      <c r="AK628" s="1">
        <v>0</v>
      </c>
      <c r="AL628" s="1">
        <v>2</v>
      </c>
      <c r="AM628" s="1">
        <v>0</v>
      </c>
      <c r="AN628" s="1">
        <v>0</v>
      </c>
      <c r="AO628" s="1">
        <v>0</v>
      </c>
      <c r="AP628" s="3">
        <v>0</v>
      </c>
      <c r="AQ628" s="3">
        <v>0</v>
      </c>
      <c r="AR628" s="1">
        <v>0</v>
      </c>
      <c r="AS628" s="1">
        <v>0</v>
      </c>
      <c r="AT628" s="1">
        <v>0</v>
      </c>
      <c r="AU628" s="3">
        <v>0</v>
      </c>
      <c r="AV628" s="3">
        <v>0</v>
      </c>
      <c r="AW628" s="1">
        <v>0</v>
      </c>
      <c r="AX628" s="3">
        <v>0</v>
      </c>
      <c r="AY628" s="3">
        <v>0</v>
      </c>
      <c r="AZ628" s="3">
        <v>0</v>
      </c>
      <c r="BA628" t="s">
        <v>807</v>
      </c>
      <c r="BB628">
        <v>0</v>
      </c>
      <c r="BC628">
        <f t="shared" si="27"/>
        <v>14</v>
      </c>
      <c r="BD628">
        <f t="shared" si="28"/>
        <v>0</v>
      </c>
      <c r="BE628">
        <f t="shared" si="29"/>
        <v>0</v>
      </c>
      <c r="BF628">
        <v>0</v>
      </c>
      <c r="BG628">
        <v>6</v>
      </c>
    </row>
    <row r="629" spans="1:59" x14ac:dyDescent="0.35">
      <c r="A629" s="1" t="s">
        <v>688</v>
      </c>
      <c r="B629" s="1">
        <v>8</v>
      </c>
      <c r="C629" s="1" t="s">
        <v>649</v>
      </c>
      <c r="D629" s="1" t="s">
        <v>56</v>
      </c>
      <c r="E629" s="1" t="s">
        <v>51</v>
      </c>
      <c r="F629" s="2">
        <v>0.97018499999999996</v>
      </c>
      <c r="G629" s="2">
        <v>0.72781799999999996</v>
      </c>
      <c r="H629" s="2">
        <v>278.091362</v>
      </c>
      <c r="I629" s="1">
        <v>0.1</v>
      </c>
      <c r="J629" s="1" t="s">
        <v>52</v>
      </c>
      <c r="K629" s="2">
        <v>0.70611800000000002</v>
      </c>
      <c r="L629" s="1" t="s">
        <v>53</v>
      </c>
      <c r="M629" s="1" t="s">
        <v>54</v>
      </c>
      <c r="N629" s="1">
        <v>20</v>
      </c>
      <c r="O629" s="1">
        <v>1.56</v>
      </c>
      <c r="P629" s="1">
        <v>0.77</v>
      </c>
      <c r="Q629">
        <v>26</v>
      </c>
      <c r="R629" s="1">
        <v>1</v>
      </c>
      <c r="S629" s="3">
        <v>0</v>
      </c>
      <c r="T629" s="1">
        <v>0</v>
      </c>
      <c r="U629" s="1">
        <v>0</v>
      </c>
      <c r="V629" s="1">
        <v>0</v>
      </c>
      <c r="W629" s="1">
        <v>0</v>
      </c>
      <c r="X629" s="1">
        <v>0</v>
      </c>
      <c r="Y629" s="3">
        <v>0</v>
      </c>
      <c r="Z629" s="3">
        <v>0</v>
      </c>
      <c r="AA629" s="1">
        <v>0</v>
      </c>
      <c r="AB629" s="3">
        <v>0</v>
      </c>
      <c r="AC629" s="3">
        <v>0</v>
      </c>
      <c r="AD629" s="1">
        <v>0</v>
      </c>
      <c r="AE629" s="3">
        <v>0</v>
      </c>
      <c r="AF629" s="1">
        <v>3</v>
      </c>
      <c r="AG629" s="3">
        <v>0</v>
      </c>
      <c r="AH629" s="1">
        <v>0</v>
      </c>
      <c r="AI629" s="1">
        <v>20</v>
      </c>
      <c r="AJ629" s="1">
        <v>0</v>
      </c>
      <c r="AK629" s="1">
        <v>0</v>
      </c>
      <c r="AL629" s="1">
        <v>2</v>
      </c>
      <c r="AM629" s="1">
        <v>0</v>
      </c>
      <c r="AN629" s="1">
        <v>0</v>
      </c>
      <c r="AO629" s="1">
        <v>0</v>
      </c>
      <c r="AP629" s="3">
        <v>0</v>
      </c>
      <c r="AQ629" s="3">
        <v>0</v>
      </c>
      <c r="AR629" s="1">
        <v>0</v>
      </c>
      <c r="AS629" s="1">
        <v>0</v>
      </c>
      <c r="AT629" s="1">
        <v>0</v>
      </c>
      <c r="AU629" s="3">
        <v>0</v>
      </c>
      <c r="AV629" s="3">
        <v>0</v>
      </c>
      <c r="AW629" s="1">
        <v>0</v>
      </c>
      <c r="AX629" s="3">
        <v>0</v>
      </c>
      <c r="AY629" s="3">
        <v>0</v>
      </c>
      <c r="AZ629" s="3">
        <v>0</v>
      </c>
      <c r="BA629" t="s">
        <v>807</v>
      </c>
      <c r="BB629">
        <v>0</v>
      </c>
      <c r="BC629">
        <f t="shared" si="27"/>
        <v>26</v>
      </c>
      <c r="BD629">
        <f t="shared" si="28"/>
        <v>0</v>
      </c>
      <c r="BE629">
        <f t="shared" si="29"/>
        <v>0</v>
      </c>
      <c r="BF629">
        <v>0</v>
      </c>
      <c r="BG629">
        <v>6</v>
      </c>
    </row>
    <row r="630" spans="1:59" x14ac:dyDescent="0.35">
      <c r="A630" s="1" t="s">
        <v>689</v>
      </c>
      <c r="B630" s="1">
        <v>8</v>
      </c>
      <c r="C630" s="1" t="s">
        <v>649</v>
      </c>
      <c r="D630" s="1" t="s">
        <v>56</v>
      </c>
      <c r="E630" s="1" t="s">
        <v>51</v>
      </c>
      <c r="F630" s="2">
        <v>0.99740700000000004</v>
      </c>
      <c r="G630" s="2">
        <v>0.74824000000000002</v>
      </c>
      <c r="H630" s="2">
        <v>270.50142699999998</v>
      </c>
      <c r="I630" s="1">
        <v>0.1</v>
      </c>
      <c r="J630" s="1" t="s">
        <v>52</v>
      </c>
      <c r="K630" s="2">
        <v>0.74629999999999996</v>
      </c>
      <c r="L630" s="1" t="s">
        <v>53</v>
      </c>
      <c r="M630" s="1" t="s">
        <v>54</v>
      </c>
      <c r="N630" s="1">
        <v>20</v>
      </c>
      <c r="O630" s="1">
        <v>1.56</v>
      </c>
      <c r="P630" s="1">
        <v>0.77</v>
      </c>
      <c r="Q630">
        <v>20</v>
      </c>
      <c r="R630" s="1">
        <v>7</v>
      </c>
      <c r="S630" s="3">
        <v>0</v>
      </c>
      <c r="T630" s="1">
        <v>0</v>
      </c>
      <c r="U630" s="1">
        <v>0</v>
      </c>
      <c r="V630" s="1">
        <v>0</v>
      </c>
      <c r="W630" s="1">
        <v>0</v>
      </c>
      <c r="X630" s="1">
        <v>0</v>
      </c>
      <c r="Y630" s="3">
        <v>0</v>
      </c>
      <c r="Z630" s="3">
        <v>0</v>
      </c>
      <c r="AA630" s="1">
        <v>0</v>
      </c>
      <c r="AB630" s="3">
        <v>0</v>
      </c>
      <c r="AC630" s="3">
        <v>0</v>
      </c>
      <c r="AD630" s="1">
        <v>0</v>
      </c>
      <c r="AE630" s="3">
        <v>0</v>
      </c>
      <c r="AF630" s="1">
        <v>5</v>
      </c>
      <c r="AG630" s="3">
        <v>0</v>
      </c>
      <c r="AH630" s="1">
        <v>0</v>
      </c>
      <c r="AI630" s="1">
        <v>2</v>
      </c>
      <c r="AJ630" s="1">
        <v>0</v>
      </c>
      <c r="AK630" s="1">
        <v>0</v>
      </c>
      <c r="AL630" s="1">
        <v>6</v>
      </c>
      <c r="AM630" s="1">
        <v>0</v>
      </c>
      <c r="AN630" s="1">
        <v>0</v>
      </c>
      <c r="AO630" s="1">
        <v>0</v>
      </c>
      <c r="AP630" s="3">
        <v>0</v>
      </c>
      <c r="AQ630" s="3">
        <v>0</v>
      </c>
      <c r="AR630" s="1">
        <v>0</v>
      </c>
      <c r="AS630" s="1">
        <v>0</v>
      </c>
      <c r="AT630" s="1">
        <v>0</v>
      </c>
      <c r="AU630" s="3">
        <v>0</v>
      </c>
      <c r="AV630" s="3">
        <v>0</v>
      </c>
      <c r="AW630" s="1">
        <v>0</v>
      </c>
      <c r="AX630" s="3">
        <v>0</v>
      </c>
      <c r="AY630" s="3">
        <v>0</v>
      </c>
      <c r="AZ630" s="3">
        <v>0</v>
      </c>
      <c r="BA630" t="s">
        <v>807</v>
      </c>
      <c r="BB630">
        <v>0</v>
      </c>
      <c r="BC630">
        <f t="shared" si="27"/>
        <v>20</v>
      </c>
      <c r="BD630">
        <f t="shared" si="28"/>
        <v>0</v>
      </c>
      <c r="BE630">
        <f t="shared" si="29"/>
        <v>0</v>
      </c>
      <c r="BF630">
        <v>0</v>
      </c>
      <c r="BG630">
        <v>6</v>
      </c>
    </row>
    <row r="631" spans="1:59" x14ac:dyDescent="0.35">
      <c r="A631" s="1" t="s">
        <v>690</v>
      </c>
      <c r="B631" s="1">
        <v>8</v>
      </c>
      <c r="C631" s="1" t="s">
        <v>649</v>
      </c>
      <c r="D631" s="1" t="s">
        <v>56</v>
      </c>
      <c r="E631" s="1" t="s">
        <v>51</v>
      </c>
      <c r="F631" s="2">
        <v>0.97527699999999995</v>
      </c>
      <c r="G631" s="2">
        <v>0.73163800000000001</v>
      </c>
      <c r="H631" s="2">
        <v>276.63945699999999</v>
      </c>
      <c r="I631" s="1">
        <v>0.1</v>
      </c>
      <c r="J631" s="1" t="s">
        <v>52</v>
      </c>
      <c r="K631" s="2">
        <v>0.71355000000000002</v>
      </c>
      <c r="L631" s="1" t="s">
        <v>53</v>
      </c>
      <c r="M631" s="1" t="s">
        <v>54</v>
      </c>
      <c r="N631" s="1">
        <v>20</v>
      </c>
      <c r="O631" s="1">
        <v>1.56</v>
      </c>
      <c r="P631" s="1">
        <v>0.77</v>
      </c>
      <c r="Q631">
        <v>25</v>
      </c>
      <c r="R631" s="1">
        <v>6</v>
      </c>
      <c r="S631" s="3">
        <v>0</v>
      </c>
      <c r="T631" s="1">
        <v>0</v>
      </c>
      <c r="U631" s="1">
        <v>0</v>
      </c>
      <c r="V631" s="1">
        <v>0</v>
      </c>
      <c r="W631" s="1">
        <v>0</v>
      </c>
      <c r="X631" s="1">
        <v>0</v>
      </c>
      <c r="Y631" s="3">
        <v>0</v>
      </c>
      <c r="Z631" s="3">
        <v>0</v>
      </c>
      <c r="AA631" s="1">
        <v>0</v>
      </c>
      <c r="AB631" s="3">
        <v>0</v>
      </c>
      <c r="AC631" s="3">
        <v>0</v>
      </c>
      <c r="AD631" s="1">
        <v>0</v>
      </c>
      <c r="AE631" s="3">
        <v>0</v>
      </c>
      <c r="AF631" s="1">
        <v>4</v>
      </c>
      <c r="AG631" s="3">
        <v>0</v>
      </c>
      <c r="AH631" s="1">
        <v>0</v>
      </c>
      <c r="AI631" s="1">
        <v>11</v>
      </c>
      <c r="AJ631" s="1">
        <v>0</v>
      </c>
      <c r="AK631" s="1">
        <v>0</v>
      </c>
      <c r="AL631" s="1">
        <v>3</v>
      </c>
      <c r="AM631" s="1">
        <v>0</v>
      </c>
      <c r="AN631" s="1">
        <v>1</v>
      </c>
      <c r="AO631" s="1">
        <v>0</v>
      </c>
      <c r="AP631" s="3">
        <v>0</v>
      </c>
      <c r="AQ631" s="3">
        <v>0</v>
      </c>
      <c r="AR631" s="1">
        <v>0</v>
      </c>
      <c r="AS631" s="1">
        <v>0</v>
      </c>
      <c r="AT631" s="1">
        <v>0</v>
      </c>
      <c r="AU631" s="3">
        <v>0</v>
      </c>
      <c r="AV631" s="3">
        <v>0</v>
      </c>
      <c r="AW631" s="1">
        <v>0</v>
      </c>
      <c r="AX631" s="3">
        <v>0</v>
      </c>
      <c r="AY631" s="3">
        <v>0</v>
      </c>
      <c r="AZ631" s="3">
        <v>0</v>
      </c>
      <c r="BA631" t="s">
        <v>807</v>
      </c>
      <c r="BB631">
        <v>0</v>
      </c>
      <c r="BC631">
        <f t="shared" si="27"/>
        <v>24</v>
      </c>
      <c r="BD631">
        <f t="shared" si="28"/>
        <v>1</v>
      </c>
      <c r="BE631">
        <f t="shared" si="29"/>
        <v>0</v>
      </c>
      <c r="BF631">
        <v>0</v>
      </c>
      <c r="BG631">
        <v>6</v>
      </c>
    </row>
    <row r="632" spans="1:59" x14ac:dyDescent="0.35">
      <c r="A632" s="1" t="s">
        <v>691</v>
      </c>
      <c r="B632" s="1">
        <v>8</v>
      </c>
      <c r="C632" s="1" t="s">
        <v>649</v>
      </c>
      <c r="D632" s="1" t="s">
        <v>56</v>
      </c>
      <c r="E632" s="1" t="s">
        <v>51</v>
      </c>
      <c r="F632" s="2">
        <v>0.87237299999999995</v>
      </c>
      <c r="G632" s="2">
        <v>0.65444100000000005</v>
      </c>
      <c r="H632" s="2">
        <v>309.27141</v>
      </c>
      <c r="I632" s="1">
        <v>0.1</v>
      </c>
      <c r="J632" s="1" t="s">
        <v>52</v>
      </c>
      <c r="K632" s="2">
        <v>0.57091700000000001</v>
      </c>
      <c r="L632" s="1" t="s">
        <v>53</v>
      </c>
      <c r="M632" s="1" t="s">
        <v>54</v>
      </c>
      <c r="N632" s="1">
        <v>20</v>
      </c>
      <c r="O632" s="1">
        <v>1.56</v>
      </c>
      <c r="P632" s="1">
        <v>0.77</v>
      </c>
      <c r="Q632">
        <v>14</v>
      </c>
      <c r="R632" s="1">
        <v>0</v>
      </c>
      <c r="S632" s="3">
        <v>0</v>
      </c>
      <c r="T632" s="1">
        <v>0</v>
      </c>
      <c r="U632" s="1">
        <v>0</v>
      </c>
      <c r="V632" s="1">
        <v>0</v>
      </c>
      <c r="W632" s="1">
        <v>0</v>
      </c>
      <c r="X632" s="1">
        <v>0</v>
      </c>
      <c r="Y632" s="3">
        <v>0</v>
      </c>
      <c r="Z632" s="3">
        <v>0</v>
      </c>
      <c r="AA632" s="1">
        <v>0</v>
      </c>
      <c r="AB632" s="3">
        <v>0</v>
      </c>
      <c r="AC632" s="3">
        <v>0</v>
      </c>
      <c r="AD632" s="1">
        <v>0</v>
      </c>
      <c r="AE632" s="3">
        <v>0</v>
      </c>
      <c r="AF632" s="1">
        <v>4</v>
      </c>
      <c r="AG632" s="3">
        <v>0</v>
      </c>
      <c r="AH632" s="1">
        <v>0</v>
      </c>
      <c r="AI632" s="1">
        <v>5</v>
      </c>
      <c r="AJ632" s="1">
        <v>0</v>
      </c>
      <c r="AK632" s="1">
        <v>0</v>
      </c>
      <c r="AL632" s="1">
        <v>5</v>
      </c>
      <c r="AM632" s="1">
        <v>0</v>
      </c>
      <c r="AN632" s="1">
        <v>0</v>
      </c>
      <c r="AO632" s="1">
        <v>0</v>
      </c>
      <c r="AP632" s="3">
        <v>0</v>
      </c>
      <c r="AQ632" s="3">
        <v>0</v>
      </c>
      <c r="AR632" s="1">
        <v>0</v>
      </c>
      <c r="AS632" s="1">
        <v>0</v>
      </c>
      <c r="AT632" s="1">
        <v>0</v>
      </c>
      <c r="AU632" s="3">
        <v>0</v>
      </c>
      <c r="AV632" s="3">
        <v>0</v>
      </c>
      <c r="AW632" s="1">
        <v>0</v>
      </c>
      <c r="AX632" s="3">
        <v>0</v>
      </c>
      <c r="AY632" s="3">
        <v>0</v>
      </c>
      <c r="AZ632" s="3">
        <v>0</v>
      </c>
      <c r="BA632" t="s">
        <v>807</v>
      </c>
      <c r="BB632">
        <v>0</v>
      </c>
      <c r="BC632">
        <f t="shared" si="27"/>
        <v>14</v>
      </c>
      <c r="BD632">
        <f t="shared" si="28"/>
        <v>0</v>
      </c>
      <c r="BE632">
        <f t="shared" si="29"/>
        <v>0</v>
      </c>
      <c r="BF632">
        <v>0</v>
      </c>
      <c r="BG632">
        <v>6</v>
      </c>
    </row>
    <row r="633" spans="1:59" x14ac:dyDescent="0.35">
      <c r="A633" s="1" t="s">
        <v>692</v>
      </c>
      <c r="B633" s="1">
        <v>8</v>
      </c>
      <c r="C633" s="1" t="s">
        <v>649</v>
      </c>
      <c r="D633" s="1" t="s">
        <v>56</v>
      </c>
      <c r="E633" s="1" t="s">
        <v>51</v>
      </c>
      <c r="F633" s="2">
        <v>0.99529800000000002</v>
      </c>
      <c r="G633" s="2">
        <v>0.74665800000000004</v>
      </c>
      <c r="H633" s="2">
        <v>271.07446599999997</v>
      </c>
      <c r="I633" s="1">
        <v>0.1</v>
      </c>
      <c r="J633" s="1" t="s">
        <v>52</v>
      </c>
      <c r="K633" s="2">
        <v>0.74314800000000003</v>
      </c>
      <c r="L633" s="1" t="s">
        <v>53</v>
      </c>
      <c r="M633" s="1" t="s">
        <v>54</v>
      </c>
      <c r="N633" s="1">
        <v>20</v>
      </c>
      <c r="O633" s="1">
        <v>1.56</v>
      </c>
      <c r="P633" s="1">
        <v>0.77</v>
      </c>
      <c r="Q633">
        <v>12</v>
      </c>
      <c r="R633" s="1">
        <v>0</v>
      </c>
      <c r="S633" s="3">
        <v>0</v>
      </c>
      <c r="T633" s="1">
        <v>0</v>
      </c>
      <c r="U633" s="1">
        <v>0</v>
      </c>
      <c r="V633" s="1">
        <v>0</v>
      </c>
      <c r="W633" s="1">
        <v>0</v>
      </c>
      <c r="X633" s="1">
        <v>0</v>
      </c>
      <c r="Y633" s="3">
        <v>0</v>
      </c>
      <c r="Z633" s="3">
        <v>0</v>
      </c>
      <c r="AA633" s="1">
        <v>0</v>
      </c>
      <c r="AB633" s="3">
        <v>0</v>
      </c>
      <c r="AC633" s="3">
        <v>0</v>
      </c>
      <c r="AD633" s="1">
        <v>0</v>
      </c>
      <c r="AE633" s="3">
        <v>0</v>
      </c>
      <c r="AF633" s="1">
        <v>2</v>
      </c>
      <c r="AG633" s="3">
        <v>0</v>
      </c>
      <c r="AH633" s="1">
        <v>0</v>
      </c>
      <c r="AI633" s="1">
        <v>10</v>
      </c>
      <c r="AJ633" s="1">
        <v>0</v>
      </c>
      <c r="AK633" s="1">
        <v>0</v>
      </c>
      <c r="AL633" s="1">
        <v>0</v>
      </c>
      <c r="AM633" s="1">
        <v>0</v>
      </c>
      <c r="AN633" s="1">
        <v>0</v>
      </c>
      <c r="AO633" s="1">
        <v>0</v>
      </c>
      <c r="AP633" s="3">
        <v>0</v>
      </c>
      <c r="AQ633" s="3">
        <v>0</v>
      </c>
      <c r="AR633" s="1">
        <v>0</v>
      </c>
      <c r="AS633" s="1">
        <v>0</v>
      </c>
      <c r="AT633" s="1">
        <v>0</v>
      </c>
      <c r="AU633" s="3">
        <v>0</v>
      </c>
      <c r="AV633" s="3">
        <v>0</v>
      </c>
      <c r="AW633" s="1">
        <v>0</v>
      </c>
      <c r="AX633" s="3">
        <v>0</v>
      </c>
      <c r="AY633" s="3">
        <v>0</v>
      </c>
      <c r="AZ633" s="3">
        <v>0</v>
      </c>
      <c r="BA633" t="s">
        <v>807</v>
      </c>
      <c r="BB633">
        <v>0</v>
      </c>
      <c r="BC633">
        <f t="shared" si="27"/>
        <v>12</v>
      </c>
      <c r="BD633">
        <f t="shared" si="28"/>
        <v>0</v>
      </c>
      <c r="BE633">
        <f t="shared" si="29"/>
        <v>0</v>
      </c>
      <c r="BF633">
        <v>0</v>
      </c>
      <c r="BG633">
        <v>6</v>
      </c>
    </row>
    <row r="634" spans="1:59" x14ac:dyDescent="0.35">
      <c r="A634" s="1" t="s">
        <v>693</v>
      </c>
      <c r="B634" s="1">
        <v>8</v>
      </c>
      <c r="C634" s="1" t="s">
        <v>649</v>
      </c>
      <c r="D634" s="1" t="s">
        <v>56</v>
      </c>
      <c r="E634" s="1" t="s">
        <v>51</v>
      </c>
      <c r="F634" s="2">
        <v>0.90717000000000003</v>
      </c>
      <c r="G634" s="2">
        <v>0.68054599999999998</v>
      </c>
      <c r="H634" s="2">
        <v>297.408435</v>
      </c>
      <c r="I634" s="1">
        <v>0.1</v>
      </c>
      <c r="J634" s="1" t="s">
        <v>52</v>
      </c>
      <c r="K634" s="2">
        <v>0.617371</v>
      </c>
      <c r="L634" s="1" t="s">
        <v>53</v>
      </c>
      <c r="M634" s="1" t="s">
        <v>54</v>
      </c>
      <c r="N634" s="1">
        <v>20</v>
      </c>
      <c r="O634" s="1">
        <v>1.56</v>
      </c>
      <c r="P634" s="1">
        <v>0.77</v>
      </c>
      <c r="Q634">
        <v>17</v>
      </c>
      <c r="R634" s="1">
        <v>6</v>
      </c>
      <c r="S634" s="3">
        <v>0</v>
      </c>
      <c r="T634" s="1">
        <v>0</v>
      </c>
      <c r="U634" s="1">
        <v>0</v>
      </c>
      <c r="V634" s="1">
        <v>0</v>
      </c>
      <c r="W634" s="1">
        <v>0</v>
      </c>
      <c r="X634" s="1">
        <v>0</v>
      </c>
      <c r="Y634" s="3">
        <v>0</v>
      </c>
      <c r="Z634" s="3">
        <v>0</v>
      </c>
      <c r="AA634" s="1">
        <v>0</v>
      </c>
      <c r="AB634" s="3">
        <v>0</v>
      </c>
      <c r="AC634" s="3">
        <v>0</v>
      </c>
      <c r="AD634" s="1">
        <v>0</v>
      </c>
      <c r="AE634" s="3">
        <v>0</v>
      </c>
      <c r="AF634" s="1">
        <v>0</v>
      </c>
      <c r="AG634" s="3">
        <v>0</v>
      </c>
      <c r="AH634" s="1">
        <v>0</v>
      </c>
      <c r="AI634" s="1">
        <v>4</v>
      </c>
      <c r="AJ634" s="1">
        <v>0</v>
      </c>
      <c r="AK634" s="1">
        <v>0</v>
      </c>
      <c r="AL634" s="1">
        <v>6</v>
      </c>
      <c r="AM634" s="1">
        <v>0</v>
      </c>
      <c r="AN634" s="1">
        <v>0</v>
      </c>
      <c r="AO634" s="1">
        <v>0</v>
      </c>
      <c r="AP634" s="3">
        <v>0</v>
      </c>
      <c r="AQ634" s="3">
        <v>0</v>
      </c>
      <c r="AR634" s="1">
        <v>0</v>
      </c>
      <c r="AS634" s="1">
        <v>0</v>
      </c>
      <c r="AT634" s="1">
        <v>1</v>
      </c>
      <c r="AU634" s="3">
        <v>0</v>
      </c>
      <c r="AV634" s="3">
        <v>0</v>
      </c>
      <c r="AW634" s="1">
        <v>0</v>
      </c>
      <c r="AX634" s="3">
        <v>0</v>
      </c>
      <c r="AY634" s="3">
        <v>0</v>
      </c>
      <c r="AZ634" s="3">
        <v>0</v>
      </c>
      <c r="BA634" t="s">
        <v>807</v>
      </c>
      <c r="BB634">
        <v>0</v>
      </c>
      <c r="BC634">
        <f t="shared" si="27"/>
        <v>16</v>
      </c>
      <c r="BD634">
        <f t="shared" si="28"/>
        <v>1</v>
      </c>
      <c r="BE634">
        <f t="shared" si="29"/>
        <v>0</v>
      </c>
      <c r="BF634">
        <v>0</v>
      </c>
      <c r="BG634">
        <v>6</v>
      </c>
    </row>
    <row r="635" spans="1:59" x14ac:dyDescent="0.35">
      <c r="A635" s="1" t="s">
        <v>694</v>
      </c>
      <c r="B635" s="1">
        <v>8</v>
      </c>
      <c r="C635" s="1" t="s">
        <v>649</v>
      </c>
      <c r="D635" s="1" t="s">
        <v>56</v>
      </c>
      <c r="E635" s="1" t="s">
        <v>51</v>
      </c>
      <c r="F635" s="2">
        <v>0.95056499999999999</v>
      </c>
      <c r="G635" s="2">
        <v>0.71309999999999996</v>
      </c>
      <c r="H635" s="2">
        <v>283.831232</v>
      </c>
      <c r="I635" s="1">
        <v>0.1</v>
      </c>
      <c r="J635" s="1" t="s">
        <v>52</v>
      </c>
      <c r="K635" s="2">
        <v>0.67784800000000001</v>
      </c>
      <c r="L635" s="1" t="s">
        <v>53</v>
      </c>
      <c r="M635" s="1" t="s">
        <v>54</v>
      </c>
      <c r="N635" s="1">
        <v>20</v>
      </c>
      <c r="O635" s="1">
        <v>1.56</v>
      </c>
      <c r="P635" s="1">
        <v>0.77</v>
      </c>
      <c r="Q635">
        <v>11</v>
      </c>
      <c r="R635" s="1">
        <v>6</v>
      </c>
      <c r="S635" s="3">
        <v>0</v>
      </c>
      <c r="T635" s="1">
        <v>0</v>
      </c>
      <c r="U635" s="1">
        <v>0</v>
      </c>
      <c r="V635" s="1">
        <v>0</v>
      </c>
      <c r="W635" s="1">
        <v>1</v>
      </c>
      <c r="X635" s="1">
        <v>0</v>
      </c>
      <c r="Y635" s="3">
        <v>0</v>
      </c>
      <c r="Z635" s="3">
        <v>0</v>
      </c>
      <c r="AA635" s="1">
        <v>0</v>
      </c>
      <c r="AB635" s="3">
        <v>0</v>
      </c>
      <c r="AC635" s="3">
        <v>0</v>
      </c>
      <c r="AD635" s="1">
        <v>0</v>
      </c>
      <c r="AE635" s="3">
        <v>0</v>
      </c>
      <c r="AF635" s="1">
        <v>0</v>
      </c>
      <c r="AG635" s="3">
        <v>0</v>
      </c>
      <c r="AH635" s="1">
        <v>0</v>
      </c>
      <c r="AI635" s="1">
        <v>0</v>
      </c>
      <c r="AJ635" s="1">
        <v>0</v>
      </c>
      <c r="AK635" s="1">
        <v>0</v>
      </c>
      <c r="AL635" s="1">
        <v>3</v>
      </c>
      <c r="AM635" s="1">
        <v>0</v>
      </c>
      <c r="AN635" s="1">
        <v>0</v>
      </c>
      <c r="AO635" s="1">
        <v>0</v>
      </c>
      <c r="AP635" s="3">
        <v>0</v>
      </c>
      <c r="AQ635" s="3">
        <v>0</v>
      </c>
      <c r="AR635" s="1">
        <v>0</v>
      </c>
      <c r="AS635" s="1">
        <v>0</v>
      </c>
      <c r="AT635" s="1">
        <v>0</v>
      </c>
      <c r="AU635" s="3">
        <v>0</v>
      </c>
      <c r="AV635" s="3">
        <v>0</v>
      </c>
      <c r="AW635" s="1">
        <v>1</v>
      </c>
      <c r="AX635" s="3">
        <v>0</v>
      </c>
      <c r="AY635" s="3">
        <v>0</v>
      </c>
      <c r="AZ635" s="3">
        <v>0</v>
      </c>
      <c r="BA635" t="s">
        <v>807</v>
      </c>
      <c r="BB635">
        <v>0</v>
      </c>
      <c r="BC635">
        <f t="shared" si="27"/>
        <v>10</v>
      </c>
      <c r="BD635">
        <f t="shared" si="28"/>
        <v>1</v>
      </c>
      <c r="BE635">
        <f t="shared" si="29"/>
        <v>0</v>
      </c>
      <c r="BF635">
        <v>0</v>
      </c>
      <c r="BG635">
        <v>6</v>
      </c>
    </row>
    <row r="636" spans="1:59" x14ac:dyDescent="0.35">
      <c r="A636" s="1" t="s">
        <v>695</v>
      </c>
      <c r="B636" s="1">
        <v>8</v>
      </c>
      <c r="C636" s="1" t="s">
        <v>649</v>
      </c>
      <c r="D636" s="1" t="s">
        <v>56</v>
      </c>
      <c r="E636" s="1" t="s">
        <v>51</v>
      </c>
      <c r="F636" s="2">
        <v>0.85982700000000001</v>
      </c>
      <c r="G636" s="2">
        <v>0.64502999999999999</v>
      </c>
      <c r="H636" s="2">
        <v>313.78396300000003</v>
      </c>
      <c r="I636" s="1">
        <v>0.1</v>
      </c>
      <c r="J636" s="1" t="s">
        <v>52</v>
      </c>
      <c r="K636" s="2">
        <v>0.55461400000000005</v>
      </c>
      <c r="L636" s="1" t="s">
        <v>53</v>
      </c>
      <c r="M636" s="1" t="s">
        <v>54</v>
      </c>
      <c r="N636" s="1">
        <v>20</v>
      </c>
      <c r="O636" s="1">
        <v>1.56</v>
      </c>
      <c r="P636" s="1">
        <v>0.77</v>
      </c>
      <c r="Q636">
        <v>18</v>
      </c>
      <c r="R636" s="1">
        <v>3</v>
      </c>
      <c r="S636" s="3">
        <v>0</v>
      </c>
      <c r="T636" s="1">
        <v>0</v>
      </c>
      <c r="U636" s="1">
        <v>0</v>
      </c>
      <c r="V636" s="1">
        <v>0</v>
      </c>
      <c r="W636" s="1">
        <v>0</v>
      </c>
      <c r="X636" s="1">
        <v>0</v>
      </c>
      <c r="Y636" s="3">
        <v>0</v>
      </c>
      <c r="Z636" s="3">
        <v>0</v>
      </c>
      <c r="AA636" s="1">
        <v>0</v>
      </c>
      <c r="AB636" s="3">
        <v>0</v>
      </c>
      <c r="AC636" s="3">
        <v>0</v>
      </c>
      <c r="AD636" s="1">
        <v>0</v>
      </c>
      <c r="AE636" s="3">
        <v>0</v>
      </c>
      <c r="AF636" s="1">
        <v>1</v>
      </c>
      <c r="AG636" s="3">
        <v>0</v>
      </c>
      <c r="AH636" s="1">
        <v>0</v>
      </c>
      <c r="AI636" s="1">
        <v>9</v>
      </c>
      <c r="AJ636" s="1">
        <v>0</v>
      </c>
      <c r="AK636" s="1">
        <v>0</v>
      </c>
      <c r="AL636" s="1">
        <v>5</v>
      </c>
      <c r="AM636" s="1">
        <v>0</v>
      </c>
      <c r="AN636" s="1">
        <v>0</v>
      </c>
      <c r="AO636" s="1">
        <v>0</v>
      </c>
      <c r="AP636" s="3">
        <v>0</v>
      </c>
      <c r="AQ636" s="3">
        <v>0</v>
      </c>
      <c r="AR636" s="1">
        <v>0</v>
      </c>
      <c r="AS636" s="1">
        <v>0</v>
      </c>
      <c r="AT636" s="1">
        <v>0</v>
      </c>
      <c r="AU636" s="3">
        <v>0</v>
      </c>
      <c r="AV636" s="3">
        <v>0</v>
      </c>
      <c r="AW636" s="1">
        <v>0</v>
      </c>
      <c r="AX636" s="3">
        <v>0</v>
      </c>
      <c r="AY636" s="3">
        <v>0</v>
      </c>
      <c r="AZ636" s="3">
        <v>0</v>
      </c>
      <c r="BA636" t="s">
        <v>807</v>
      </c>
      <c r="BB636">
        <v>0</v>
      </c>
      <c r="BC636">
        <f t="shared" si="27"/>
        <v>18</v>
      </c>
      <c r="BD636">
        <f t="shared" si="28"/>
        <v>0</v>
      </c>
      <c r="BE636">
        <f t="shared" si="29"/>
        <v>0</v>
      </c>
      <c r="BF636">
        <v>0</v>
      </c>
      <c r="BG636">
        <v>6</v>
      </c>
    </row>
    <row r="637" spans="1:59" x14ac:dyDescent="0.35">
      <c r="A637" s="1" t="s">
        <v>696</v>
      </c>
      <c r="B637" s="1">
        <v>8</v>
      </c>
      <c r="C637" s="1" t="s">
        <v>649</v>
      </c>
      <c r="D637" s="1" t="s">
        <v>56</v>
      </c>
      <c r="E637" s="1" t="s">
        <v>51</v>
      </c>
      <c r="F637" s="2">
        <v>1.067672</v>
      </c>
      <c r="G637" s="2">
        <v>0.800952</v>
      </c>
      <c r="H637" s="2">
        <v>252.699432</v>
      </c>
      <c r="I637" s="1">
        <v>0.1</v>
      </c>
      <c r="J637" s="1" t="s">
        <v>52</v>
      </c>
      <c r="K637" s="2">
        <v>0.85515300000000005</v>
      </c>
      <c r="L637" s="1" t="s">
        <v>53</v>
      </c>
      <c r="M637" s="1" t="s">
        <v>54</v>
      </c>
      <c r="N637" s="1">
        <v>20</v>
      </c>
      <c r="O637" s="1">
        <v>1.56</v>
      </c>
      <c r="P637" s="1">
        <v>0.77</v>
      </c>
      <c r="Q637">
        <v>26</v>
      </c>
      <c r="R637" s="1">
        <v>4</v>
      </c>
      <c r="S637" s="3">
        <v>0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3">
        <v>0</v>
      </c>
      <c r="Z637" s="3">
        <v>0</v>
      </c>
      <c r="AA637" s="1">
        <v>0</v>
      </c>
      <c r="AB637" s="3">
        <v>0</v>
      </c>
      <c r="AC637" s="3">
        <v>0</v>
      </c>
      <c r="AD637" s="1">
        <v>0</v>
      </c>
      <c r="AE637" s="3">
        <v>0</v>
      </c>
      <c r="AF637" s="1">
        <v>5</v>
      </c>
      <c r="AG637" s="3">
        <v>0</v>
      </c>
      <c r="AH637" s="1">
        <v>0</v>
      </c>
      <c r="AI637" s="1">
        <v>10</v>
      </c>
      <c r="AJ637" s="1">
        <v>0</v>
      </c>
      <c r="AK637" s="1">
        <v>0</v>
      </c>
      <c r="AL637" s="1">
        <v>7</v>
      </c>
      <c r="AM637" s="1">
        <v>0</v>
      </c>
      <c r="AN637" s="1">
        <v>0</v>
      </c>
      <c r="AO637" s="1">
        <v>0</v>
      </c>
      <c r="AP637" s="3">
        <v>0</v>
      </c>
      <c r="AQ637" s="3">
        <v>0</v>
      </c>
      <c r="AR637" s="1">
        <v>0</v>
      </c>
      <c r="AS637" s="1">
        <v>0</v>
      </c>
      <c r="AT637" s="1">
        <v>0</v>
      </c>
      <c r="AU637" s="3">
        <v>0</v>
      </c>
      <c r="AV637" s="3">
        <v>0</v>
      </c>
      <c r="AW637" s="1">
        <v>0</v>
      </c>
      <c r="AX637" s="3">
        <v>0</v>
      </c>
      <c r="AY637" s="3">
        <v>0</v>
      </c>
      <c r="AZ637" s="3">
        <v>0</v>
      </c>
      <c r="BA637" t="s">
        <v>807</v>
      </c>
      <c r="BB637">
        <v>0</v>
      </c>
      <c r="BC637">
        <f t="shared" si="27"/>
        <v>26</v>
      </c>
      <c r="BD637">
        <f t="shared" si="28"/>
        <v>0</v>
      </c>
      <c r="BE637">
        <f t="shared" si="29"/>
        <v>0</v>
      </c>
      <c r="BF637">
        <v>0</v>
      </c>
      <c r="BG637">
        <v>6</v>
      </c>
    </row>
    <row r="638" spans="1:59" x14ac:dyDescent="0.35">
      <c r="A638" s="1" t="s">
        <v>697</v>
      </c>
      <c r="B638" s="1">
        <v>8</v>
      </c>
      <c r="C638" s="1" t="s">
        <v>649</v>
      </c>
      <c r="D638" s="1" t="s">
        <v>56</v>
      </c>
      <c r="E638" s="1" t="s">
        <v>51</v>
      </c>
      <c r="F638" s="2">
        <v>1.083458</v>
      </c>
      <c r="G638" s="2">
        <v>0.81279400000000002</v>
      </c>
      <c r="H638" s="2">
        <v>249.01750200000001</v>
      </c>
      <c r="I638" s="1">
        <v>0.1</v>
      </c>
      <c r="J638" s="1" t="s">
        <v>52</v>
      </c>
      <c r="K638" s="2">
        <v>0.88062799999999997</v>
      </c>
      <c r="L638" s="1" t="s">
        <v>53</v>
      </c>
      <c r="M638" s="1" t="s">
        <v>54</v>
      </c>
      <c r="N638" s="1">
        <v>20</v>
      </c>
      <c r="O638" s="1">
        <v>1.56</v>
      </c>
      <c r="P638" s="1">
        <v>0.77</v>
      </c>
      <c r="Q638">
        <v>30</v>
      </c>
      <c r="R638" s="1">
        <v>1</v>
      </c>
      <c r="S638" s="3">
        <v>0</v>
      </c>
      <c r="T638" s="1">
        <v>0</v>
      </c>
      <c r="U638" s="1">
        <v>0</v>
      </c>
      <c r="V638" s="1">
        <v>0</v>
      </c>
      <c r="W638" s="1">
        <v>0</v>
      </c>
      <c r="X638" s="1">
        <v>0</v>
      </c>
      <c r="Y638" s="3">
        <v>0</v>
      </c>
      <c r="Z638" s="3">
        <v>0</v>
      </c>
      <c r="AA638" s="1">
        <v>0</v>
      </c>
      <c r="AB638" s="3">
        <v>0</v>
      </c>
      <c r="AC638" s="3">
        <v>0</v>
      </c>
      <c r="AD638" s="1">
        <v>0</v>
      </c>
      <c r="AE638" s="3">
        <v>0</v>
      </c>
      <c r="AF638" s="1">
        <v>3</v>
      </c>
      <c r="AG638" s="3">
        <v>0</v>
      </c>
      <c r="AH638" s="1">
        <v>0</v>
      </c>
      <c r="AI638" s="1">
        <v>22</v>
      </c>
      <c r="AJ638" s="1">
        <v>0</v>
      </c>
      <c r="AK638" s="1">
        <v>0</v>
      </c>
      <c r="AL638" s="1">
        <v>4</v>
      </c>
      <c r="AM638" s="1">
        <v>0</v>
      </c>
      <c r="AN638" s="1">
        <v>0</v>
      </c>
      <c r="AO638" s="1">
        <v>0</v>
      </c>
      <c r="AP638" s="3">
        <v>0</v>
      </c>
      <c r="AQ638" s="3">
        <v>0</v>
      </c>
      <c r="AR638" s="1">
        <v>0</v>
      </c>
      <c r="AS638" s="1">
        <v>0</v>
      </c>
      <c r="AT638" s="1">
        <v>0</v>
      </c>
      <c r="AU638" s="3">
        <v>0</v>
      </c>
      <c r="AV638" s="3">
        <v>0</v>
      </c>
      <c r="AW638" s="1">
        <v>0</v>
      </c>
      <c r="AX638" s="3">
        <v>0</v>
      </c>
      <c r="AY638" s="3">
        <v>0</v>
      </c>
      <c r="AZ638" s="3">
        <v>0</v>
      </c>
      <c r="BA638" t="s">
        <v>807</v>
      </c>
      <c r="BB638">
        <v>0</v>
      </c>
      <c r="BC638">
        <f t="shared" si="27"/>
        <v>30</v>
      </c>
      <c r="BD638">
        <f t="shared" si="28"/>
        <v>0</v>
      </c>
      <c r="BE638">
        <f t="shared" si="29"/>
        <v>0</v>
      </c>
      <c r="BF638">
        <v>0</v>
      </c>
      <c r="BG638">
        <v>6</v>
      </c>
    </row>
    <row r="639" spans="1:59" x14ac:dyDescent="0.35">
      <c r="A639" s="1" t="s">
        <v>698</v>
      </c>
      <c r="B639" s="1">
        <v>8</v>
      </c>
      <c r="C639" s="1" t="s">
        <v>649</v>
      </c>
      <c r="D639" s="1" t="s">
        <v>56</v>
      </c>
      <c r="E639" s="1" t="s">
        <v>51</v>
      </c>
      <c r="F639" s="2">
        <v>1.210901</v>
      </c>
      <c r="G639" s="2">
        <v>0.90839999999999999</v>
      </c>
      <c r="H639" s="2">
        <v>222.80929</v>
      </c>
      <c r="I639" s="1">
        <v>0.1</v>
      </c>
      <c r="J639" s="1" t="s">
        <v>52</v>
      </c>
      <c r="K639" s="2">
        <v>1.0999829999999999</v>
      </c>
      <c r="L639" s="1" t="s">
        <v>53</v>
      </c>
      <c r="M639" s="1" t="s">
        <v>54</v>
      </c>
      <c r="N639" s="1">
        <v>20</v>
      </c>
      <c r="O639" s="1">
        <v>1.56</v>
      </c>
      <c r="P639" s="1">
        <v>0.77</v>
      </c>
      <c r="Q639">
        <v>16</v>
      </c>
      <c r="R639" s="1">
        <v>4</v>
      </c>
      <c r="S639" s="3">
        <v>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3">
        <v>0</v>
      </c>
      <c r="Z639" s="3">
        <v>0</v>
      </c>
      <c r="AA639" s="1">
        <v>0</v>
      </c>
      <c r="AB639" s="3">
        <v>0</v>
      </c>
      <c r="AC639" s="3">
        <v>0</v>
      </c>
      <c r="AD639" s="1">
        <v>0</v>
      </c>
      <c r="AE639" s="3">
        <v>0</v>
      </c>
      <c r="AF639" s="1">
        <v>0</v>
      </c>
      <c r="AG639" s="3">
        <v>0</v>
      </c>
      <c r="AH639" s="1">
        <v>0</v>
      </c>
      <c r="AI639" s="1">
        <v>9</v>
      </c>
      <c r="AJ639" s="1">
        <v>0</v>
      </c>
      <c r="AK639" s="1">
        <v>0</v>
      </c>
      <c r="AL639" s="1">
        <v>3</v>
      </c>
      <c r="AM639" s="1">
        <v>0</v>
      </c>
      <c r="AN639" s="1">
        <v>0</v>
      </c>
      <c r="AO639" s="1">
        <v>0</v>
      </c>
      <c r="AP639" s="3">
        <v>0</v>
      </c>
      <c r="AQ639" s="3">
        <v>0</v>
      </c>
      <c r="AR639" s="1">
        <v>0</v>
      </c>
      <c r="AS639" s="1">
        <v>0</v>
      </c>
      <c r="AT639" s="1">
        <v>0</v>
      </c>
      <c r="AU639" s="3">
        <v>0</v>
      </c>
      <c r="AV639" s="3">
        <v>0</v>
      </c>
      <c r="AW639" s="1">
        <v>0</v>
      </c>
      <c r="AX639" s="3">
        <v>0</v>
      </c>
      <c r="AY639" s="3">
        <v>0</v>
      </c>
      <c r="AZ639" s="3">
        <v>0</v>
      </c>
      <c r="BA639" t="s">
        <v>807</v>
      </c>
      <c r="BB639">
        <v>0</v>
      </c>
      <c r="BC639">
        <f t="shared" si="27"/>
        <v>16</v>
      </c>
      <c r="BD639">
        <f t="shared" si="28"/>
        <v>0</v>
      </c>
      <c r="BE639">
        <f t="shared" si="29"/>
        <v>0</v>
      </c>
      <c r="BF639">
        <v>0</v>
      </c>
      <c r="BG639">
        <v>6</v>
      </c>
    </row>
    <row r="640" spans="1:59" x14ac:dyDescent="0.35">
      <c r="A640" s="1" t="s">
        <v>699</v>
      </c>
      <c r="B640" s="1">
        <v>8</v>
      </c>
      <c r="C640" s="1" t="s">
        <v>649</v>
      </c>
      <c r="D640" s="1" t="s">
        <v>56</v>
      </c>
      <c r="E640" s="1" t="s">
        <v>51</v>
      </c>
      <c r="F640" s="2">
        <v>1.1258079999999999</v>
      </c>
      <c r="G640" s="2">
        <v>0.84456500000000001</v>
      </c>
      <c r="H640" s="2">
        <v>239.650037</v>
      </c>
      <c r="I640" s="1">
        <v>0.1</v>
      </c>
      <c r="J640" s="1" t="s">
        <v>52</v>
      </c>
      <c r="K640" s="2">
        <v>0.95081800000000005</v>
      </c>
      <c r="L640" s="1" t="s">
        <v>53</v>
      </c>
      <c r="M640" s="1" t="s">
        <v>54</v>
      </c>
      <c r="N640" s="1">
        <v>20</v>
      </c>
      <c r="O640" s="1">
        <v>1.56</v>
      </c>
      <c r="P640" s="1">
        <v>0.77</v>
      </c>
      <c r="Q640">
        <v>7</v>
      </c>
      <c r="R640" s="1">
        <v>1</v>
      </c>
      <c r="S640" s="3">
        <v>0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3">
        <v>0</v>
      </c>
      <c r="Z640" s="3">
        <v>0</v>
      </c>
      <c r="AA640" s="1">
        <v>0</v>
      </c>
      <c r="AB640" s="3">
        <v>0</v>
      </c>
      <c r="AC640" s="3">
        <v>0</v>
      </c>
      <c r="AD640" s="1">
        <v>0</v>
      </c>
      <c r="AE640" s="3">
        <v>0</v>
      </c>
      <c r="AF640" s="1">
        <v>1</v>
      </c>
      <c r="AG640" s="3">
        <v>0</v>
      </c>
      <c r="AH640" s="1">
        <v>0</v>
      </c>
      <c r="AI640" s="1">
        <v>3</v>
      </c>
      <c r="AJ640" s="1">
        <v>0</v>
      </c>
      <c r="AK640" s="1">
        <v>0</v>
      </c>
      <c r="AL640" s="1">
        <v>1</v>
      </c>
      <c r="AM640" s="1">
        <v>0</v>
      </c>
      <c r="AN640" s="1">
        <v>1</v>
      </c>
      <c r="AO640" s="1">
        <v>0</v>
      </c>
      <c r="AP640" s="3">
        <v>0</v>
      </c>
      <c r="AQ640" s="3">
        <v>0</v>
      </c>
      <c r="AR640" s="1">
        <v>0</v>
      </c>
      <c r="AS640" s="1">
        <v>0</v>
      </c>
      <c r="AT640" s="1">
        <v>0</v>
      </c>
      <c r="AU640" s="3">
        <v>0</v>
      </c>
      <c r="AV640" s="3">
        <v>0</v>
      </c>
      <c r="AW640" s="1">
        <v>0</v>
      </c>
      <c r="AX640" s="3">
        <v>0</v>
      </c>
      <c r="AY640" s="3">
        <v>0</v>
      </c>
      <c r="AZ640" s="3">
        <v>0</v>
      </c>
      <c r="BA640" t="s">
        <v>807</v>
      </c>
      <c r="BB640">
        <v>0</v>
      </c>
      <c r="BC640">
        <f t="shared" si="27"/>
        <v>6</v>
      </c>
      <c r="BD640">
        <f t="shared" si="28"/>
        <v>1</v>
      </c>
      <c r="BE640">
        <f t="shared" si="29"/>
        <v>0</v>
      </c>
      <c r="BF640">
        <v>0</v>
      </c>
      <c r="BG640">
        <v>6</v>
      </c>
    </row>
    <row r="641" spans="1:59" x14ac:dyDescent="0.35">
      <c r="A641" s="1" t="s">
        <v>700</v>
      </c>
      <c r="B641" s="1">
        <v>8</v>
      </c>
      <c r="C641" s="1" t="s">
        <v>649</v>
      </c>
      <c r="D641" s="1" t="s">
        <v>56</v>
      </c>
      <c r="E641" s="1" t="s">
        <v>51</v>
      </c>
      <c r="F641" s="2">
        <v>1.202518</v>
      </c>
      <c r="G641" s="2">
        <v>0.902111</v>
      </c>
      <c r="H641" s="2">
        <v>224.36256299999999</v>
      </c>
      <c r="I641" s="1">
        <v>0.1</v>
      </c>
      <c r="J641" s="1" t="s">
        <v>52</v>
      </c>
      <c r="K641" s="2">
        <v>1.084805</v>
      </c>
      <c r="L641" s="1" t="s">
        <v>53</v>
      </c>
      <c r="M641" s="1" t="s">
        <v>54</v>
      </c>
      <c r="N641" s="1">
        <v>20</v>
      </c>
      <c r="O641" s="1">
        <v>1.56</v>
      </c>
      <c r="P641" s="1">
        <v>0.77</v>
      </c>
      <c r="Q641">
        <v>15</v>
      </c>
      <c r="R641" s="1">
        <v>0</v>
      </c>
      <c r="S641" s="3">
        <v>0</v>
      </c>
      <c r="T641" s="1">
        <v>0</v>
      </c>
      <c r="U641" s="1">
        <v>0</v>
      </c>
      <c r="V641" s="1">
        <v>0</v>
      </c>
      <c r="W641" s="1">
        <v>0</v>
      </c>
      <c r="X641" s="1">
        <v>0</v>
      </c>
      <c r="Y641" s="3">
        <v>0</v>
      </c>
      <c r="Z641" s="3">
        <v>0</v>
      </c>
      <c r="AA641" s="1">
        <v>0</v>
      </c>
      <c r="AB641" s="3">
        <v>0</v>
      </c>
      <c r="AC641" s="3">
        <v>0</v>
      </c>
      <c r="AD641" s="1">
        <v>0</v>
      </c>
      <c r="AE641" s="3">
        <v>0</v>
      </c>
      <c r="AF641" s="1">
        <v>4</v>
      </c>
      <c r="AG641" s="3">
        <v>0</v>
      </c>
      <c r="AH641" s="1">
        <v>0</v>
      </c>
      <c r="AI641" s="1">
        <v>9</v>
      </c>
      <c r="AJ641" s="1">
        <v>0</v>
      </c>
      <c r="AK641" s="1">
        <v>0</v>
      </c>
      <c r="AL641" s="1">
        <v>2</v>
      </c>
      <c r="AM641" s="1">
        <v>0</v>
      </c>
      <c r="AN641" s="1">
        <v>0</v>
      </c>
      <c r="AO641" s="1">
        <v>0</v>
      </c>
      <c r="AP641" s="3">
        <v>0</v>
      </c>
      <c r="AQ641" s="3">
        <v>0</v>
      </c>
      <c r="AR641" s="1">
        <v>0</v>
      </c>
      <c r="AS641" s="1">
        <v>0</v>
      </c>
      <c r="AT641" s="1">
        <v>0</v>
      </c>
      <c r="AU641" s="3">
        <v>0</v>
      </c>
      <c r="AV641" s="3">
        <v>0</v>
      </c>
      <c r="AW641" s="1">
        <v>0</v>
      </c>
      <c r="AX641" s="3">
        <v>0</v>
      </c>
      <c r="AY641" s="3">
        <v>0</v>
      </c>
      <c r="AZ641" s="3">
        <v>0</v>
      </c>
      <c r="BA641" t="s">
        <v>807</v>
      </c>
      <c r="BB641">
        <v>0</v>
      </c>
      <c r="BC641">
        <f t="shared" si="27"/>
        <v>15</v>
      </c>
      <c r="BD641">
        <f t="shared" si="28"/>
        <v>0</v>
      </c>
      <c r="BE641">
        <f t="shared" si="29"/>
        <v>0</v>
      </c>
      <c r="BF641">
        <v>0</v>
      </c>
      <c r="BG641">
        <v>6</v>
      </c>
    </row>
    <row r="642" spans="1:59" x14ac:dyDescent="0.35">
      <c r="A642" s="1" t="s">
        <v>701</v>
      </c>
      <c r="B642" s="1">
        <v>8</v>
      </c>
      <c r="C642" s="1" t="s">
        <v>649</v>
      </c>
      <c r="D642" s="1" t="s">
        <v>56</v>
      </c>
      <c r="E642" s="1" t="s">
        <v>51</v>
      </c>
      <c r="F642" s="2">
        <v>1.216208</v>
      </c>
      <c r="G642" s="2">
        <v>0.912381</v>
      </c>
      <c r="H642" s="2">
        <v>221.83713599999999</v>
      </c>
      <c r="I642" s="1">
        <v>0.1</v>
      </c>
      <c r="J642" s="1" t="s">
        <v>52</v>
      </c>
      <c r="K642" s="2">
        <v>1.109645</v>
      </c>
      <c r="L642" s="1" t="s">
        <v>53</v>
      </c>
      <c r="M642" s="1" t="s">
        <v>54</v>
      </c>
      <c r="N642" s="1">
        <v>20</v>
      </c>
      <c r="O642" s="1">
        <v>1.56</v>
      </c>
      <c r="P642" s="1">
        <v>0.77</v>
      </c>
      <c r="Q642">
        <v>18</v>
      </c>
      <c r="R642" s="1">
        <v>4</v>
      </c>
      <c r="S642" s="3">
        <v>0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3">
        <v>0</v>
      </c>
      <c r="Z642" s="3">
        <v>0</v>
      </c>
      <c r="AA642" s="1">
        <v>0</v>
      </c>
      <c r="AB642" s="3">
        <v>0</v>
      </c>
      <c r="AC642" s="3">
        <v>0</v>
      </c>
      <c r="AD642" s="1">
        <v>0</v>
      </c>
      <c r="AE642" s="3">
        <v>0</v>
      </c>
      <c r="AF642" s="1">
        <v>3</v>
      </c>
      <c r="AG642" s="3">
        <v>0</v>
      </c>
      <c r="AH642" s="1">
        <v>0</v>
      </c>
      <c r="AI642" s="1">
        <v>8</v>
      </c>
      <c r="AJ642" s="1">
        <v>0</v>
      </c>
      <c r="AK642" s="1">
        <v>0</v>
      </c>
      <c r="AL642" s="1">
        <v>3</v>
      </c>
      <c r="AM642" s="1">
        <v>0</v>
      </c>
      <c r="AN642" s="1">
        <v>0</v>
      </c>
      <c r="AO642" s="1">
        <v>0</v>
      </c>
      <c r="AP642" s="3">
        <v>0</v>
      </c>
      <c r="AQ642" s="3">
        <v>0</v>
      </c>
      <c r="AR642" s="1">
        <v>0</v>
      </c>
      <c r="AS642" s="1">
        <v>0</v>
      </c>
      <c r="AT642" s="1">
        <v>0</v>
      </c>
      <c r="AU642" s="3">
        <v>0</v>
      </c>
      <c r="AV642" s="3">
        <v>0</v>
      </c>
      <c r="AW642" s="1">
        <v>0</v>
      </c>
      <c r="AX642" s="3">
        <v>0</v>
      </c>
      <c r="AY642" s="3">
        <v>0</v>
      </c>
      <c r="AZ642" s="3">
        <v>0</v>
      </c>
      <c r="BA642" t="s">
        <v>807</v>
      </c>
      <c r="BB642">
        <v>0</v>
      </c>
      <c r="BC642">
        <f t="shared" si="27"/>
        <v>18</v>
      </c>
      <c r="BD642">
        <f t="shared" si="28"/>
        <v>0</v>
      </c>
      <c r="BE642">
        <f t="shared" si="29"/>
        <v>0</v>
      </c>
      <c r="BF642">
        <v>0</v>
      </c>
      <c r="BG642">
        <v>6</v>
      </c>
    </row>
    <row r="643" spans="1:59" x14ac:dyDescent="0.35">
      <c r="A643" s="1" t="s">
        <v>702</v>
      </c>
      <c r="B643" s="1">
        <v>8</v>
      </c>
      <c r="C643" s="1" t="s">
        <v>649</v>
      </c>
      <c r="D643" s="1" t="s">
        <v>56</v>
      </c>
      <c r="E643" s="1" t="s">
        <v>51</v>
      </c>
      <c r="F643" s="2">
        <v>1.055348</v>
      </c>
      <c r="G643" s="2">
        <v>0.79170700000000005</v>
      </c>
      <c r="H643" s="2">
        <v>255.65015</v>
      </c>
      <c r="I643" s="1">
        <v>0.1</v>
      </c>
      <c r="J643" s="1" t="s">
        <v>52</v>
      </c>
      <c r="K643" s="2">
        <v>0.83552700000000002</v>
      </c>
      <c r="L643" s="1" t="s">
        <v>53</v>
      </c>
      <c r="M643" s="1" t="s">
        <v>54</v>
      </c>
      <c r="N643" s="1">
        <v>20</v>
      </c>
      <c r="O643" s="1">
        <v>1.56</v>
      </c>
      <c r="P643" s="1">
        <v>0.77</v>
      </c>
      <c r="Q643">
        <v>13</v>
      </c>
      <c r="R643" s="1">
        <v>4</v>
      </c>
      <c r="S643" s="3">
        <v>0</v>
      </c>
      <c r="T643" s="1">
        <v>0</v>
      </c>
      <c r="U643" s="1">
        <v>0</v>
      </c>
      <c r="V643" s="1">
        <v>0</v>
      </c>
      <c r="W643" s="1">
        <v>0</v>
      </c>
      <c r="X643" s="1">
        <v>0</v>
      </c>
      <c r="Y643" s="3">
        <v>0</v>
      </c>
      <c r="Z643" s="3">
        <v>0</v>
      </c>
      <c r="AA643" s="1">
        <v>0</v>
      </c>
      <c r="AB643" s="3">
        <v>0</v>
      </c>
      <c r="AC643" s="3">
        <v>0</v>
      </c>
      <c r="AD643" s="1">
        <v>0</v>
      </c>
      <c r="AE643" s="3">
        <v>0</v>
      </c>
      <c r="AF643" s="1">
        <v>2</v>
      </c>
      <c r="AG643" s="3">
        <v>0</v>
      </c>
      <c r="AH643" s="1">
        <v>0</v>
      </c>
      <c r="AI643" s="1">
        <v>5</v>
      </c>
      <c r="AJ643" s="1">
        <v>0</v>
      </c>
      <c r="AK643" s="1">
        <v>0</v>
      </c>
      <c r="AL643" s="1">
        <v>2</v>
      </c>
      <c r="AM643" s="1">
        <v>0</v>
      </c>
      <c r="AN643" s="1">
        <v>0</v>
      </c>
      <c r="AO643" s="1">
        <v>0</v>
      </c>
      <c r="AP643" s="3">
        <v>0</v>
      </c>
      <c r="AQ643" s="3">
        <v>0</v>
      </c>
      <c r="AR643" s="1">
        <v>0</v>
      </c>
      <c r="AS643" s="1">
        <v>0</v>
      </c>
      <c r="AT643" s="1">
        <v>0</v>
      </c>
      <c r="AU643" s="3">
        <v>0</v>
      </c>
      <c r="AV643" s="3">
        <v>0</v>
      </c>
      <c r="AW643" s="1">
        <v>0</v>
      </c>
      <c r="AX643" s="3">
        <v>0</v>
      </c>
      <c r="AY643" s="3">
        <v>0</v>
      </c>
      <c r="AZ643" s="3">
        <v>0</v>
      </c>
      <c r="BA643" t="s">
        <v>807</v>
      </c>
      <c r="BB643">
        <v>0</v>
      </c>
      <c r="BC643">
        <f t="shared" ref="BC643:BC706" si="30">SUM(AW643,AI643,AF643,AA643,X643,T643:U643,R643,AL643)</f>
        <v>13</v>
      </c>
      <c r="BD643">
        <f t="shared" ref="BD643:BD706" si="31">SUM(AR643:AT643,AM643:AO643,AJ643,AH643,AD643,V643:W643)</f>
        <v>0</v>
      </c>
      <c r="BE643">
        <f t="shared" ref="BE643:BE706" si="32">AK643</f>
        <v>0</v>
      </c>
      <c r="BF643">
        <v>0</v>
      </c>
      <c r="BG643">
        <v>6</v>
      </c>
    </row>
    <row r="644" spans="1:59" x14ac:dyDescent="0.35">
      <c r="A644" s="1" t="s">
        <v>703</v>
      </c>
      <c r="B644" s="1">
        <v>8</v>
      </c>
      <c r="C644" s="1" t="s">
        <v>649</v>
      </c>
      <c r="D644" s="1" t="s">
        <v>56</v>
      </c>
      <c r="E644" s="1" t="s">
        <v>51</v>
      </c>
      <c r="F644" s="2">
        <v>1.041803</v>
      </c>
      <c r="G644" s="2">
        <v>0.78154500000000005</v>
      </c>
      <c r="H644" s="2">
        <v>258.97410500000001</v>
      </c>
      <c r="I644" s="1">
        <v>0.1</v>
      </c>
      <c r="J644" s="1" t="s">
        <v>52</v>
      </c>
      <c r="K644" s="2">
        <v>0.81421600000000005</v>
      </c>
      <c r="L644" s="1" t="s">
        <v>53</v>
      </c>
      <c r="M644" s="1" t="s">
        <v>54</v>
      </c>
      <c r="N644" s="1">
        <v>20</v>
      </c>
      <c r="O644" s="1">
        <v>1.56</v>
      </c>
      <c r="P644" s="1">
        <v>0.77</v>
      </c>
      <c r="Q644">
        <v>11</v>
      </c>
      <c r="R644" s="1">
        <v>3</v>
      </c>
      <c r="S644" s="3">
        <v>0</v>
      </c>
      <c r="T644" s="1">
        <v>0</v>
      </c>
      <c r="U644" s="1">
        <v>0</v>
      </c>
      <c r="V644" s="1">
        <v>0</v>
      </c>
      <c r="W644" s="1">
        <v>0</v>
      </c>
      <c r="X644" s="1">
        <v>0</v>
      </c>
      <c r="Y644" s="3">
        <v>0</v>
      </c>
      <c r="Z644" s="3">
        <v>0</v>
      </c>
      <c r="AA644" s="1">
        <v>0</v>
      </c>
      <c r="AB644" s="3">
        <v>0</v>
      </c>
      <c r="AC644" s="3">
        <v>0</v>
      </c>
      <c r="AD644" s="1">
        <v>0</v>
      </c>
      <c r="AE644" s="3">
        <v>0</v>
      </c>
      <c r="AF644" s="1">
        <v>0</v>
      </c>
      <c r="AG644" s="3">
        <v>0</v>
      </c>
      <c r="AH644" s="1">
        <v>0</v>
      </c>
      <c r="AI644" s="1">
        <v>4</v>
      </c>
      <c r="AJ644" s="1">
        <v>0</v>
      </c>
      <c r="AK644" s="1">
        <v>0</v>
      </c>
      <c r="AL644" s="1">
        <v>4</v>
      </c>
      <c r="AM644" s="1">
        <v>0</v>
      </c>
      <c r="AN644" s="1">
        <v>0</v>
      </c>
      <c r="AO644" s="1">
        <v>0</v>
      </c>
      <c r="AP644" s="3">
        <v>0</v>
      </c>
      <c r="AQ644" s="3">
        <v>0</v>
      </c>
      <c r="AR644" s="1">
        <v>0</v>
      </c>
      <c r="AS644" s="1">
        <v>0</v>
      </c>
      <c r="AT644" s="1">
        <v>0</v>
      </c>
      <c r="AU644" s="3">
        <v>0</v>
      </c>
      <c r="AV644" s="3">
        <v>0</v>
      </c>
      <c r="AW644" s="1">
        <v>0</v>
      </c>
      <c r="AX644" s="3">
        <v>0</v>
      </c>
      <c r="AY644" s="3">
        <v>0</v>
      </c>
      <c r="AZ644" s="3">
        <v>0</v>
      </c>
      <c r="BA644" t="s">
        <v>807</v>
      </c>
      <c r="BB644">
        <v>0</v>
      </c>
      <c r="BC644">
        <f t="shared" si="30"/>
        <v>11</v>
      </c>
      <c r="BD644">
        <f t="shared" si="31"/>
        <v>0</v>
      </c>
      <c r="BE644">
        <f t="shared" si="32"/>
        <v>0</v>
      </c>
      <c r="BF644">
        <v>0</v>
      </c>
      <c r="BG644">
        <v>6</v>
      </c>
    </row>
    <row r="645" spans="1:59" x14ac:dyDescent="0.35">
      <c r="A645" s="1" t="s">
        <v>704</v>
      </c>
      <c r="B645" s="1">
        <v>8</v>
      </c>
      <c r="C645" s="1" t="s">
        <v>649</v>
      </c>
      <c r="D645" s="1" t="s">
        <v>56</v>
      </c>
      <c r="E645" s="1" t="s">
        <v>51</v>
      </c>
      <c r="F645" s="2">
        <v>1.081162</v>
      </c>
      <c r="G645" s="2">
        <v>0.81107200000000002</v>
      </c>
      <c r="H645" s="2">
        <v>249.54621299999999</v>
      </c>
      <c r="I645" s="1">
        <v>0.1</v>
      </c>
      <c r="J645" s="1" t="s">
        <v>52</v>
      </c>
      <c r="K645" s="2">
        <v>0.87690100000000004</v>
      </c>
      <c r="L645" s="1" t="s">
        <v>53</v>
      </c>
      <c r="M645" s="1" t="s">
        <v>54</v>
      </c>
      <c r="N645" s="1">
        <v>20</v>
      </c>
      <c r="O645" s="1">
        <v>1.56</v>
      </c>
      <c r="P645" s="1">
        <v>0.77</v>
      </c>
      <c r="Q645">
        <v>26</v>
      </c>
      <c r="R645" s="1">
        <v>10</v>
      </c>
      <c r="S645" s="3">
        <v>0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3">
        <v>0</v>
      </c>
      <c r="Z645" s="3">
        <v>0</v>
      </c>
      <c r="AA645" s="1">
        <v>0</v>
      </c>
      <c r="AB645" s="3">
        <v>0</v>
      </c>
      <c r="AC645" s="3">
        <v>0</v>
      </c>
      <c r="AD645" s="1">
        <v>0</v>
      </c>
      <c r="AE645" s="3">
        <v>0</v>
      </c>
      <c r="AF645" s="1">
        <v>2</v>
      </c>
      <c r="AG645" s="3">
        <v>0</v>
      </c>
      <c r="AH645" s="1">
        <v>0</v>
      </c>
      <c r="AI645" s="1">
        <v>13</v>
      </c>
      <c r="AJ645" s="1">
        <v>0</v>
      </c>
      <c r="AK645" s="1">
        <v>0</v>
      </c>
      <c r="AL645" s="1">
        <v>1</v>
      </c>
      <c r="AM645" s="1">
        <v>0</v>
      </c>
      <c r="AN645" s="1">
        <v>0</v>
      </c>
      <c r="AO645" s="1">
        <v>0</v>
      </c>
      <c r="AP645" s="3">
        <v>0</v>
      </c>
      <c r="AQ645" s="3">
        <v>0</v>
      </c>
      <c r="AR645" s="1">
        <v>0</v>
      </c>
      <c r="AS645" s="1">
        <v>0</v>
      </c>
      <c r="AT645" s="1">
        <v>0</v>
      </c>
      <c r="AU645" s="3">
        <v>0</v>
      </c>
      <c r="AV645" s="3">
        <v>0</v>
      </c>
      <c r="AW645" s="1">
        <v>0</v>
      </c>
      <c r="AX645" s="3">
        <v>0</v>
      </c>
      <c r="AY645" s="3">
        <v>0</v>
      </c>
      <c r="AZ645" s="3">
        <v>0</v>
      </c>
      <c r="BA645" t="s">
        <v>807</v>
      </c>
      <c r="BB645">
        <v>0</v>
      </c>
      <c r="BC645">
        <f t="shared" si="30"/>
        <v>26</v>
      </c>
      <c r="BD645">
        <f t="shared" si="31"/>
        <v>0</v>
      </c>
      <c r="BE645">
        <f t="shared" si="32"/>
        <v>0</v>
      </c>
      <c r="BF645">
        <v>0</v>
      </c>
      <c r="BG645">
        <v>6</v>
      </c>
    </row>
    <row r="646" spans="1:59" x14ac:dyDescent="0.35">
      <c r="A646" s="1" t="s">
        <v>705</v>
      </c>
      <c r="B646" s="1">
        <v>8</v>
      </c>
      <c r="C646" s="1" t="s">
        <v>649</v>
      </c>
      <c r="D646" s="1" t="s">
        <v>56</v>
      </c>
      <c r="E646" s="1" t="s">
        <v>51</v>
      </c>
      <c r="F646" s="2">
        <v>1.1882569999999999</v>
      </c>
      <c r="G646" s="2">
        <v>0.89141300000000001</v>
      </c>
      <c r="H646" s="2">
        <v>227.05522300000001</v>
      </c>
      <c r="I646" s="1">
        <v>0.1</v>
      </c>
      <c r="J646" s="1" t="s">
        <v>52</v>
      </c>
      <c r="K646" s="2">
        <v>1.0592280000000001</v>
      </c>
      <c r="L646" s="1" t="s">
        <v>53</v>
      </c>
      <c r="M646" s="1" t="s">
        <v>54</v>
      </c>
      <c r="N646" s="1">
        <v>20</v>
      </c>
      <c r="O646" s="1">
        <v>1.56</v>
      </c>
      <c r="P646" s="1">
        <v>0.77</v>
      </c>
      <c r="Q646">
        <v>27</v>
      </c>
      <c r="R646" s="1">
        <v>2</v>
      </c>
      <c r="S646" s="3">
        <v>0</v>
      </c>
      <c r="T646" s="1">
        <v>0</v>
      </c>
      <c r="U646" s="1">
        <v>0</v>
      </c>
      <c r="V646" s="1">
        <v>0</v>
      </c>
      <c r="W646" s="1">
        <v>0</v>
      </c>
      <c r="X646" s="1">
        <v>0</v>
      </c>
      <c r="Y646" s="3">
        <v>0</v>
      </c>
      <c r="Z646" s="3">
        <v>0</v>
      </c>
      <c r="AA646" s="1">
        <v>0</v>
      </c>
      <c r="AB646" s="3">
        <v>0</v>
      </c>
      <c r="AC646" s="3">
        <v>0</v>
      </c>
      <c r="AD646" s="1">
        <v>0</v>
      </c>
      <c r="AE646" s="3">
        <v>0</v>
      </c>
      <c r="AF646" s="1">
        <v>6</v>
      </c>
      <c r="AG646" s="3">
        <v>0</v>
      </c>
      <c r="AH646" s="1">
        <v>0</v>
      </c>
      <c r="AI646" s="1">
        <v>5</v>
      </c>
      <c r="AJ646" s="1">
        <v>0</v>
      </c>
      <c r="AK646" s="1">
        <v>0</v>
      </c>
      <c r="AL646" s="1">
        <v>13</v>
      </c>
      <c r="AM646" s="1">
        <v>0</v>
      </c>
      <c r="AN646" s="1">
        <v>0</v>
      </c>
      <c r="AO646" s="1">
        <v>0</v>
      </c>
      <c r="AP646" s="3">
        <v>0</v>
      </c>
      <c r="AQ646" s="3">
        <v>1</v>
      </c>
      <c r="AR646" s="1">
        <v>0</v>
      </c>
      <c r="AS646" s="1">
        <v>0</v>
      </c>
      <c r="AT646" s="1">
        <v>0</v>
      </c>
      <c r="AU646" s="3">
        <v>0</v>
      </c>
      <c r="AV646" s="3">
        <v>0</v>
      </c>
      <c r="AW646" s="1">
        <v>0</v>
      </c>
      <c r="AX646" s="3">
        <v>0</v>
      </c>
      <c r="AY646" s="3">
        <v>0</v>
      </c>
      <c r="AZ646" s="3">
        <v>0</v>
      </c>
      <c r="BA646" t="s">
        <v>807</v>
      </c>
      <c r="BB646">
        <v>0</v>
      </c>
      <c r="BC646">
        <f t="shared" si="30"/>
        <v>26</v>
      </c>
      <c r="BD646">
        <f t="shared" si="31"/>
        <v>0</v>
      </c>
      <c r="BE646">
        <f t="shared" si="32"/>
        <v>0</v>
      </c>
      <c r="BF646">
        <v>0</v>
      </c>
      <c r="BG646">
        <v>6</v>
      </c>
    </row>
    <row r="647" spans="1:59" x14ac:dyDescent="0.35">
      <c r="A647" s="1" t="s">
        <v>706</v>
      </c>
      <c r="B647" s="1">
        <v>8</v>
      </c>
      <c r="C647" s="1" t="s">
        <v>649</v>
      </c>
      <c r="D647" s="1" t="s">
        <v>56</v>
      </c>
      <c r="E647" s="1" t="s">
        <v>51</v>
      </c>
      <c r="F647" s="2">
        <v>1.059218</v>
      </c>
      <c r="G647" s="2">
        <v>0.79460900000000001</v>
      </c>
      <c r="H647" s="2">
        <v>254.71631300000001</v>
      </c>
      <c r="I647" s="1">
        <v>0.1</v>
      </c>
      <c r="J647" s="1" t="s">
        <v>52</v>
      </c>
      <c r="K647" s="2">
        <v>0.84166399999999997</v>
      </c>
      <c r="L647" s="1" t="s">
        <v>53</v>
      </c>
      <c r="M647" s="1" t="s">
        <v>54</v>
      </c>
      <c r="N647" s="1">
        <v>20</v>
      </c>
      <c r="O647" s="1">
        <v>1.56</v>
      </c>
      <c r="P647" s="1">
        <v>0.77</v>
      </c>
      <c r="Q647">
        <v>25</v>
      </c>
      <c r="R647" s="1">
        <v>4</v>
      </c>
      <c r="S647" s="3">
        <v>0</v>
      </c>
      <c r="T647" s="1">
        <v>0</v>
      </c>
      <c r="U647" s="1">
        <v>0</v>
      </c>
      <c r="V647" s="1">
        <v>0</v>
      </c>
      <c r="W647" s="1">
        <v>0</v>
      </c>
      <c r="X647" s="1">
        <v>0</v>
      </c>
      <c r="Y647" s="3">
        <v>0</v>
      </c>
      <c r="Z647" s="3">
        <v>0</v>
      </c>
      <c r="AA647" s="1">
        <v>0</v>
      </c>
      <c r="AB647" s="3">
        <v>0</v>
      </c>
      <c r="AC647" s="3">
        <v>0</v>
      </c>
      <c r="AD647" s="1">
        <v>0</v>
      </c>
      <c r="AE647" s="3">
        <v>0</v>
      </c>
      <c r="AF647" s="1">
        <v>5</v>
      </c>
      <c r="AG647" s="3">
        <v>0</v>
      </c>
      <c r="AH647" s="1">
        <v>0</v>
      </c>
      <c r="AI647" s="1">
        <v>12</v>
      </c>
      <c r="AJ647" s="1">
        <v>0</v>
      </c>
      <c r="AK647" s="1">
        <v>0</v>
      </c>
      <c r="AL647" s="1">
        <v>3</v>
      </c>
      <c r="AM647" s="1">
        <v>0</v>
      </c>
      <c r="AN647" s="1">
        <v>0</v>
      </c>
      <c r="AO647" s="1">
        <v>0</v>
      </c>
      <c r="AP647" s="3">
        <v>0</v>
      </c>
      <c r="AQ647" s="3">
        <v>0</v>
      </c>
      <c r="AR647" s="1">
        <v>0</v>
      </c>
      <c r="AS647" s="1">
        <v>0</v>
      </c>
      <c r="AT647" s="1">
        <v>1</v>
      </c>
      <c r="AU647" s="3">
        <v>0</v>
      </c>
      <c r="AV647" s="3">
        <v>0</v>
      </c>
      <c r="AW647" s="1">
        <v>0</v>
      </c>
      <c r="AX647" s="3">
        <v>0</v>
      </c>
      <c r="AY647" s="3">
        <v>0</v>
      </c>
      <c r="AZ647" s="3">
        <v>0</v>
      </c>
      <c r="BA647" t="s">
        <v>807</v>
      </c>
      <c r="BB647">
        <v>0</v>
      </c>
      <c r="BC647">
        <f t="shared" si="30"/>
        <v>24</v>
      </c>
      <c r="BD647">
        <f t="shared" si="31"/>
        <v>1</v>
      </c>
      <c r="BE647">
        <f t="shared" si="32"/>
        <v>0</v>
      </c>
      <c r="BF647">
        <v>0</v>
      </c>
      <c r="BG647">
        <v>6</v>
      </c>
    </row>
    <row r="648" spans="1:59" x14ac:dyDescent="0.35">
      <c r="A648" s="1" t="s">
        <v>707</v>
      </c>
      <c r="B648" s="1">
        <v>8</v>
      </c>
      <c r="C648" s="1" t="s">
        <v>649</v>
      </c>
      <c r="D648" s="1" t="s">
        <v>56</v>
      </c>
      <c r="E648" s="1" t="s">
        <v>51</v>
      </c>
      <c r="F648" s="2">
        <v>0.91500000000000004</v>
      </c>
      <c r="G648" s="2">
        <v>0.68642000000000003</v>
      </c>
      <c r="H648" s="2">
        <v>294.86334199999999</v>
      </c>
      <c r="I648" s="1">
        <v>0.1</v>
      </c>
      <c r="J648" s="1" t="s">
        <v>52</v>
      </c>
      <c r="K648" s="2">
        <v>0.62807400000000002</v>
      </c>
      <c r="L648" s="1" t="s">
        <v>53</v>
      </c>
      <c r="M648" s="1" t="s">
        <v>54</v>
      </c>
      <c r="N648" s="1">
        <v>20</v>
      </c>
      <c r="O648" s="1">
        <v>1.56</v>
      </c>
      <c r="P648" s="1">
        <v>0.77</v>
      </c>
      <c r="Q648">
        <v>33</v>
      </c>
      <c r="R648" s="1">
        <v>9</v>
      </c>
      <c r="S648" s="3">
        <v>0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3">
        <v>0</v>
      </c>
      <c r="Z648" s="3">
        <v>0</v>
      </c>
      <c r="AA648" s="1">
        <v>0</v>
      </c>
      <c r="AB648" s="3">
        <v>0</v>
      </c>
      <c r="AC648" s="3">
        <v>0</v>
      </c>
      <c r="AD648" s="1">
        <v>0</v>
      </c>
      <c r="AE648" s="3">
        <v>0</v>
      </c>
      <c r="AF648" s="1">
        <v>0</v>
      </c>
      <c r="AG648" s="3">
        <v>0</v>
      </c>
      <c r="AH648" s="1">
        <v>0</v>
      </c>
      <c r="AI648" s="1">
        <v>23</v>
      </c>
      <c r="AJ648" s="1">
        <v>0</v>
      </c>
      <c r="AK648" s="1">
        <v>0</v>
      </c>
      <c r="AL648" s="1">
        <v>1</v>
      </c>
      <c r="AM648" s="1">
        <v>0</v>
      </c>
      <c r="AN648" s="1">
        <v>0</v>
      </c>
      <c r="AO648" s="1">
        <v>0</v>
      </c>
      <c r="AP648" s="3">
        <v>0</v>
      </c>
      <c r="AQ648" s="3">
        <v>0</v>
      </c>
      <c r="AR648" s="1">
        <v>0</v>
      </c>
      <c r="AS648" s="1">
        <v>0</v>
      </c>
      <c r="AT648" s="1">
        <v>0</v>
      </c>
      <c r="AU648" s="3">
        <v>0</v>
      </c>
      <c r="AV648" s="3">
        <v>0</v>
      </c>
      <c r="AW648" s="1">
        <v>0</v>
      </c>
      <c r="AX648" s="3">
        <v>0</v>
      </c>
      <c r="AY648" s="3">
        <v>0</v>
      </c>
      <c r="AZ648" s="3">
        <v>0</v>
      </c>
      <c r="BA648" t="s">
        <v>807</v>
      </c>
      <c r="BB648">
        <v>0</v>
      </c>
      <c r="BC648">
        <f t="shared" si="30"/>
        <v>33</v>
      </c>
      <c r="BD648">
        <f t="shared" si="31"/>
        <v>0</v>
      </c>
      <c r="BE648">
        <f t="shared" si="32"/>
        <v>0</v>
      </c>
      <c r="BF648">
        <v>0</v>
      </c>
      <c r="BG648">
        <v>6</v>
      </c>
    </row>
    <row r="649" spans="1:59" x14ac:dyDescent="0.35">
      <c r="A649" s="1" t="s">
        <v>708</v>
      </c>
      <c r="B649" s="1">
        <v>8</v>
      </c>
      <c r="C649" s="1" t="s">
        <v>649</v>
      </c>
      <c r="D649" s="1" t="s">
        <v>56</v>
      </c>
      <c r="E649" s="1" t="s">
        <v>51</v>
      </c>
      <c r="F649" s="2">
        <v>1.010372</v>
      </c>
      <c r="G649" s="2">
        <v>0.75796600000000003</v>
      </c>
      <c r="H649" s="2">
        <v>267.03045200000003</v>
      </c>
      <c r="I649" s="1">
        <v>0.1</v>
      </c>
      <c r="J649" s="1" t="s">
        <v>52</v>
      </c>
      <c r="K649" s="2">
        <v>0.76582700000000004</v>
      </c>
      <c r="L649" s="1" t="s">
        <v>53</v>
      </c>
      <c r="M649" s="1" t="s">
        <v>54</v>
      </c>
      <c r="N649" s="1">
        <v>20</v>
      </c>
      <c r="O649" s="1">
        <v>1.56</v>
      </c>
      <c r="P649" s="1">
        <v>0.77</v>
      </c>
      <c r="Q649">
        <v>8</v>
      </c>
      <c r="R649" s="1">
        <v>3</v>
      </c>
      <c r="S649" s="3">
        <v>0</v>
      </c>
      <c r="T649" s="1">
        <v>0</v>
      </c>
      <c r="U649" s="1">
        <v>0</v>
      </c>
      <c r="V649" s="1">
        <v>0</v>
      </c>
      <c r="W649" s="1">
        <v>0</v>
      </c>
      <c r="X649" s="1">
        <v>0</v>
      </c>
      <c r="Y649" s="3">
        <v>0</v>
      </c>
      <c r="Z649" s="3">
        <v>0</v>
      </c>
      <c r="AA649" s="1">
        <v>0</v>
      </c>
      <c r="AB649" s="3">
        <v>0</v>
      </c>
      <c r="AC649" s="3">
        <v>0</v>
      </c>
      <c r="AD649" s="1">
        <v>0</v>
      </c>
      <c r="AE649" s="3">
        <v>0</v>
      </c>
      <c r="AF649" s="1">
        <v>0</v>
      </c>
      <c r="AG649" s="3">
        <v>0</v>
      </c>
      <c r="AH649" s="1">
        <v>0</v>
      </c>
      <c r="AI649" s="1">
        <v>1</v>
      </c>
      <c r="AJ649" s="1">
        <v>0</v>
      </c>
      <c r="AK649" s="1">
        <v>0</v>
      </c>
      <c r="AL649" s="1">
        <v>2</v>
      </c>
      <c r="AM649" s="1">
        <v>0</v>
      </c>
      <c r="AN649" s="1">
        <v>1</v>
      </c>
      <c r="AO649" s="1">
        <v>0</v>
      </c>
      <c r="AP649" s="3">
        <v>0</v>
      </c>
      <c r="AQ649" s="3">
        <v>0</v>
      </c>
      <c r="AR649" s="1">
        <v>0</v>
      </c>
      <c r="AS649" s="1">
        <v>0</v>
      </c>
      <c r="AT649" s="1">
        <v>1</v>
      </c>
      <c r="AU649" s="3">
        <v>0</v>
      </c>
      <c r="AV649" s="3">
        <v>0</v>
      </c>
      <c r="AW649" s="1">
        <v>0</v>
      </c>
      <c r="AX649" s="3">
        <v>0</v>
      </c>
      <c r="AY649" s="3">
        <v>0</v>
      </c>
      <c r="AZ649" s="3">
        <v>0</v>
      </c>
      <c r="BA649" t="s">
        <v>807</v>
      </c>
      <c r="BB649">
        <v>0</v>
      </c>
      <c r="BC649">
        <f t="shared" si="30"/>
        <v>6</v>
      </c>
      <c r="BD649">
        <f t="shared" si="31"/>
        <v>2</v>
      </c>
      <c r="BE649">
        <f t="shared" si="32"/>
        <v>0</v>
      </c>
      <c r="BF649">
        <v>0</v>
      </c>
      <c r="BG649">
        <v>6</v>
      </c>
    </row>
    <row r="650" spans="1:59" x14ac:dyDescent="0.35">
      <c r="A650" s="1" t="s">
        <v>709</v>
      </c>
      <c r="B650" s="1">
        <v>8</v>
      </c>
      <c r="C650" s="1" t="s">
        <v>649</v>
      </c>
      <c r="D650" s="1" t="s">
        <v>56</v>
      </c>
      <c r="E650" s="1" t="s">
        <v>51</v>
      </c>
      <c r="F650" s="2">
        <v>0.86942299999999995</v>
      </c>
      <c r="G650" s="2">
        <v>0.65222800000000003</v>
      </c>
      <c r="H650" s="2">
        <v>310.32088299999998</v>
      </c>
      <c r="I650" s="1">
        <v>0.1</v>
      </c>
      <c r="J650" s="1" t="s">
        <v>52</v>
      </c>
      <c r="K650" s="2">
        <v>0.56706199999999995</v>
      </c>
      <c r="L650" s="1" t="s">
        <v>53</v>
      </c>
      <c r="M650" s="1" t="s">
        <v>54</v>
      </c>
      <c r="N650" s="1">
        <v>20</v>
      </c>
      <c r="O650" s="1">
        <v>1.56</v>
      </c>
      <c r="P650" s="1">
        <v>0.77</v>
      </c>
      <c r="Q650">
        <v>11</v>
      </c>
      <c r="R650" s="1">
        <v>5</v>
      </c>
      <c r="S650" s="3">
        <v>0</v>
      </c>
      <c r="T650" s="1">
        <v>0</v>
      </c>
      <c r="U650" s="1">
        <v>0</v>
      </c>
      <c r="V650" s="1">
        <v>0</v>
      </c>
      <c r="W650" s="1">
        <v>0</v>
      </c>
      <c r="X650" s="1">
        <v>0</v>
      </c>
      <c r="Y650" s="3">
        <v>0</v>
      </c>
      <c r="Z650" s="3">
        <v>0</v>
      </c>
      <c r="AA650" s="1">
        <v>0</v>
      </c>
      <c r="AB650" s="3">
        <v>0</v>
      </c>
      <c r="AC650" s="3">
        <v>0</v>
      </c>
      <c r="AD650" s="1">
        <v>0</v>
      </c>
      <c r="AE650" s="3">
        <v>0</v>
      </c>
      <c r="AF650" s="1">
        <v>5</v>
      </c>
      <c r="AG650" s="3">
        <v>0</v>
      </c>
      <c r="AH650" s="1">
        <v>0</v>
      </c>
      <c r="AI650" s="1">
        <v>0</v>
      </c>
      <c r="AJ650" s="1">
        <v>0</v>
      </c>
      <c r="AK650" s="1">
        <v>0</v>
      </c>
      <c r="AL650" s="1">
        <v>1</v>
      </c>
      <c r="AM650" s="1">
        <v>0</v>
      </c>
      <c r="AN650" s="1">
        <v>0</v>
      </c>
      <c r="AO650" s="1">
        <v>0</v>
      </c>
      <c r="AP650" s="3">
        <v>0</v>
      </c>
      <c r="AQ650" s="3">
        <v>0</v>
      </c>
      <c r="AR650" s="1">
        <v>0</v>
      </c>
      <c r="AS650" s="1">
        <v>0</v>
      </c>
      <c r="AT650" s="1">
        <v>0</v>
      </c>
      <c r="AU650" s="3">
        <v>0</v>
      </c>
      <c r="AV650" s="3">
        <v>0</v>
      </c>
      <c r="AW650" s="1">
        <v>0</v>
      </c>
      <c r="AX650" s="3">
        <v>0</v>
      </c>
      <c r="AY650" s="3">
        <v>0</v>
      </c>
      <c r="AZ650" s="3">
        <v>0</v>
      </c>
      <c r="BA650" t="s">
        <v>807</v>
      </c>
      <c r="BB650">
        <v>0</v>
      </c>
      <c r="BC650">
        <f t="shared" si="30"/>
        <v>11</v>
      </c>
      <c r="BD650">
        <f t="shared" si="31"/>
        <v>0</v>
      </c>
      <c r="BE650">
        <f t="shared" si="32"/>
        <v>0</v>
      </c>
      <c r="BF650">
        <v>0</v>
      </c>
      <c r="BG650">
        <v>6</v>
      </c>
    </row>
    <row r="651" spans="1:59" x14ac:dyDescent="0.35">
      <c r="A651" s="1" t="s">
        <v>710</v>
      </c>
      <c r="B651" s="1">
        <v>8</v>
      </c>
      <c r="C651" s="1" t="s">
        <v>649</v>
      </c>
      <c r="D651" s="1" t="s">
        <v>56</v>
      </c>
      <c r="E651" s="1" t="s">
        <v>51</v>
      </c>
      <c r="F651" s="2">
        <v>1.175233</v>
      </c>
      <c r="G651" s="2">
        <v>0.88164200000000004</v>
      </c>
      <c r="H651" s="2">
        <v>229.571528</v>
      </c>
      <c r="I651" s="1">
        <v>0.1</v>
      </c>
      <c r="J651" s="1" t="s">
        <v>52</v>
      </c>
      <c r="K651" s="2">
        <v>1.036135</v>
      </c>
      <c r="L651" s="1" t="s">
        <v>53</v>
      </c>
      <c r="M651" s="1" t="s">
        <v>54</v>
      </c>
      <c r="N651" s="1">
        <v>20</v>
      </c>
      <c r="O651" s="1">
        <v>1.56</v>
      </c>
      <c r="P651" s="1">
        <v>0.77</v>
      </c>
      <c r="Q651">
        <v>29</v>
      </c>
      <c r="R651" s="1">
        <v>5</v>
      </c>
      <c r="S651" s="3">
        <v>0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3">
        <v>0</v>
      </c>
      <c r="Z651" s="3">
        <v>0</v>
      </c>
      <c r="AA651" s="1">
        <v>0</v>
      </c>
      <c r="AB651" s="3">
        <v>0</v>
      </c>
      <c r="AC651" s="3">
        <v>0</v>
      </c>
      <c r="AD651" s="1">
        <v>0</v>
      </c>
      <c r="AE651" s="3">
        <v>0</v>
      </c>
      <c r="AF651" s="1">
        <v>1</v>
      </c>
      <c r="AG651" s="3">
        <v>0</v>
      </c>
      <c r="AH651" s="1">
        <v>0</v>
      </c>
      <c r="AI651" s="1">
        <v>21</v>
      </c>
      <c r="AJ651" s="1">
        <v>0</v>
      </c>
      <c r="AK651" s="1">
        <v>0</v>
      </c>
      <c r="AL651" s="1">
        <v>1</v>
      </c>
      <c r="AM651" s="1">
        <v>0</v>
      </c>
      <c r="AN651" s="1">
        <v>0</v>
      </c>
      <c r="AO651" s="1">
        <v>0</v>
      </c>
      <c r="AP651" s="3">
        <v>0</v>
      </c>
      <c r="AQ651" s="3">
        <v>1</v>
      </c>
      <c r="AR651" s="1">
        <v>0</v>
      </c>
      <c r="AS651" s="1">
        <v>0</v>
      </c>
      <c r="AT651" s="1">
        <v>0</v>
      </c>
      <c r="AU651" s="3">
        <v>0</v>
      </c>
      <c r="AV651" s="3">
        <v>0</v>
      </c>
      <c r="AW651" s="1">
        <v>0</v>
      </c>
      <c r="AX651" s="3">
        <v>0</v>
      </c>
      <c r="AY651" s="3">
        <v>0</v>
      </c>
      <c r="AZ651" s="3">
        <v>0</v>
      </c>
      <c r="BA651" t="s">
        <v>807</v>
      </c>
      <c r="BB651">
        <v>0</v>
      </c>
      <c r="BC651">
        <f t="shared" si="30"/>
        <v>28</v>
      </c>
      <c r="BD651">
        <f t="shared" si="31"/>
        <v>0</v>
      </c>
      <c r="BE651">
        <f t="shared" si="32"/>
        <v>0</v>
      </c>
      <c r="BF651">
        <v>0</v>
      </c>
      <c r="BG651">
        <v>6</v>
      </c>
    </row>
    <row r="652" spans="1:59" x14ac:dyDescent="0.35">
      <c r="A652" s="1" t="s">
        <v>711</v>
      </c>
      <c r="B652" s="1">
        <v>8</v>
      </c>
      <c r="C652" s="1" t="s">
        <v>649</v>
      </c>
      <c r="D652" s="1" t="s">
        <v>56</v>
      </c>
      <c r="E652" s="1" t="s">
        <v>51</v>
      </c>
      <c r="F652" s="2">
        <v>1.320446</v>
      </c>
      <c r="G652" s="2">
        <v>0.99057899999999999</v>
      </c>
      <c r="H652" s="2">
        <v>204.32492999999999</v>
      </c>
      <c r="I652" s="1">
        <v>0.1</v>
      </c>
      <c r="J652" s="1" t="s">
        <v>52</v>
      </c>
      <c r="K652" s="2">
        <v>1.308006</v>
      </c>
      <c r="L652" s="1" t="s">
        <v>53</v>
      </c>
      <c r="M652" s="1" t="s">
        <v>54</v>
      </c>
      <c r="N652" s="1">
        <v>20</v>
      </c>
      <c r="O652" s="1">
        <v>1.56</v>
      </c>
      <c r="P652" s="1">
        <v>0.77</v>
      </c>
      <c r="Q652">
        <v>5</v>
      </c>
      <c r="R652" s="1">
        <v>1</v>
      </c>
      <c r="S652" s="3">
        <v>0</v>
      </c>
      <c r="T652" s="1">
        <v>0</v>
      </c>
      <c r="U652" s="1">
        <v>0</v>
      </c>
      <c r="V652" s="1">
        <v>0</v>
      </c>
      <c r="W652" s="1">
        <v>0</v>
      </c>
      <c r="X652" s="1">
        <v>0</v>
      </c>
      <c r="Y652" s="3">
        <v>0</v>
      </c>
      <c r="Z652" s="3">
        <v>0</v>
      </c>
      <c r="AA652" s="1">
        <v>0</v>
      </c>
      <c r="AB652" s="3">
        <v>0</v>
      </c>
      <c r="AC652" s="3">
        <v>0</v>
      </c>
      <c r="AD652" s="1">
        <v>0</v>
      </c>
      <c r="AE652" s="3">
        <v>0</v>
      </c>
      <c r="AF652" s="1">
        <v>0</v>
      </c>
      <c r="AG652" s="3">
        <v>0</v>
      </c>
      <c r="AH652" s="1">
        <v>0</v>
      </c>
      <c r="AI652" s="1">
        <v>2</v>
      </c>
      <c r="AJ652" s="1">
        <v>0</v>
      </c>
      <c r="AK652" s="1">
        <v>0</v>
      </c>
      <c r="AL652" s="1">
        <v>2</v>
      </c>
      <c r="AM652" s="1">
        <v>0</v>
      </c>
      <c r="AN652" s="1">
        <v>0</v>
      </c>
      <c r="AO652" s="1">
        <v>0</v>
      </c>
      <c r="AP652" s="3">
        <v>0</v>
      </c>
      <c r="AQ652" s="3">
        <v>0</v>
      </c>
      <c r="AR652" s="1">
        <v>0</v>
      </c>
      <c r="AS652" s="1">
        <v>0</v>
      </c>
      <c r="AT652" s="1">
        <v>0</v>
      </c>
      <c r="AU652" s="3">
        <v>0</v>
      </c>
      <c r="AV652" s="3">
        <v>0</v>
      </c>
      <c r="AW652" s="1">
        <v>0</v>
      </c>
      <c r="AX652" s="3">
        <v>0</v>
      </c>
      <c r="AY652" s="3">
        <v>0</v>
      </c>
      <c r="AZ652" s="3">
        <v>0</v>
      </c>
      <c r="BA652" t="s">
        <v>807</v>
      </c>
      <c r="BB652">
        <v>0</v>
      </c>
      <c r="BC652">
        <f t="shared" si="30"/>
        <v>5</v>
      </c>
      <c r="BD652">
        <f t="shared" si="31"/>
        <v>0</v>
      </c>
      <c r="BE652">
        <f t="shared" si="32"/>
        <v>0</v>
      </c>
      <c r="BF652">
        <v>0</v>
      </c>
      <c r="BG652">
        <v>6</v>
      </c>
    </row>
    <row r="653" spans="1:59" x14ac:dyDescent="0.35">
      <c r="A653" s="1" t="s">
        <v>712</v>
      </c>
      <c r="B653" s="1">
        <v>8</v>
      </c>
      <c r="C653" s="1" t="s">
        <v>649</v>
      </c>
      <c r="D653" s="1" t="s">
        <v>56</v>
      </c>
      <c r="E653" s="1" t="s">
        <v>51</v>
      </c>
      <c r="F653" s="2">
        <v>1.305512</v>
      </c>
      <c r="G653" s="2">
        <v>0.97937600000000002</v>
      </c>
      <c r="H653" s="2">
        <v>206.66220300000001</v>
      </c>
      <c r="I653" s="1">
        <v>0.1</v>
      </c>
      <c r="J653" s="1" t="s">
        <v>52</v>
      </c>
      <c r="K653" s="2">
        <v>1.2785869999999999</v>
      </c>
      <c r="L653" s="1" t="s">
        <v>53</v>
      </c>
      <c r="M653" s="1" t="s">
        <v>54</v>
      </c>
      <c r="N653" s="1">
        <v>20</v>
      </c>
      <c r="O653" s="1">
        <v>1.56</v>
      </c>
      <c r="P653" s="1">
        <v>0.77</v>
      </c>
      <c r="Q653">
        <v>29</v>
      </c>
      <c r="R653" s="1">
        <v>5</v>
      </c>
      <c r="S653" s="3">
        <v>0</v>
      </c>
      <c r="T653" s="1">
        <v>0</v>
      </c>
      <c r="U653" s="1">
        <v>0</v>
      </c>
      <c r="V653" s="1">
        <v>0</v>
      </c>
      <c r="W653" s="1">
        <v>0</v>
      </c>
      <c r="X653" s="1">
        <v>0</v>
      </c>
      <c r="Y653" s="3">
        <v>0</v>
      </c>
      <c r="Z653" s="3">
        <v>0</v>
      </c>
      <c r="AA653" s="1">
        <v>0</v>
      </c>
      <c r="AB653" s="3">
        <v>0</v>
      </c>
      <c r="AC653" s="3">
        <v>0</v>
      </c>
      <c r="AD653" s="1">
        <v>0</v>
      </c>
      <c r="AE653" s="3">
        <v>0</v>
      </c>
      <c r="AF653" s="1">
        <v>0</v>
      </c>
      <c r="AG653" s="3">
        <v>0</v>
      </c>
      <c r="AH653" s="1">
        <v>0</v>
      </c>
      <c r="AI653" s="1">
        <v>21</v>
      </c>
      <c r="AJ653" s="1">
        <v>0</v>
      </c>
      <c r="AK653" s="1">
        <v>0</v>
      </c>
      <c r="AL653" s="1">
        <v>3</v>
      </c>
      <c r="AM653" s="1">
        <v>0</v>
      </c>
      <c r="AN653" s="1">
        <v>0</v>
      </c>
      <c r="AO653" s="1">
        <v>0</v>
      </c>
      <c r="AP653" s="3">
        <v>0</v>
      </c>
      <c r="AQ653" s="3">
        <v>0</v>
      </c>
      <c r="AR653" s="1">
        <v>0</v>
      </c>
      <c r="AS653" s="1">
        <v>0</v>
      </c>
      <c r="AT653" s="1">
        <v>0</v>
      </c>
      <c r="AU653" s="3">
        <v>0</v>
      </c>
      <c r="AV653" s="3">
        <v>0</v>
      </c>
      <c r="AW653" s="1">
        <v>0</v>
      </c>
      <c r="AX653" s="3">
        <v>0</v>
      </c>
      <c r="AY653" s="3">
        <v>0</v>
      </c>
      <c r="AZ653" s="3">
        <v>0</v>
      </c>
      <c r="BA653" t="s">
        <v>807</v>
      </c>
      <c r="BB653">
        <v>0</v>
      </c>
      <c r="BC653">
        <f t="shared" si="30"/>
        <v>29</v>
      </c>
      <c r="BD653">
        <f t="shared" si="31"/>
        <v>0</v>
      </c>
      <c r="BE653">
        <f t="shared" si="32"/>
        <v>0</v>
      </c>
      <c r="BF653">
        <v>0</v>
      </c>
      <c r="BG653">
        <v>6</v>
      </c>
    </row>
    <row r="654" spans="1:59" x14ac:dyDescent="0.35">
      <c r="A654" s="1" t="s">
        <v>713</v>
      </c>
      <c r="B654" s="1">
        <v>8</v>
      </c>
      <c r="C654" s="1" t="s">
        <v>649</v>
      </c>
      <c r="D654" s="1" t="s">
        <v>56</v>
      </c>
      <c r="E654" s="1" t="s">
        <v>51</v>
      </c>
      <c r="F654" s="2">
        <v>1.1948259999999999</v>
      </c>
      <c r="G654" s="2">
        <v>0.89634100000000005</v>
      </c>
      <c r="H654" s="2">
        <v>225.807008</v>
      </c>
      <c r="I654" s="1">
        <v>0.1</v>
      </c>
      <c r="J654" s="1" t="s">
        <v>52</v>
      </c>
      <c r="K654" s="2">
        <v>1.0709709999999999</v>
      </c>
      <c r="L654" s="1" t="s">
        <v>53</v>
      </c>
      <c r="M654" s="1" t="s">
        <v>54</v>
      </c>
      <c r="N654" s="1">
        <v>20</v>
      </c>
      <c r="O654" s="1">
        <v>1.56</v>
      </c>
      <c r="P654" s="1">
        <v>0.77</v>
      </c>
      <c r="Q654">
        <v>19</v>
      </c>
      <c r="R654" s="1">
        <v>6</v>
      </c>
      <c r="S654" s="3">
        <v>0</v>
      </c>
      <c r="T654" s="1">
        <v>0</v>
      </c>
      <c r="U654" s="1">
        <v>0</v>
      </c>
      <c r="V654" s="1">
        <v>0</v>
      </c>
      <c r="W654" s="1">
        <v>0</v>
      </c>
      <c r="X654" s="1">
        <v>0</v>
      </c>
      <c r="Y654" s="3">
        <v>0</v>
      </c>
      <c r="Z654" s="3">
        <v>0</v>
      </c>
      <c r="AA654" s="1">
        <v>0</v>
      </c>
      <c r="AB654" s="3">
        <v>0</v>
      </c>
      <c r="AC654" s="3">
        <v>0</v>
      </c>
      <c r="AD654" s="1">
        <v>0</v>
      </c>
      <c r="AE654" s="3">
        <v>0</v>
      </c>
      <c r="AF654" s="1">
        <v>0</v>
      </c>
      <c r="AG654" s="3">
        <v>0</v>
      </c>
      <c r="AH654" s="1">
        <v>0</v>
      </c>
      <c r="AI654" s="1">
        <v>9</v>
      </c>
      <c r="AJ654" s="1">
        <v>0</v>
      </c>
      <c r="AK654" s="1">
        <v>0</v>
      </c>
      <c r="AL654" s="1">
        <v>4</v>
      </c>
      <c r="AM654" s="1">
        <v>0</v>
      </c>
      <c r="AN654" s="1">
        <v>0</v>
      </c>
      <c r="AO654" s="1">
        <v>0</v>
      </c>
      <c r="AP654" s="3">
        <v>0</v>
      </c>
      <c r="AQ654" s="3">
        <v>0</v>
      </c>
      <c r="AR654" s="1">
        <v>0</v>
      </c>
      <c r="AS654" s="1">
        <v>0</v>
      </c>
      <c r="AT654" s="1">
        <v>0</v>
      </c>
      <c r="AU654" s="3">
        <v>0</v>
      </c>
      <c r="AV654" s="3">
        <v>0</v>
      </c>
      <c r="AW654" s="1">
        <v>0</v>
      </c>
      <c r="AX654" s="3">
        <v>0</v>
      </c>
      <c r="AY654" s="3">
        <v>0</v>
      </c>
      <c r="AZ654" s="3">
        <v>0</v>
      </c>
      <c r="BA654" t="s">
        <v>807</v>
      </c>
      <c r="BB654">
        <v>0</v>
      </c>
      <c r="BC654">
        <f t="shared" si="30"/>
        <v>19</v>
      </c>
      <c r="BD654">
        <f t="shared" si="31"/>
        <v>0</v>
      </c>
      <c r="BE654">
        <f t="shared" si="32"/>
        <v>0</v>
      </c>
      <c r="BF654">
        <v>0</v>
      </c>
      <c r="BG654">
        <v>6</v>
      </c>
    </row>
    <row r="655" spans="1:59" x14ac:dyDescent="0.35">
      <c r="A655" s="1" t="s">
        <v>714</v>
      </c>
      <c r="B655" s="1">
        <v>8</v>
      </c>
      <c r="C655" s="1" t="s">
        <v>649</v>
      </c>
      <c r="D655" s="1" t="s">
        <v>56</v>
      </c>
      <c r="E655" s="1" t="s">
        <v>51</v>
      </c>
      <c r="F655" s="2">
        <v>0.93957800000000002</v>
      </c>
      <c r="G655" s="2">
        <v>0.70485799999999998</v>
      </c>
      <c r="H655" s="2">
        <v>287.15018099999998</v>
      </c>
      <c r="I655" s="1">
        <v>0.1</v>
      </c>
      <c r="J655" s="1" t="s">
        <v>52</v>
      </c>
      <c r="K655" s="2">
        <v>0.662269</v>
      </c>
      <c r="L655" s="1" t="s">
        <v>53</v>
      </c>
      <c r="M655" s="1" t="s">
        <v>54</v>
      </c>
      <c r="N655" s="1">
        <v>20</v>
      </c>
      <c r="O655" s="1">
        <v>1.56</v>
      </c>
      <c r="P655" s="1">
        <v>0.77</v>
      </c>
      <c r="Q655">
        <v>14</v>
      </c>
      <c r="R655" s="1">
        <v>6</v>
      </c>
      <c r="S655" s="3">
        <v>0</v>
      </c>
      <c r="T655" s="1">
        <v>0</v>
      </c>
      <c r="U655" s="1">
        <v>0</v>
      </c>
      <c r="V655" s="1">
        <v>0</v>
      </c>
      <c r="W655" s="1">
        <v>0</v>
      </c>
      <c r="X655" s="1">
        <v>0</v>
      </c>
      <c r="Y655" s="3">
        <v>0</v>
      </c>
      <c r="Z655" s="3">
        <v>0</v>
      </c>
      <c r="AA655" s="1">
        <v>0</v>
      </c>
      <c r="AB655" s="3">
        <v>0</v>
      </c>
      <c r="AC655" s="3">
        <v>0</v>
      </c>
      <c r="AD655" s="1">
        <v>0</v>
      </c>
      <c r="AE655" s="3">
        <v>0</v>
      </c>
      <c r="AF655" s="1">
        <v>0</v>
      </c>
      <c r="AG655" s="3">
        <v>0</v>
      </c>
      <c r="AH655" s="1">
        <v>0</v>
      </c>
      <c r="AI655" s="1">
        <v>8</v>
      </c>
      <c r="AJ655" s="1">
        <v>0</v>
      </c>
      <c r="AK655" s="1">
        <v>0</v>
      </c>
      <c r="AL655" s="1">
        <v>0</v>
      </c>
      <c r="AM655" s="1">
        <v>0</v>
      </c>
      <c r="AN655" s="1">
        <v>0</v>
      </c>
      <c r="AO655" s="1">
        <v>0</v>
      </c>
      <c r="AP655" s="3">
        <v>0</v>
      </c>
      <c r="AQ655" s="3">
        <v>0</v>
      </c>
      <c r="AR655" s="1">
        <v>0</v>
      </c>
      <c r="AS655" s="1">
        <v>0</v>
      </c>
      <c r="AT655" s="1">
        <v>0</v>
      </c>
      <c r="AU655" s="3">
        <v>0</v>
      </c>
      <c r="AV655" s="3">
        <v>0</v>
      </c>
      <c r="AW655" s="1">
        <v>0</v>
      </c>
      <c r="AX655" s="3">
        <v>0</v>
      </c>
      <c r="AY655" s="3">
        <v>0</v>
      </c>
      <c r="AZ655" s="3">
        <v>0</v>
      </c>
      <c r="BA655" t="s">
        <v>807</v>
      </c>
      <c r="BB655">
        <v>0</v>
      </c>
      <c r="BC655">
        <f t="shared" si="30"/>
        <v>14</v>
      </c>
      <c r="BD655">
        <f t="shared" si="31"/>
        <v>0</v>
      </c>
      <c r="BE655">
        <f t="shared" si="32"/>
        <v>0</v>
      </c>
      <c r="BF655">
        <v>0</v>
      </c>
      <c r="BG655">
        <v>6</v>
      </c>
    </row>
    <row r="656" spans="1:59" x14ac:dyDescent="0.35">
      <c r="A656" s="1" t="s">
        <v>715</v>
      </c>
      <c r="B656" s="1">
        <v>8</v>
      </c>
      <c r="C656" s="1" t="s">
        <v>649</v>
      </c>
      <c r="D656" s="1" t="s">
        <v>56</v>
      </c>
      <c r="E656" s="1" t="s">
        <v>51</v>
      </c>
      <c r="F656" s="2">
        <v>0.98138899999999996</v>
      </c>
      <c r="G656" s="2">
        <v>0.73622399999999999</v>
      </c>
      <c r="H656" s="2">
        <v>274.91641800000002</v>
      </c>
      <c r="I656" s="1">
        <v>0.1</v>
      </c>
      <c r="J656" s="1" t="s">
        <v>52</v>
      </c>
      <c r="K656" s="2">
        <v>0.722522</v>
      </c>
      <c r="L656" s="1" t="s">
        <v>53</v>
      </c>
      <c r="M656" s="1" t="s">
        <v>54</v>
      </c>
      <c r="N656" s="1">
        <v>20</v>
      </c>
      <c r="O656" s="1">
        <v>1.56</v>
      </c>
      <c r="P656" s="1">
        <v>0.77</v>
      </c>
      <c r="Q656">
        <v>27</v>
      </c>
      <c r="R656" s="1">
        <v>12</v>
      </c>
      <c r="S656" s="3">
        <v>0</v>
      </c>
      <c r="T656" s="1">
        <v>0</v>
      </c>
      <c r="U656" s="1">
        <v>0</v>
      </c>
      <c r="V656" s="1">
        <v>0</v>
      </c>
      <c r="W656" s="1">
        <v>0</v>
      </c>
      <c r="X656" s="1">
        <v>0</v>
      </c>
      <c r="Y656" s="3">
        <v>0</v>
      </c>
      <c r="Z656" s="3">
        <v>0</v>
      </c>
      <c r="AA656" s="1">
        <v>0</v>
      </c>
      <c r="AB656" s="3">
        <v>0</v>
      </c>
      <c r="AC656" s="3">
        <v>0</v>
      </c>
      <c r="AD656" s="1">
        <v>0</v>
      </c>
      <c r="AE656" s="3">
        <v>0</v>
      </c>
      <c r="AF656" s="1">
        <v>7</v>
      </c>
      <c r="AG656" s="3">
        <v>0</v>
      </c>
      <c r="AH656" s="1">
        <v>0</v>
      </c>
      <c r="AI656" s="1">
        <v>3</v>
      </c>
      <c r="AJ656" s="1">
        <v>0</v>
      </c>
      <c r="AK656" s="1">
        <v>0</v>
      </c>
      <c r="AL656" s="1">
        <v>3</v>
      </c>
      <c r="AM656" s="1">
        <v>0</v>
      </c>
      <c r="AN656" s="1">
        <v>1</v>
      </c>
      <c r="AO656" s="1">
        <v>0</v>
      </c>
      <c r="AP656" s="3">
        <v>0</v>
      </c>
      <c r="AQ656" s="3">
        <v>0</v>
      </c>
      <c r="AR656" s="1">
        <v>0</v>
      </c>
      <c r="AS656" s="1">
        <v>0</v>
      </c>
      <c r="AT656" s="1">
        <v>1</v>
      </c>
      <c r="AU656" s="3">
        <v>0</v>
      </c>
      <c r="AV656" s="3">
        <v>0</v>
      </c>
      <c r="AW656" s="1">
        <v>0</v>
      </c>
      <c r="AX656" s="3">
        <v>0</v>
      </c>
      <c r="AY656" s="3">
        <v>0</v>
      </c>
      <c r="AZ656" s="3">
        <v>0</v>
      </c>
      <c r="BA656" t="s">
        <v>807</v>
      </c>
      <c r="BB656">
        <v>0</v>
      </c>
      <c r="BC656">
        <f t="shared" si="30"/>
        <v>25</v>
      </c>
      <c r="BD656">
        <f t="shared" si="31"/>
        <v>2</v>
      </c>
      <c r="BE656">
        <f t="shared" si="32"/>
        <v>0</v>
      </c>
      <c r="BF656">
        <v>0</v>
      </c>
      <c r="BG656">
        <v>6</v>
      </c>
    </row>
    <row r="657" spans="1:59" x14ac:dyDescent="0.35">
      <c r="A657" s="1" t="s">
        <v>716</v>
      </c>
      <c r="B657" s="1">
        <v>8</v>
      </c>
      <c r="C657" s="1" t="s">
        <v>649</v>
      </c>
      <c r="D657" s="1" t="s">
        <v>56</v>
      </c>
      <c r="E657" s="1" t="s">
        <v>51</v>
      </c>
      <c r="F657" s="2">
        <v>1.0598209999999999</v>
      </c>
      <c r="G657" s="2">
        <v>0.79506200000000005</v>
      </c>
      <c r="H657" s="2">
        <v>254.571224</v>
      </c>
      <c r="I657" s="1">
        <v>0.1</v>
      </c>
      <c r="J657" s="1" t="s">
        <v>52</v>
      </c>
      <c r="K657" s="2">
        <v>0.84262400000000004</v>
      </c>
      <c r="L657" s="1" t="s">
        <v>53</v>
      </c>
      <c r="M657" s="1" t="s">
        <v>54</v>
      </c>
      <c r="N657" s="1">
        <v>20</v>
      </c>
      <c r="O657" s="1">
        <v>1.56</v>
      </c>
      <c r="P657" s="1">
        <v>0.77</v>
      </c>
      <c r="Q657">
        <v>24</v>
      </c>
      <c r="R657" s="1">
        <v>12</v>
      </c>
      <c r="S657" s="3">
        <v>0</v>
      </c>
      <c r="T657" s="1">
        <v>0</v>
      </c>
      <c r="U657" s="1">
        <v>0</v>
      </c>
      <c r="V657" s="1">
        <v>0</v>
      </c>
      <c r="W657" s="1">
        <v>0</v>
      </c>
      <c r="X657" s="1">
        <v>0</v>
      </c>
      <c r="Y657" s="3">
        <v>0</v>
      </c>
      <c r="Z657" s="3">
        <v>0</v>
      </c>
      <c r="AA657" s="1">
        <v>0</v>
      </c>
      <c r="AB657" s="3">
        <v>0</v>
      </c>
      <c r="AC657" s="3">
        <v>0</v>
      </c>
      <c r="AD657" s="1">
        <v>0</v>
      </c>
      <c r="AE657" s="3">
        <v>0</v>
      </c>
      <c r="AF657" s="1">
        <v>4</v>
      </c>
      <c r="AG657" s="3">
        <v>0</v>
      </c>
      <c r="AH657" s="1">
        <v>0</v>
      </c>
      <c r="AI657" s="1">
        <v>1</v>
      </c>
      <c r="AJ657" s="1">
        <v>0</v>
      </c>
      <c r="AK657" s="1">
        <v>0</v>
      </c>
      <c r="AL657" s="1">
        <v>6</v>
      </c>
      <c r="AM657" s="1">
        <v>0</v>
      </c>
      <c r="AN657" s="1">
        <v>0</v>
      </c>
      <c r="AO657" s="1">
        <v>0</v>
      </c>
      <c r="AP657" s="3">
        <v>0</v>
      </c>
      <c r="AQ657" s="3">
        <v>0</v>
      </c>
      <c r="AR657" s="1">
        <v>0</v>
      </c>
      <c r="AS657" s="1">
        <v>0</v>
      </c>
      <c r="AT657" s="1">
        <v>0</v>
      </c>
      <c r="AU657" s="3">
        <v>0</v>
      </c>
      <c r="AV657" s="3">
        <v>0</v>
      </c>
      <c r="AW657" s="1">
        <v>1</v>
      </c>
      <c r="AX657" s="3">
        <v>0</v>
      </c>
      <c r="AY657" s="3">
        <v>0</v>
      </c>
      <c r="AZ657" s="3">
        <v>0</v>
      </c>
      <c r="BA657" t="s">
        <v>807</v>
      </c>
      <c r="BB657">
        <v>0</v>
      </c>
      <c r="BC657">
        <f t="shared" si="30"/>
        <v>24</v>
      </c>
      <c r="BD657">
        <f t="shared" si="31"/>
        <v>0</v>
      </c>
      <c r="BE657">
        <f t="shared" si="32"/>
        <v>0</v>
      </c>
      <c r="BF657">
        <v>0</v>
      </c>
      <c r="BG657">
        <v>6</v>
      </c>
    </row>
    <row r="658" spans="1:59" x14ac:dyDescent="0.35">
      <c r="A658" s="1" t="s">
        <v>717</v>
      </c>
      <c r="B658" s="1">
        <v>8</v>
      </c>
      <c r="C658" s="1" t="s">
        <v>649</v>
      </c>
      <c r="D658" s="1" t="s">
        <v>56</v>
      </c>
      <c r="E658" s="1" t="s">
        <v>51</v>
      </c>
      <c r="F658" s="2">
        <v>0.96981399999999995</v>
      </c>
      <c r="G658" s="2">
        <v>0.72753999999999996</v>
      </c>
      <c r="H658" s="2">
        <v>278.19762700000001</v>
      </c>
      <c r="I658" s="1">
        <v>0.1</v>
      </c>
      <c r="J658" s="1" t="s">
        <v>52</v>
      </c>
      <c r="K658" s="2">
        <v>0.70557899999999996</v>
      </c>
      <c r="L658" s="1" t="s">
        <v>53</v>
      </c>
      <c r="M658" s="1" t="s">
        <v>54</v>
      </c>
      <c r="N658" s="1">
        <v>20</v>
      </c>
      <c r="O658" s="1">
        <v>1.56</v>
      </c>
      <c r="P658" s="1">
        <v>0.77</v>
      </c>
      <c r="Q658">
        <v>25</v>
      </c>
      <c r="R658" s="1">
        <v>8</v>
      </c>
      <c r="S658" s="3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3">
        <v>0</v>
      </c>
      <c r="Z658" s="3">
        <v>0</v>
      </c>
      <c r="AA658" s="1">
        <v>0</v>
      </c>
      <c r="AB658" s="3">
        <v>0</v>
      </c>
      <c r="AC658" s="3">
        <v>0</v>
      </c>
      <c r="AD658" s="1">
        <v>0</v>
      </c>
      <c r="AE658" s="3">
        <v>0</v>
      </c>
      <c r="AF658" s="1">
        <v>6</v>
      </c>
      <c r="AG658" s="3">
        <v>0</v>
      </c>
      <c r="AH658" s="1">
        <v>0</v>
      </c>
      <c r="AI658" s="1">
        <v>6</v>
      </c>
      <c r="AJ658" s="1">
        <v>0</v>
      </c>
      <c r="AK658" s="1">
        <v>0</v>
      </c>
      <c r="AL658" s="1">
        <v>5</v>
      </c>
      <c r="AM658" s="1">
        <v>0</v>
      </c>
      <c r="AN658" s="1">
        <v>0</v>
      </c>
      <c r="AO658" s="1">
        <v>0</v>
      </c>
      <c r="AP658" s="3">
        <v>0</v>
      </c>
      <c r="AQ658" s="3">
        <v>0</v>
      </c>
      <c r="AR658" s="1">
        <v>0</v>
      </c>
      <c r="AS658" s="1">
        <v>0</v>
      </c>
      <c r="AT658" s="1">
        <v>0</v>
      </c>
      <c r="AU658" s="3">
        <v>0</v>
      </c>
      <c r="AV658" s="3">
        <v>0</v>
      </c>
      <c r="AW658" s="1">
        <v>0</v>
      </c>
      <c r="AX658" s="3">
        <v>0</v>
      </c>
      <c r="AY658" s="3">
        <v>0</v>
      </c>
      <c r="AZ658" s="3">
        <v>0</v>
      </c>
      <c r="BA658" t="s">
        <v>807</v>
      </c>
      <c r="BB658">
        <v>0</v>
      </c>
      <c r="BC658">
        <f t="shared" si="30"/>
        <v>25</v>
      </c>
      <c r="BD658">
        <f t="shared" si="31"/>
        <v>0</v>
      </c>
      <c r="BE658">
        <f t="shared" si="32"/>
        <v>0</v>
      </c>
      <c r="BF658">
        <v>0</v>
      </c>
      <c r="BG658">
        <v>6</v>
      </c>
    </row>
    <row r="659" spans="1:59" x14ac:dyDescent="0.35">
      <c r="A659" s="1" t="s">
        <v>718</v>
      </c>
      <c r="B659" s="1">
        <v>8</v>
      </c>
      <c r="C659" s="1" t="s">
        <v>649</v>
      </c>
      <c r="D659" s="1" t="s">
        <v>56</v>
      </c>
      <c r="E659" s="1" t="s">
        <v>51</v>
      </c>
      <c r="F659" s="2">
        <v>0.96911999999999998</v>
      </c>
      <c r="G659" s="2">
        <v>0.72702</v>
      </c>
      <c r="H659" s="2">
        <v>278.39675999999997</v>
      </c>
      <c r="I659" s="1">
        <v>0.1</v>
      </c>
      <c r="J659" s="1" t="s">
        <v>52</v>
      </c>
      <c r="K659" s="2">
        <v>0.70457000000000003</v>
      </c>
      <c r="L659" s="1" t="s">
        <v>53</v>
      </c>
      <c r="M659" s="1" t="s">
        <v>54</v>
      </c>
      <c r="N659" s="1">
        <v>20</v>
      </c>
      <c r="O659" s="1">
        <v>1.56</v>
      </c>
      <c r="P659" s="1">
        <v>0.77</v>
      </c>
      <c r="Q659">
        <v>37</v>
      </c>
      <c r="R659" s="1">
        <v>15</v>
      </c>
      <c r="S659" s="3">
        <v>0</v>
      </c>
      <c r="T659" s="1">
        <v>0</v>
      </c>
      <c r="U659" s="1">
        <v>0</v>
      </c>
      <c r="V659" s="1">
        <v>0</v>
      </c>
      <c r="W659" s="1">
        <v>1</v>
      </c>
      <c r="X659" s="1">
        <v>0</v>
      </c>
      <c r="Y659" s="3">
        <v>0</v>
      </c>
      <c r="Z659" s="3">
        <v>0</v>
      </c>
      <c r="AA659" s="1">
        <v>0</v>
      </c>
      <c r="AB659" s="3">
        <v>0</v>
      </c>
      <c r="AC659" s="3">
        <v>0</v>
      </c>
      <c r="AD659" s="1">
        <v>0</v>
      </c>
      <c r="AE659" s="3">
        <v>0</v>
      </c>
      <c r="AF659" s="1">
        <v>5</v>
      </c>
      <c r="AG659" s="3">
        <v>0</v>
      </c>
      <c r="AH659" s="1">
        <v>0</v>
      </c>
      <c r="AI659" s="1">
        <v>12</v>
      </c>
      <c r="AJ659" s="1">
        <v>0</v>
      </c>
      <c r="AK659" s="1">
        <v>0</v>
      </c>
      <c r="AL659" s="1">
        <v>4</v>
      </c>
      <c r="AM659" s="1">
        <v>0</v>
      </c>
      <c r="AN659" s="1">
        <v>0</v>
      </c>
      <c r="AO659" s="1">
        <v>0</v>
      </c>
      <c r="AP659" s="3">
        <v>0</v>
      </c>
      <c r="AQ659" s="3">
        <v>0</v>
      </c>
      <c r="AR659" s="1">
        <v>0</v>
      </c>
      <c r="AS659" s="1">
        <v>0</v>
      </c>
      <c r="AT659" s="1">
        <v>0</v>
      </c>
      <c r="AU659" s="3">
        <v>0</v>
      </c>
      <c r="AV659" s="3">
        <v>0</v>
      </c>
      <c r="AW659" s="1">
        <v>0</v>
      </c>
      <c r="AX659" s="3">
        <v>0</v>
      </c>
      <c r="AY659" s="3">
        <v>0</v>
      </c>
      <c r="AZ659" s="3">
        <v>0</v>
      </c>
      <c r="BA659" t="s">
        <v>807</v>
      </c>
      <c r="BB659">
        <v>0</v>
      </c>
      <c r="BC659">
        <f t="shared" si="30"/>
        <v>36</v>
      </c>
      <c r="BD659">
        <f t="shared" si="31"/>
        <v>1</v>
      </c>
      <c r="BE659">
        <f t="shared" si="32"/>
        <v>0</v>
      </c>
      <c r="BF659">
        <v>0</v>
      </c>
      <c r="BG659">
        <v>6</v>
      </c>
    </row>
    <row r="660" spans="1:59" x14ac:dyDescent="0.35">
      <c r="A660" s="1" t="s">
        <v>719</v>
      </c>
      <c r="B660" s="1">
        <v>8</v>
      </c>
      <c r="C660" s="1" t="s">
        <v>649</v>
      </c>
      <c r="D660" s="1" t="s">
        <v>56</v>
      </c>
      <c r="E660" s="1" t="s">
        <v>51</v>
      </c>
      <c r="F660" s="2">
        <v>1.0616080000000001</v>
      </c>
      <c r="G660" s="2">
        <v>0.79640299999999997</v>
      </c>
      <c r="H660" s="2">
        <v>254.14273299999999</v>
      </c>
      <c r="I660" s="1">
        <v>0.1</v>
      </c>
      <c r="J660" s="1" t="s">
        <v>52</v>
      </c>
      <c r="K660" s="2">
        <v>0.845468</v>
      </c>
      <c r="L660" s="1" t="s">
        <v>53</v>
      </c>
      <c r="M660" s="1" t="s">
        <v>54</v>
      </c>
      <c r="N660" s="1">
        <v>20</v>
      </c>
      <c r="O660" s="1">
        <v>1.56</v>
      </c>
      <c r="P660" s="1">
        <v>0.77</v>
      </c>
      <c r="Q660">
        <v>28</v>
      </c>
      <c r="R660" s="1">
        <v>9</v>
      </c>
      <c r="S660" s="3">
        <v>0</v>
      </c>
      <c r="T660" s="1">
        <v>0</v>
      </c>
      <c r="U660" s="1">
        <v>0</v>
      </c>
      <c r="V660" s="1">
        <v>0</v>
      </c>
      <c r="W660" s="1">
        <v>0</v>
      </c>
      <c r="X660" s="1">
        <v>0</v>
      </c>
      <c r="Y660" s="3">
        <v>0</v>
      </c>
      <c r="Z660" s="3">
        <v>0</v>
      </c>
      <c r="AA660" s="1">
        <v>0</v>
      </c>
      <c r="AB660" s="3">
        <v>0</v>
      </c>
      <c r="AC660" s="3">
        <v>0</v>
      </c>
      <c r="AD660" s="1">
        <v>0</v>
      </c>
      <c r="AE660" s="3">
        <v>0</v>
      </c>
      <c r="AF660" s="1">
        <v>6</v>
      </c>
      <c r="AG660" s="3">
        <v>0</v>
      </c>
      <c r="AH660" s="1">
        <v>0</v>
      </c>
      <c r="AI660" s="1">
        <v>10</v>
      </c>
      <c r="AJ660" s="1">
        <v>0</v>
      </c>
      <c r="AK660" s="1">
        <v>0</v>
      </c>
      <c r="AL660" s="1">
        <v>3</v>
      </c>
      <c r="AM660" s="1">
        <v>0</v>
      </c>
      <c r="AN660" s="1">
        <v>0</v>
      </c>
      <c r="AO660" s="1">
        <v>0</v>
      </c>
      <c r="AP660" s="3">
        <v>0</v>
      </c>
      <c r="AQ660" s="3">
        <v>0</v>
      </c>
      <c r="AR660" s="1">
        <v>0</v>
      </c>
      <c r="AS660" s="1">
        <v>0</v>
      </c>
      <c r="AT660" s="1">
        <v>0</v>
      </c>
      <c r="AU660" s="3">
        <v>0</v>
      </c>
      <c r="AV660" s="3">
        <v>0</v>
      </c>
      <c r="AW660" s="1">
        <v>0</v>
      </c>
      <c r="AX660" s="3">
        <v>0</v>
      </c>
      <c r="AY660" s="3">
        <v>0</v>
      </c>
      <c r="AZ660" s="3">
        <v>0</v>
      </c>
      <c r="BA660" t="s">
        <v>807</v>
      </c>
      <c r="BB660">
        <v>0</v>
      </c>
      <c r="BC660">
        <f t="shared" si="30"/>
        <v>28</v>
      </c>
      <c r="BD660">
        <f t="shared" si="31"/>
        <v>0</v>
      </c>
      <c r="BE660">
        <f t="shared" si="32"/>
        <v>0</v>
      </c>
      <c r="BF660">
        <v>0</v>
      </c>
      <c r="BG660">
        <v>6</v>
      </c>
    </row>
    <row r="661" spans="1:59" x14ac:dyDescent="0.35">
      <c r="A661" s="1" t="s">
        <v>720</v>
      </c>
      <c r="B661" s="1">
        <v>8</v>
      </c>
      <c r="C661" s="1" t="s">
        <v>649</v>
      </c>
      <c r="D661" s="1" t="s">
        <v>56</v>
      </c>
      <c r="E661" s="1" t="s">
        <v>51</v>
      </c>
      <c r="F661" s="2">
        <v>0.71476499999999998</v>
      </c>
      <c r="G661" s="2">
        <v>0.53620599999999996</v>
      </c>
      <c r="H661" s="2">
        <v>377.46683999999999</v>
      </c>
      <c r="I661" s="1">
        <v>0.1</v>
      </c>
      <c r="J661" s="1" t="s">
        <v>52</v>
      </c>
      <c r="K661" s="2">
        <v>0.38326100000000002</v>
      </c>
      <c r="L661" s="1" t="s">
        <v>53</v>
      </c>
      <c r="M661" s="1" t="s">
        <v>54</v>
      </c>
      <c r="N661" s="1">
        <v>20</v>
      </c>
      <c r="O661" s="1">
        <v>1.56</v>
      </c>
      <c r="P661" s="1">
        <v>0.77</v>
      </c>
      <c r="Q661">
        <v>25</v>
      </c>
      <c r="R661" s="1">
        <v>12</v>
      </c>
      <c r="S661" s="3">
        <v>0</v>
      </c>
      <c r="T661" s="1">
        <v>0</v>
      </c>
      <c r="U661" s="1">
        <v>0</v>
      </c>
      <c r="V661" s="1">
        <v>0</v>
      </c>
      <c r="W661" s="1">
        <v>0</v>
      </c>
      <c r="X661" s="1">
        <v>0</v>
      </c>
      <c r="Y661" s="3">
        <v>0</v>
      </c>
      <c r="Z661" s="3">
        <v>0</v>
      </c>
      <c r="AA661" s="1">
        <v>0</v>
      </c>
      <c r="AB661" s="3">
        <v>0</v>
      </c>
      <c r="AC661" s="3">
        <v>0</v>
      </c>
      <c r="AD661" s="1">
        <v>0</v>
      </c>
      <c r="AE661" s="3">
        <v>0</v>
      </c>
      <c r="AF661" s="1">
        <v>2</v>
      </c>
      <c r="AG661" s="3">
        <v>0</v>
      </c>
      <c r="AH661" s="1">
        <v>0</v>
      </c>
      <c r="AI661" s="1">
        <v>9</v>
      </c>
      <c r="AJ661" s="1">
        <v>0</v>
      </c>
      <c r="AK661" s="1">
        <v>0</v>
      </c>
      <c r="AL661" s="1">
        <v>2</v>
      </c>
      <c r="AM661" s="1">
        <v>0</v>
      </c>
      <c r="AN661" s="1">
        <v>0</v>
      </c>
      <c r="AO661" s="1">
        <v>0</v>
      </c>
      <c r="AP661" s="3">
        <v>0</v>
      </c>
      <c r="AQ661" s="3">
        <v>0</v>
      </c>
      <c r="AR661" s="1">
        <v>0</v>
      </c>
      <c r="AS661" s="1">
        <v>0</v>
      </c>
      <c r="AT661" s="1">
        <v>0</v>
      </c>
      <c r="AU661" s="3">
        <v>0</v>
      </c>
      <c r="AV661" s="3">
        <v>0</v>
      </c>
      <c r="AW661" s="1">
        <v>0</v>
      </c>
      <c r="AX661" s="3">
        <v>0</v>
      </c>
      <c r="AY661" s="3">
        <v>0</v>
      </c>
      <c r="AZ661" s="3">
        <v>0</v>
      </c>
      <c r="BA661" t="s">
        <v>807</v>
      </c>
      <c r="BB661">
        <v>0</v>
      </c>
      <c r="BC661">
        <f t="shared" si="30"/>
        <v>25</v>
      </c>
      <c r="BD661">
        <f t="shared" si="31"/>
        <v>0</v>
      </c>
      <c r="BE661">
        <f t="shared" si="32"/>
        <v>0</v>
      </c>
      <c r="BF661">
        <v>0</v>
      </c>
      <c r="BG661">
        <v>6</v>
      </c>
    </row>
    <row r="662" spans="1:59" x14ac:dyDescent="0.35">
      <c r="A662" s="1" t="s">
        <v>721</v>
      </c>
      <c r="B662" s="1">
        <v>8</v>
      </c>
      <c r="C662" s="1" t="s">
        <v>649</v>
      </c>
      <c r="D662" s="1" t="s">
        <v>56</v>
      </c>
      <c r="E662" s="1" t="s">
        <v>51</v>
      </c>
      <c r="F662" s="2">
        <v>0.89798999999999995</v>
      </c>
      <c r="G662" s="2">
        <v>0.67365900000000001</v>
      </c>
      <c r="H662" s="2">
        <v>300.44884200000001</v>
      </c>
      <c r="I662" s="1">
        <v>0.1</v>
      </c>
      <c r="J662" s="1" t="s">
        <v>52</v>
      </c>
      <c r="K662" s="2">
        <v>0.604939</v>
      </c>
      <c r="L662" s="1" t="s">
        <v>53</v>
      </c>
      <c r="M662" s="1" t="s">
        <v>54</v>
      </c>
      <c r="N662" s="1">
        <v>20</v>
      </c>
      <c r="O662" s="1">
        <v>1.56</v>
      </c>
      <c r="P662" s="1">
        <v>0.77</v>
      </c>
      <c r="Q662">
        <v>19</v>
      </c>
      <c r="R662" s="1">
        <v>11</v>
      </c>
      <c r="S662" s="3">
        <v>0</v>
      </c>
      <c r="T662" s="1">
        <v>0</v>
      </c>
      <c r="U662" s="1">
        <v>0</v>
      </c>
      <c r="V662" s="1">
        <v>0</v>
      </c>
      <c r="W662" s="1">
        <v>0</v>
      </c>
      <c r="X662" s="1">
        <v>0</v>
      </c>
      <c r="Y662" s="3">
        <v>0</v>
      </c>
      <c r="Z662" s="3">
        <v>0</v>
      </c>
      <c r="AA662" s="1">
        <v>0</v>
      </c>
      <c r="AB662" s="3">
        <v>0</v>
      </c>
      <c r="AC662" s="3">
        <v>0</v>
      </c>
      <c r="AD662" s="1">
        <v>0</v>
      </c>
      <c r="AE662" s="3">
        <v>0</v>
      </c>
      <c r="AF662" s="1">
        <v>2</v>
      </c>
      <c r="AG662" s="3">
        <v>0</v>
      </c>
      <c r="AH662" s="1">
        <v>0</v>
      </c>
      <c r="AI662" s="1">
        <v>6</v>
      </c>
      <c r="AJ662" s="1">
        <v>0</v>
      </c>
      <c r="AK662" s="1">
        <v>0</v>
      </c>
      <c r="AL662" s="1">
        <v>0</v>
      </c>
      <c r="AM662" s="1">
        <v>0</v>
      </c>
      <c r="AN662" s="1">
        <v>0</v>
      </c>
      <c r="AO662" s="1">
        <v>0</v>
      </c>
      <c r="AP662" s="3">
        <v>0</v>
      </c>
      <c r="AQ662" s="3">
        <v>0</v>
      </c>
      <c r="AR662" s="1">
        <v>0</v>
      </c>
      <c r="AS662" s="1">
        <v>0</v>
      </c>
      <c r="AT662" s="1">
        <v>0</v>
      </c>
      <c r="AU662" s="3">
        <v>0</v>
      </c>
      <c r="AV662" s="3">
        <v>0</v>
      </c>
      <c r="AW662" s="1">
        <v>0</v>
      </c>
      <c r="AX662" s="3">
        <v>0</v>
      </c>
      <c r="AY662" s="3">
        <v>0</v>
      </c>
      <c r="AZ662" s="3">
        <v>0</v>
      </c>
      <c r="BA662" t="s">
        <v>807</v>
      </c>
      <c r="BB662">
        <v>0</v>
      </c>
      <c r="BC662">
        <f t="shared" si="30"/>
        <v>19</v>
      </c>
      <c r="BD662">
        <f t="shared" si="31"/>
        <v>0</v>
      </c>
      <c r="BE662">
        <f t="shared" si="32"/>
        <v>0</v>
      </c>
      <c r="BF662">
        <v>0</v>
      </c>
      <c r="BG662">
        <v>6</v>
      </c>
    </row>
    <row r="663" spans="1:59" x14ac:dyDescent="0.35">
      <c r="A663" s="1" t="s">
        <v>722</v>
      </c>
      <c r="B663" s="1">
        <v>8</v>
      </c>
      <c r="C663" s="1" t="s">
        <v>649</v>
      </c>
      <c r="D663" s="1" t="s">
        <v>56</v>
      </c>
      <c r="E663" s="1" t="s">
        <v>51</v>
      </c>
      <c r="F663" s="2">
        <v>0.860684</v>
      </c>
      <c r="G663" s="2">
        <v>0.64567200000000002</v>
      </c>
      <c r="H663" s="2">
        <v>313.47179</v>
      </c>
      <c r="I663" s="1">
        <v>0.1</v>
      </c>
      <c r="J663" s="1" t="s">
        <v>52</v>
      </c>
      <c r="K663" s="2">
        <v>0.55571899999999996</v>
      </c>
      <c r="L663" s="1" t="s">
        <v>53</v>
      </c>
      <c r="M663" s="1" t="s">
        <v>54</v>
      </c>
      <c r="N663" s="1">
        <v>20</v>
      </c>
      <c r="O663" s="1">
        <v>1.56</v>
      </c>
      <c r="P663" s="1">
        <v>0.77</v>
      </c>
      <c r="Q663">
        <v>27</v>
      </c>
      <c r="R663" s="1">
        <v>9</v>
      </c>
      <c r="S663" s="3">
        <v>0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3">
        <v>0</v>
      </c>
      <c r="Z663" s="3">
        <v>0</v>
      </c>
      <c r="AA663" s="1">
        <v>0</v>
      </c>
      <c r="AB663" s="3">
        <v>0</v>
      </c>
      <c r="AC663" s="3">
        <v>0</v>
      </c>
      <c r="AD663" s="1">
        <v>0</v>
      </c>
      <c r="AE663" s="3">
        <v>0</v>
      </c>
      <c r="AF663" s="1">
        <v>8</v>
      </c>
      <c r="AG663" s="3">
        <v>0</v>
      </c>
      <c r="AH663" s="1">
        <v>0</v>
      </c>
      <c r="AI663" s="1">
        <v>7</v>
      </c>
      <c r="AJ663" s="1">
        <v>0</v>
      </c>
      <c r="AK663" s="1">
        <v>0</v>
      </c>
      <c r="AL663" s="1">
        <v>3</v>
      </c>
      <c r="AM663" s="1">
        <v>0</v>
      </c>
      <c r="AN663" s="1">
        <v>0</v>
      </c>
      <c r="AO663" s="1">
        <v>0</v>
      </c>
      <c r="AP663" s="3">
        <v>0</v>
      </c>
      <c r="AQ663" s="3">
        <v>0</v>
      </c>
      <c r="AR663" s="1">
        <v>0</v>
      </c>
      <c r="AS663" s="1">
        <v>0</v>
      </c>
      <c r="AT663" s="1">
        <v>0</v>
      </c>
      <c r="AU663" s="3">
        <v>0</v>
      </c>
      <c r="AV663" s="3">
        <v>0</v>
      </c>
      <c r="AW663" s="1">
        <v>0</v>
      </c>
      <c r="AX663" s="3">
        <v>0</v>
      </c>
      <c r="AY663" s="3">
        <v>0</v>
      </c>
      <c r="AZ663" s="3">
        <v>0</v>
      </c>
      <c r="BA663" t="s">
        <v>807</v>
      </c>
      <c r="BB663">
        <v>0</v>
      </c>
      <c r="BC663">
        <f t="shared" si="30"/>
        <v>27</v>
      </c>
      <c r="BD663">
        <f t="shared" si="31"/>
        <v>0</v>
      </c>
      <c r="BE663">
        <f t="shared" si="32"/>
        <v>0</v>
      </c>
      <c r="BF663">
        <v>0</v>
      </c>
      <c r="BG663">
        <v>6</v>
      </c>
    </row>
    <row r="664" spans="1:59" x14ac:dyDescent="0.35">
      <c r="A664" s="1" t="s">
        <v>723</v>
      </c>
      <c r="B664" s="1">
        <v>8</v>
      </c>
      <c r="C664" s="1" t="s">
        <v>649</v>
      </c>
      <c r="D664" s="1" t="s">
        <v>56</v>
      </c>
      <c r="E664" s="1" t="s">
        <v>51</v>
      </c>
      <c r="F664" s="2">
        <v>0.83977299999999999</v>
      </c>
      <c r="G664" s="2">
        <v>0.62998600000000005</v>
      </c>
      <c r="H664" s="2">
        <v>321.27711699999998</v>
      </c>
      <c r="I664" s="1">
        <v>0.1</v>
      </c>
      <c r="J664" s="1" t="s">
        <v>52</v>
      </c>
      <c r="K664" s="2">
        <v>0.52904499999999999</v>
      </c>
      <c r="L664" s="1" t="s">
        <v>53</v>
      </c>
      <c r="M664" s="1" t="s">
        <v>54</v>
      </c>
      <c r="N664" s="1">
        <v>20</v>
      </c>
      <c r="O664" s="1">
        <v>1.56</v>
      </c>
      <c r="P664" s="1">
        <v>0.77</v>
      </c>
      <c r="Q664">
        <v>27</v>
      </c>
      <c r="R664" s="1">
        <v>7</v>
      </c>
      <c r="S664" s="3">
        <v>0</v>
      </c>
      <c r="T664" s="1">
        <v>0</v>
      </c>
      <c r="U664" s="1">
        <v>0</v>
      </c>
      <c r="V664" s="1">
        <v>0</v>
      </c>
      <c r="W664" s="1">
        <v>0</v>
      </c>
      <c r="X664" s="1">
        <v>0</v>
      </c>
      <c r="Y664" s="3">
        <v>0</v>
      </c>
      <c r="Z664" s="3">
        <v>0</v>
      </c>
      <c r="AA664" s="1">
        <v>0</v>
      </c>
      <c r="AB664" s="3">
        <v>0</v>
      </c>
      <c r="AC664" s="3">
        <v>0</v>
      </c>
      <c r="AD664" s="1">
        <v>0</v>
      </c>
      <c r="AE664" s="3">
        <v>0</v>
      </c>
      <c r="AF664" s="1">
        <v>3</v>
      </c>
      <c r="AG664" s="3">
        <v>0</v>
      </c>
      <c r="AH664" s="1">
        <v>0</v>
      </c>
      <c r="AI664" s="1">
        <v>17</v>
      </c>
      <c r="AJ664" s="1">
        <v>0</v>
      </c>
      <c r="AK664" s="1">
        <v>0</v>
      </c>
      <c r="AL664" s="1">
        <v>0</v>
      </c>
      <c r="AM664" s="1">
        <v>0</v>
      </c>
      <c r="AN664" s="1">
        <v>0</v>
      </c>
      <c r="AO664" s="1">
        <v>0</v>
      </c>
      <c r="AP664" s="3">
        <v>0</v>
      </c>
      <c r="AQ664" s="3">
        <v>0</v>
      </c>
      <c r="AR664" s="1">
        <v>0</v>
      </c>
      <c r="AS664" s="1">
        <v>0</v>
      </c>
      <c r="AT664" s="1">
        <v>0</v>
      </c>
      <c r="AU664" s="3">
        <v>0</v>
      </c>
      <c r="AV664" s="3">
        <v>0</v>
      </c>
      <c r="AW664" s="1">
        <v>0</v>
      </c>
      <c r="AX664" s="3">
        <v>0</v>
      </c>
      <c r="AY664" s="3">
        <v>0</v>
      </c>
      <c r="AZ664" s="3">
        <v>0</v>
      </c>
      <c r="BA664" t="s">
        <v>807</v>
      </c>
      <c r="BB664">
        <v>0</v>
      </c>
      <c r="BC664">
        <f t="shared" si="30"/>
        <v>27</v>
      </c>
      <c r="BD664">
        <f t="shared" si="31"/>
        <v>0</v>
      </c>
      <c r="BE664">
        <f t="shared" si="32"/>
        <v>0</v>
      </c>
      <c r="BF664">
        <v>0</v>
      </c>
      <c r="BG664">
        <v>6</v>
      </c>
    </row>
    <row r="665" spans="1:59" x14ac:dyDescent="0.35">
      <c r="A665" s="1" t="s">
        <v>724</v>
      </c>
      <c r="B665" s="1">
        <v>8</v>
      </c>
      <c r="C665" s="1" t="s">
        <v>649</v>
      </c>
      <c r="D665" s="1" t="s">
        <v>56</v>
      </c>
      <c r="E665" s="1" t="s">
        <v>51</v>
      </c>
      <c r="F665" s="2">
        <v>0.93117499999999997</v>
      </c>
      <c r="G665" s="2">
        <v>0.69855400000000001</v>
      </c>
      <c r="H665" s="2">
        <v>289.74135200000001</v>
      </c>
      <c r="I665" s="1">
        <v>0.1</v>
      </c>
      <c r="J665" s="1" t="s">
        <v>52</v>
      </c>
      <c r="K665" s="2">
        <v>0.65047600000000005</v>
      </c>
      <c r="L665" s="1" t="s">
        <v>53</v>
      </c>
      <c r="M665" s="1" t="s">
        <v>54</v>
      </c>
      <c r="N665" s="1">
        <v>20</v>
      </c>
      <c r="O665" s="1">
        <v>1.56</v>
      </c>
      <c r="P665" s="1">
        <v>0.77</v>
      </c>
      <c r="Q665">
        <v>27</v>
      </c>
      <c r="R665" s="1">
        <v>5</v>
      </c>
      <c r="S665" s="3">
        <v>0</v>
      </c>
      <c r="T665" s="1">
        <v>0</v>
      </c>
      <c r="U665" s="1">
        <v>0</v>
      </c>
      <c r="V665" s="1">
        <v>0</v>
      </c>
      <c r="W665" s="1">
        <v>0</v>
      </c>
      <c r="X665" s="1">
        <v>0</v>
      </c>
      <c r="Y665" s="3">
        <v>0</v>
      </c>
      <c r="Z665" s="3">
        <v>0</v>
      </c>
      <c r="AA665" s="1">
        <v>0</v>
      </c>
      <c r="AB665" s="3">
        <v>0</v>
      </c>
      <c r="AC665" s="3">
        <v>0</v>
      </c>
      <c r="AD665" s="1">
        <v>0</v>
      </c>
      <c r="AE665" s="3">
        <v>0</v>
      </c>
      <c r="AF665" s="1">
        <v>0</v>
      </c>
      <c r="AG665" s="3">
        <v>0</v>
      </c>
      <c r="AH665" s="1">
        <v>0</v>
      </c>
      <c r="AI665" s="1">
        <v>22</v>
      </c>
      <c r="AJ665" s="1">
        <v>0</v>
      </c>
      <c r="AK665" s="1">
        <v>0</v>
      </c>
      <c r="AL665" s="1">
        <v>0</v>
      </c>
      <c r="AM665" s="1">
        <v>0</v>
      </c>
      <c r="AN665" s="1">
        <v>0</v>
      </c>
      <c r="AO665" s="1">
        <v>0</v>
      </c>
      <c r="AP665" s="3">
        <v>0</v>
      </c>
      <c r="AQ665" s="3">
        <v>0</v>
      </c>
      <c r="AR665" s="1">
        <v>0</v>
      </c>
      <c r="AS665" s="1">
        <v>0</v>
      </c>
      <c r="AT665" s="1">
        <v>0</v>
      </c>
      <c r="AU665" s="3">
        <v>0</v>
      </c>
      <c r="AV665" s="3">
        <v>0</v>
      </c>
      <c r="AW665" s="1">
        <v>0</v>
      </c>
      <c r="AX665" s="3">
        <v>0</v>
      </c>
      <c r="AY665" s="3">
        <v>0</v>
      </c>
      <c r="AZ665" s="3">
        <v>0</v>
      </c>
      <c r="BA665" t="s">
        <v>807</v>
      </c>
      <c r="BB665">
        <v>0</v>
      </c>
      <c r="BC665">
        <f t="shared" si="30"/>
        <v>27</v>
      </c>
      <c r="BD665">
        <f t="shared" si="31"/>
        <v>0</v>
      </c>
      <c r="BE665">
        <f t="shared" si="32"/>
        <v>0</v>
      </c>
      <c r="BF665">
        <v>0</v>
      </c>
      <c r="BG665">
        <v>6</v>
      </c>
    </row>
    <row r="666" spans="1:59" x14ac:dyDescent="0.35">
      <c r="A666" s="1" t="s">
        <v>725</v>
      </c>
      <c r="B666" s="1">
        <v>8</v>
      </c>
      <c r="C666" s="1" t="s">
        <v>649</v>
      </c>
      <c r="D666" s="1" t="s">
        <v>56</v>
      </c>
      <c r="E666" s="1" t="s">
        <v>51</v>
      </c>
      <c r="F666" s="2">
        <v>0.967669</v>
      </c>
      <c r="G666" s="2">
        <v>0.72593099999999999</v>
      </c>
      <c r="H666" s="2">
        <v>278.81448</v>
      </c>
      <c r="I666" s="1">
        <v>0.1</v>
      </c>
      <c r="J666" s="1" t="s">
        <v>52</v>
      </c>
      <c r="K666" s="2">
        <v>0.70245999999999997</v>
      </c>
      <c r="L666" s="1" t="s">
        <v>53</v>
      </c>
      <c r="M666" s="1" t="s">
        <v>54</v>
      </c>
      <c r="N666" s="1">
        <v>20</v>
      </c>
      <c r="O666" s="1">
        <v>1.56</v>
      </c>
      <c r="P666" s="1">
        <v>0.77</v>
      </c>
      <c r="Q666">
        <v>20</v>
      </c>
      <c r="R666" s="1">
        <v>6</v>
      </c>
      <c r="S666" s="3">
        <v>0</v>
      </c>
      <c r="T666" s="1">
        <v>0</v>
      </c>
      <c r="U666" s="1">
        <v>0</v>
      </c>
      <c r="V666" s="1">
        <v>0</v>
      </c>
      <c r="W666" s="1">
        <v>0</v>
      </c>
      <c r="X666" s="1">
        <v>0</v>
      </c>
      <c r="Y666" s="3">
        <v>0</v>
      </c>
      <c r="Z666" s="3">
        <v>0</v>
      </c>
      <c r="AA666" s="1">
        <v>0</v>
      </c>
      <c r="AB666" s="3">
        <v>0</v>
      </c>
      <c r="AC666" s="3">
        <v>0</v>
      </c>
      <c r="AD666" s="1">
        <v>0</v>
      </c>
      <c r="AE666" s="3">
        <v>0</v>
      </c>
      <c r="AF666" s="1">
        <v>0</v>
      </c>
      <c r="AG666" s="3">
        <v>0</v>
      </c>
      <c r="AH666" s="1">
        <v>0</v>
      </c>
      <c r="AI666" s="1">
        <v>12</v>
      </c>
      <c r="AJ666" s="1">
        <v>0</v>
      </c>
      <c r="AK666" s="1">
        <v>0</v>
      </c>
      <c r="AL666" s="1">
        <v>2</v>
      </c>
      <c r="AM666" s="1">
        <v>0</v>
      </c>
      <c r="AN666" s="1">
        <v>0</v>
      </c>
      <c r="AO666" s="1">
        <v>0</v>
      </c>
      <c r="AP666" s="3">
        <v>0</v>
      </c>
      <c r="AQ666" s="3">
        <v>0</v>
      </c>
      <c r="AR666" s="1">
        <v>0</v>
      </c>
      <c r="AS666" s="1">
        <v>0</v>
      </c>
      <c r="AT666" s="1">
        <v>0</v>
      </c>
      <c r="AU666" s="3">
        <v>0</v>
      </c>
      <c r="AV666" s="3">
        <v>0</v>
      </c>
      <c r="AW666" s="1">
        <v>0</v>
      </c>
      <c r="AX666" s="3">
        <v>0</v>
      </c>
      <c r="AY666" s="3">
        <v>0</v>
      </c>
      <c r="AZ666" s="3">
        <v>0</v>
      </c>
      <c r="BA666" t="s">
        <v>807</v>
      </c>
      <c r="BB666">
        <v>0</v>
      </c>
      <c r="BC666">
        <f t="shared" si="30"/>
        <v>20</v>
      </c>
      <c r="BD666">
        <f t="shared" si="31"/>
        <v>0</v>
      </c>
      <c r="BE666">
        <f t="shared" si="32"/>
        <v>0</v>
      </c>
      <c r="BF666">
        <v>0</v>
      </c>
      <c r="BG666">
        <v>6</v>
      </c>
    </row>
    <row r="667" spans="1:59" x14ac:dyDescent="0.35">
      <c r="A667" s="1" t="s">
        <v>726</v>
      </c>
      <c r="B667" s="1">
        <v>8</v>
      </c>
      <c r="C667" s="1" t="s">
        <v>649</v>
      </c>
      <c r="D667" s="1" t="s">
        <v>56</v>
      </c>
      <c r="E667" s="1" t="s">
        <v>51</v>
      </c>
      <c r="F667" s="2">
        <v>0.954654</v>
      </c>
      <c r="G667" s="2">
        <v>0.716167</v>
      </c>
      <c r="H667" s="2">
        <v>282.61560600000001</v>
      </c>
      <c r="I667" s="1">
        <v>0.1</v>
      </c>
      <c r="J667" s="1" t="s">
        <v>52</v>
      </c>
      <c r="K667" s="2">
        <v>0.68369100000000005</v>
      </c>
      <c r="L667" s="1" t="s">
        <v>53</v>
      </c>
      <c r="M667" s="1" t="s">
        <v>54</v>
      </c>
      <c r="N667" s="1">
        <v>20</v>
      </c>
      <c r="O667" s="1">
        <v>1.56</v>
      </c>
      <c r="P667" s="1">
        <v>0.77</v>
      </c>
      <c r="Q667">
        <v>34</v>
      </c>
      <c r="R667" s="1">
        <v>4</v>
      </c>
      <c r="S667" s="3">
        <v>0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3">
        <v>0</v>
      </c>
      <c r="Z667" s="3">
        <v>0</v>
      </c>
      <c r="AA667" s="1">
        <v>0</v>
      </c>
      <c r="AB667" s="3">
        <v>0</v>
      </c>
      <c r="AC667" s="3">
        <v>0</v>
      </c>
      <c r="AD667" s="1">
        <v>0</v>
      </c>
      <c r="AE667" s="3">
        <v>0</v>
      </c>
      <c r="AF667" s="1">
        <v>0</v>
      </c>
      <c r="AG667" s="3">
        <v>0</v>
      </c>
      <c r="AH667" s="1">
        <v>0</v>
      </c>
      <c r="AI667" s="1">
        <v>28</v>
      </c>
      <c r="AJ667" s="1">
        <v>0</v>
      </c>
      <c r="AK667" s="1">
        <v>0</v>
      </c>
      <c r="AL667" s="1">
        <v>2</v>
      </c>
      <c r="AM667" s="1">
        <v>0</v>
      </c>
      <c r="AN667" s="1">
        <v>0</v>
      </c>
      <c r="AO667" s="1">
        <v>0</v>
      </c>
      <c r="AP667" s="3">
        <v>0</v>
      </c>
      <c r="AQ667" s="3">
        <v>0</v>
      </c>
      <c r="AR667" s="1">
        <v>0</v>
      </c>
      <c r="AS667" s="1">
        <v>0</v>
      </c>
      <c r="AT667" s="1">
        <v>0</v>
      </c>
      <c r="AU667" s="3">
        <v>0</v>
      </c>
      <c r="AV667" s="3">
        <v>0</v>
      </c>
      <c r="AW667" s="1">
        <v>0</v>
      </c>
      <c r="AX667" s="3">
        <v>0</v>
      </c>
      <c r="AY667" s="3">
        <v>0</v>
      </c>
      <c r="AZ667" s="3">
        <v>0</v>
      </c>
      <c r="BA667" t="s">
        <v>807</v>
      </c>
      <c r="BB667">
        <v>0</v>
      </c>
      <c r="BC667">
        <f t="shared" si="30"/>
        <v>34</v>
      </c>
      <c r="BD667">
        <f t="shared" si="31"/>
        <v>0</v>
      </c>
      <c r="BE667">
        <f t="shared" si="32"/>
        <v>0</v>
      </c>
      <c r="BF667">
        <v>0</v>
      </c>
      <c r="BG667">
        <v>6</v>
      </c>
    </row>
    <row r="668" spans="1:59" x14ac:dyDescent="0.35">
      <c r="A668" s="1" t="s">
        <v>727</v>
      </c>
      <c r="B668" s="1">
        <v>8</v>
      </c>
      <c r="C668" s="1" t="s">
        <v>649</v>
      </c>
      <c r="D668" s="1" t="s">
        <v>56</v>
      </c>
      <c r="E668" s="1" t="s">
        <v>51</v>
      </c>
      <c r="F668" s="2">
        <v>0.98541400000000001</v>
      </c>
      <c r="G668" s="2">
        <v>0.73924299999999998</v>
      </c>
      <c r="H668" s="2">
        <v>273.79351700000001</v>
      </c>
      <c r="I668" s="1">
        <v>0.1</v>
      </c>
      <c r="J668" s="1" t="s">
        <v>52</v>
      </c>
      <c r="K668" s="2">
        <v>0.72846100000000003</v>
      </c>
      <c r="L668" s="1" t="s">
        <v>53</v>
      </c>
      <c r="M668" s="1" t="s">
        <v>54</v>
      </c>
      <c r="N668" s="1">
        <v>20</v>
      </c>
      <c r="O668" s="1">
        <v>1.56</v>
      </c>
      <c r="P668" s="1">
        <v>0.77</v>
      </c>
      <c r="Q668">
        <v>19</v>
      </c>
      <c r="R668" s="1">
        <v>2</v>
      </c>
      <c r="S668" s="3">
        <v>0</v>
      </c>
      <c r="T668" s="1">
        <v>0</v>
      </c>
      <c r="U668" s="1">
        <v>0</v>
      </c>
      <c r="V668" s="1">
        <v>0</v>
      </c>
      <c r="W668" s="1">
        <v>0</v>
      </c>
      <c r="X668" s="1">
        <v>0</v>
      </c>
      <c r="Y668" s="3">
        <v>0</v>
      </c>
      <c r="Z668" s="3">
        <v>0</v>
      </c>
      <c r="AA668" s="1">
        <v>0</v>
      </c>
      <c r="AB668" s="3">
        <v>0</v>
      </c>
      <c r="AC668" s="3">
        <v>0</v>
      </c>
      <c r="AD668" s="1">
        <v>0</v>
      </c>
      <c r="AE668" s="3">
        <v>0</v>
      </c>
      <c r="AF668" s="1">
        <v>4</v>
      </c>
      <c r="AG668" s="3">
        <v>0</v>
      </c>
      <c r="AH668" s="1">
        <v>0</v>
      </c>
      <c r="AI668" s="1">
        <v>12</v>
      </c>
      <c r="AJ668" s="1">
        <v>0</v>
      </c>
      <c r="AK668" s="1">
        <v>0</v>
      </c>
      <c r="AL668" s="1">
        <v>0</v>
      </c>
      <c r="AM668" s="1">
        <v>0</v>
      </c>
      <c r="AN668" s="1">
        <v>0</v>
      </c>
      <c r="AO668" s="1">
        <v>0</v>
      </c>
      <c r="AP668" s="3">
        <v>0</v>
      </c>
      <c r="AQ668" s="3">
        <v>0</v>
      </c>
      <c r="AR668" s="1">
        <v>0</v>
      </c>
      <c r="AS668" s="1">
        <v>0</v>
      </c>
      <c r="AT668" s="1">
        <v>0</v>
      </c>
      <c r="AU668" s="3">
        <v>0</v>
      </c>
      <c r="AV668" s="3">
        <v>0</v>
      </c>
      <c r="AW668" s="1">
        <v>0</v>
      </c>
      <c r="AX668" s="3">
        <v>0</v>
      </c>
      <c r="AY668" s="3">
        <v>1</v>
      </c>
      <c r="AZ668" s="3">
        <v>0</v>
      </c>
      <c r="BA668" t="s">
        <v>807</v>
      </c>
      <c r="BB668">
        <v>0</v>
      </c>
      <c r="BC668">
        <f t="shared" si="30"/>
        <v>18</v>
      </c>
      <c r="BD668">
        <f t="shared" si="31"/>
        <v>0</v>
      </c>
      <c r="BE668">
        <f t="shared" si="32"/>
        <v>0</v>
      </c>
      <c r="BF668">
        <v>0</v>
      </c>
      <c r="BG668">
        <v>6</v>
      </c>
    </row>
    <row r="669" spans="1:59" x14ac:dyDescent="0.35">
      <c r="A669" s="1" t="s">
        <v>728</v>
      </c>
      <c r="B669" s="1">
        <v>8</v>
      </c>
      <c r="C669" s="1" t="s">
        <v>649</v>
      </c>
      <c r="D669" s="1" t="s">
        <v>56</v>
      </c>
      <c r="E669" s="1" t="s">
        <v>51</v>
      </c>
      <c r="F669" s="2">
        <v>0.890513</v>
      </c>
      <c r="G669" s="2">
        <v>0.66805000000000003</v>
      </c>
      <c r="H669" s="2">
        <v>302.97140300000001</v>
      </c>
      <c r="I669" s="1">
        <v>0.1</v>
      </c>
      <c r="J669" s="1" t="s">
        <v>52</v>
      </c>
      <c r="K669" s="2">
        <v>0.59490699999999996</v>
      </c>
      <c r="L669" s="1" t="s">
        <v>53</v>
      </c>
      <c r="M669" s="1" t="s">
        <v>54</v>
      </c>
      <c r="N669" s="1">
        <v>20</v>
      </c>
      <c r="O669" s="1">
        <v>1.56</v>
      </c>
      <c r="P669" s="1">
        <v>0.77</v>
      </c>
      <c r="Q669">
        <v>26</v>
      </c>
      <c r="R669" s="1">
        <v>7</v>
      </c>
      <c r="S669" s="3">
        <v>0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3">
        <v>0</v>
      </c>
      <c r="Z669" s="3">
        <v>1</v>
      </c>
      <c r="AA669" s="1">
        <v>0</v>
      </c>
      <c r="AB669" s="3">
        <v>0</v>
      </c>
      <c r="AC669" s="3">
        <v>0</v>
      </c>
      <c r="AD669" s="1">
        <v>0</v>
      </c>
      <c r="AE669" s="3">
        <v>0</v>
      </c>
      <c r="AF669" s="1">
        <v>7</v>
      </c>
      <c r="AG669" s="3">
        <v>0</v>
      </c>
      <c r="AH669" s="1">
        <v>0</v>
      </c>
      <c r="AI669" s="1">
        <v>10</v>
      </c>
      <c r="AJ669" s="1">
        <v>0</v>
      </c>
      <c r="AK669" s="1">
        <v>0</v>
      </c>
      <c r="AL669" s="1">
        <v>0</v>
      </c>
      <c r="AM669" s="1">
        <v>0</v>
      </c>
      <c r="AN669" s="1">
        <v>1</v>
      </c>
      <c r="AO669" s="1">
        <v>0</v>
      </c>
      <c r="AP669" s="3">
        <v>0</v>
      </c>
      <c r="AQ669" s="3">
        <v>0</v>
      </c>
      <c r="AR669" s="1">
        <v>0</v>
      </c>
      <c r="AS669" s="1">
        <v>0</v>
      </c>
      <c r="AT669" s="1">
        <v>0</v>
      </c>
      <c r="AU669" s="3">
        <v>0</v>
      </c>
      <c r="AV669" s="3">
        <v>0</v>
      </c>
      <c r="AW669" s="1">
        <v>0</v>
      </c>
      <c r="AX669" s="3">
        <v>0</v>
      </c>
      <c r="AY669" s="3">
        <v>0</v>
      </c>
      <c r="AZ669" s="3">
        <v>0</v>
      </c>
      <c r="BA669" t="s">
        <v>807</v>
      </c>
      <c r="BB669">
        <v>0</v>
      </c>
      <c r="BC669">
        <f t="shared" si="30"/>
        <v>24</v>
      </c>
      <c r="BD669">
        <f t="shared" si="31"/>
        <v>1</v>
      </c>
      <c r="BE669">
        <f t="shared" si="32"/>
        <v>0</v>
      </c>
      <c r="BF669">
        <v>0</v>
      </c>
      <c r="BG669">
        <v>6</v>
      </c>
    </row>
    <row r="670" spans="1:59" x14ac:dyDescent="0.35">
      <c r="A670" s="1" t="s">
        <v>729</v>
      </c>
      <c r="B670" s="1">
        <v>8</v>
      </c>
      <c r="C670" s="1" t="s">
        <v>649</v>
      </c>
      <c r="D670" s="1" t="s">
        <v>56</v>
      </c>
      <c r="E670" s="1" t="s">
        <v>51</v>
      </c>
      <c r="F670" s="2">
        <v>0.96549099999999999</v>
      </c>
      <c r="G670" s="2">
        <v>0.72429699999999997</v>
      </c>
      <c r="H670" s="2">
        <v>279.443195</v>
      </c>
      <c r="I670" s="1">
        <v>0.1</v>
      </c>
      <c r="J670" s="1" t="s">
        <v>52</v>
      </c>
      <c r="K670" s="2">
        <v>0.69930300000000001</v>
      </c>
      <c r="L670" s="1" t="s">
        <v>53</v>
      </c>
      <c r="M670" s="1" t="s">
        <v>54</v>
      </c>
      <c r="N670" s="1">
        <v>20</v>
      </c>
      <c r="O670" s="1">
        <v>1.56</v>
      </c>
      <c r="P670" s="1">
        <v>0.77</v>
      </c>
      <c r="Q670">
        <v>17</v>
      </c>
      <c r="R670" s="1">
        <v>6</v>
      </c>
      <c r="S670" s="3">
        <v>0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3">
        <v>0</v>
      </c>
      <c r="Z670" s="3">
        <v>0</v>
      </c>
      <c r="AA670" s="1">
        <v>0</v>
      </c>
      <c r="AB670" s="3">
        <v>0</v>
      </c>
      <c r="AC670" s="3">
        <v>0</v>
      </c>
      <c r="AD670" s="1">
        <v>0</v>
      </c>
      <c r="AE670" s="3">
        <v>0</v>
      </c>
      <c r="AF670" s="1">
        <v>0</v>
      </c>
      <c r="AG670" s="3">
        <v>0</v>
      </c>
      <c r="AH670" s="1">
        <v>0</v>
      </c>
      <c r="AI670" s="1">
        <v>10</v>
      </c>
      <c r="AJ670" s="1">
        <v>0</v>
      </c>
      <c r="AK670" s="1">
        <v>0</v>
      </c>
      <c r="AL670" s="1">
        <v>1</v>
      </c>
      <c r="AM670" s="1">
        <v>0</v>
      </c>
      <c r="AN670" s="1">
        <v>0</v>
      </c>
      <c r="AO670" s="1">
        <v>0</v>
      </c>
      <c r="AP670" s="3">
        <v>0</v>
      </c>
      <c r="AQ670" s="3">
        <v>0</v>
      </c>
      <c r="AR670" s="1">
        <v>0</v>
      </c>
      <c r="AS670" s="1">
        <v>0</v>
      </c>
      <c r="AT670" s="1">
        <v>0</v>
      </c>
      <c r="AU670" s="3">
        <v>0</v>
      </c>
      <c r="AV670" s="3">
        <v>0</v>
      </c>
      <c r="AW670" s="1">
        <v>0</v>
      </c>
      <c r="AX670" s="3">
        <v>0</v>
      </c>
      <c r="AY670" s="3">
        <v>0</v>
      </c>
      <c r="AZ670" s="3">
        <v>0</v>
      </c>
      <c r="BA670" t="s">
        <v>807</v>
      </c>
      <c r="BB670">
        <v>0</v>
      </c>
      <c r="BC670">
        <f t="shared" si="30"/>
        <v>17</v>
      </c>
      <c r="BD670">
        <f t="shared" si="31"/>
        <v>0</v>
      </c>
      <c r="BE670">
        <f t="shared" si="32"/>
        <v>0</v>
      </c>
      <c r="BF670">
        <v>0</v>
      </c>
      <c r="BG670">
        <v>6</v>
      </c>
    </row>
    <row r="671" spans="1:59" x14ac:dyDescent="0.35">
      <c r="A671" s="1" t="s">
        <v>730</v>
      </c>
      <c r="B671" s="1">
        <v>8</v>
      </c>
      <c r="C671" s="1" t="s">
        <v>649</v>
      </c>
      <c r="D671" s="1" t="s">
        <v>56</v>
      </c>
      <c r="E671" s="1" t="s">
        <v>51</v>
      </c>
      <c r="F671" s="2">
        <v>1.050098</v>
      </c>
      <c r="G671" s="2">
        <v>0.78776800000000002</v>
      </c>
      <c r="H671" s="2">
        <v>256.92832399999998</v>
      </c>
      <c r="I671" s="1">
        <v>0.1</v>
      </c>
      <c r="J671" s="1" t="s">
        <v>52</v>
      </c>
      <c r="K671" s="2">
        <v>0.82723400000000002</v>
      </c>
      <c r="L671" s="1" t="s">
        <v>53</v>
      </c>
      <c r="M671" s="1" t="s">
        <v>54</v>
      </c>
      <c r="N671" s="1">
        <v>20</v>
      </c>
      <c r="O671" s="1">
        <v>1.56</v>
      </c>
      <c r="P671" s="1">
        <v>0.77</v>
      </c>
      <c r="Q671">
        <v>27</v>
      </c>
      <c r="R671" s="1">
        <v>8</v>
      </c>
      <c r="S671" s="3">
        <v>0</v>
      </c>
      <c r="T671" s="1">
        <v>0</v>
      </c>
      <c r="U671" s="1">
        <v>0</v>
      </c>
      <c r="V671" s="1">
        <v>0</v>
      </c>
      <c r="W671" s="1">
        <v>0</v>
      </c>
      <c r="X671" s="1">
        <v>0</v>
      </c>
      <c r="Y671" s="3">
        <v>0</v>
      </c>
      <c r="Z671" s="3">
        <v>0</v>
      </c>
      <c r="AA671" s="1">
        <v>0</v>
      </c>
      <c r="AB671" s="3">
        <v>0</v>
      </c>
      <c r="AC671" s="3">
        <v>0</v>
      </c>
      <c r="AD671" s="1">
        <v>0</v>
      </c>
      <c r="AE671" s="3">
        <v>0</v>
      </c>
      <c r="AF671" s="1">
        <v>0</v>
      </c>
      <c r="AG671" s="3">
        <v>0</v>
      </c>
      <c r="AH671" s="1">
        <v>0</v>
      </c>
      <c r="AI671" s="1">
        <v>18</v>
      </c>
      <c r="AJ671" s="1">
        <v>0</v>
      </c>
      <c r="AK671" s="1">
        <v>0</v>
      </c>
      <c r="AL671" s="1">
        <v>1</v>
      </c>
      <c r="AM671" s="1">
        <v>0</v>
      </c>
      <c r="AN671" s="1">
        <v>0</v>
      </c>
      <c r="AO671" s="1">
        <v>0</v>
      </c>
      <c r="AP671" s="3">
        <v>0</v>
      </c>
      <c r="AQ671" s="3">
        <v>0</v>
      </c>
      <c r="AR671" s="1">
        <v>0</v>
      </c>
      <c r="AS671" s="1">
        <v>0</v>
      </c>
      <c r="AT671" s="1">
        <v>0</v>
      </c>
      <c r="AU671" s="3">
        <v>0</v>
      </c>
      <c r="AV671" s="3">
        <v>0</v>
      </c>
      <c r="AW671" s="1">
        <v>0</v>
      </c>
      <c r="AX671" s="3">
        <v>0</v>
      </c>
      <c r="AY671" s="3">
        <v>0</v>
      </c>
      <c r="AZ671" s="3">
        <v>0</v>
      </c>
      <c r="BA671" t="s">
        <v>807</v>
      </c>
      <c r="BB671">
        <v>0</v>
      </c>
      <c r="BC671">
        <f t="shared" si="30"/>
        <v>27</v>
      </c>
      <c r="BD671">
        <f t="shared" si="31"/>
        <v>0</v>
      </c>
      <c r="BE671">
        <f t="shared" si="32"/>
        <v>0</v>
      </c>
      <c r="BF671">
        <v>0</v>
      </c>
      <c r="BG671">
        <v>6</v>
      </c>
    </row>
    <row r="672" spans="1:59" x14ac:dyDescent="0.35">
      <c r="A672" s="1" t="s">
        <v>731</v>
      </c>
      <c r="B672" s="1">
        <v>8</v>
      </c>
      <c r="C672" s="1" t="s">
        <v>649</v>
      </c>
      <c r="D672" s="1" t="s">
        <v>56</v>
      </c>
      <c r="E672" s="1" t="s">
        <v>51</v>
      </c>
      <c r="F672" s="2">
        <v>1.0484370000000001</v>
      </c>
      <c r="G672" s="2">
        <v>0.78652200000000005</v>
      </c>
      <c r="H672" s="2">
        <v>257.335442</v>
      </c>
      <c r="I672" s="1">
        <v>0.1</v>
      </c>
      <c r="J672" s="1" t="s">
        <v>52</v>
      </c>
      <c r="K672" s="2">
        <v>0.82461899999999999</v>
      </c>
      <c r="L672" s="1" t="s">
        <v>53</v>
      </c>
      <c r="M672" s="1" t="s">
        <v>54</v>
      </c>
      <c r="N672" s="1">
        <v>20</v>
      </c>
      <c r="O672" s="1">
        <v>1.56</v>
      </c>
      <c r="P672" s="1">
        <v>0.77</v>
      </c>
      <c r="Q672">
        <v>23</v>
      </c>
      <c r="R672" s="1">
        <v>3</v>
      </c>
      <c r="S672" s="3">
        <v>0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3">
        <v>0</v>
      </c>
      <c r="Z672" s="3">
        <v>0</v>
      </c>
      <c r="AA672" s="1">
        <v>0</v>
      </c>
      <c r="AB672" s="3">
        <v>0</v>
      </c>
      <c r="AC672" s="3">
        <v>0</v>
      </c>
      <c r="AD672" s="1">
        <v>0</v>
      </c>
      <c r="AE672" s="3">
        <v>0</v>
      </c>
      <c r="AF672" s="1">
        <v>0</v>
      </c>
      <c r="AG672" s="3">
        <v>0</v>
      </c>
      <c r="AH672" s="1">
        <v>0</v>
      </c>
      <c r="AI672" s="1">
        <v>17</v>
      </c>
      <c r="AJ672" s="1">
        <v>0</v>
      </c>
      <c r="AK672" s="1">
        <v>0</v>
      </c>
      <c r="AL672" s="1">
        <v>3</v>
      </c>
      <c r="AM672" s="1">
        <v>0</v>
      </c>
      <c r="AN672" s="1">
        <v>0</v>
      </c>
      <c r="AO672" s="1">
        <v>0</v>
      </c>
      <c r="AP672" s="3">
        <v>0</v>
      </c>
      <c r="AQ672" s="3">
        <v>0</v>
      </c>
      <c r="AR672" s="1">
        <v>0</v>
      </c>
      <c r="AS672" s="1">
        <v>0</v>
      </c>
      <c r="AT672" s="1">
        <v>0</v>
      </c>
      <c r="AU672" s="3">
        <v>0</v>
      </c>
      <c r="AV672" s="3">
        <v>0</v>
      </c>
      <c r="AW672" s="1">
        <v>0</v>
      </c>
      <c r="AX672" s="3">
        <v>0</v>
      </c>
      <c r="AY672" s="3">
        <v>0</v>
      </c>
      <c r="AZ672" s="3">
        <v>0</v>
      </c>
      <c r="BA672" t="s">
        <v>807</v>
      </c>
      <c r="BB672">
        <v>0</v>
      </c>
      <c r="BC672">
        <f t="shared" si="30"/>
        <v>23</v>
      </c>
      <c r="BD672">
        <f t="shared" si="31"/>
        <v>0</v>
      </c>
      <c r="BE672">
        <f t="shared" si="32"/>
        <v>0</v>
      </c>
      <c r="BF672">
        <v>0</v>
      </c>
      <c r="BG672">
        <v>6</v>
      </c>
    </row>
    <row r="673" spans="1:59" x14ac:dyDescent="0.35">
      <c r="A673" s="1" t="s">
        <v>732</v>
      </c>
      <c r="B673" s="1">
        <v>8</v>
      </c>
      <c r="C673" s="1" t="s">
        <v>649</v>
      </c>
      <c r="D673" s="1" t="s">
        <v>56</v>
      </c>
      <c r="E673" s="1" t="s">
        <v>51</v>
      </c>
      <c r="F673" s="2">
        <v>1.067672</v>
      </c>
      <c r="G673" s="2">
        <v>0.800952</v>
      </c>
      <c r="H673" s="2">
        <v>252.699432</v>
      </c>
      <c r="I673" s="1">
        <v>0.1</v>
      </c>
      <c r="J673" s="1" t="s">
        <v>52</v>
      </c>
      <c r="K673" s="2">
        <v>0.85515300000000005</v>
      </c>
      <c r="L673" s="1" t="s">
        <v>53</v>
      </c>
      <c r="M673" s="1" t="s">
        <v>54</v>
      </c>
      <c r="N673" s="1">
        <v>20</v>
      </c>
      <c r="O673" s="1">
        <v>1.56</v>
      </c>
      <c r="P673" s="1">
        <v>0.77</v>
      </c>
      <c r="Q673">
        <v>26</v>
      </c>
      <c r="R673" s="1">
        <v>11</v>
      </c>
      <c r="S673" s="3">
        <v>0</v>
      </c>
      <c r="T673" s="1">
        <v>0</v>
      </c>
      <c r="U673" s="1">
        <v>0</v>
      </c>
      <c r="V673" s="1">
        <v>0</v>
      </c>
      <c r="W673" s="1">
        <v>0</v>
      </c>
      <c r="X673" s="1">
        <v>0</v>
      </c>
      <c r="Y673" s="3">
        <v>0</v>
      </c>
      <c r="Z673" s="3">
        <v>0</v>
      </c>
      <c r="AA673" s="1">
        <v>0</v>
      </c>
      <c r="AB673" s="3">
        <v>0</v>
      </c>
      <c r="AC673" s="3">
        <v>0</v>
      </c>
      <c r="AD673" s="1">
        <v>0</v>
      </c>
      <c r="AE673" s="3">
        <v>0</v>
      </c>
      <c r="AF673" s="1">
        <v>0</v>
      </c>
      <c r="AG673" s="3">
        <v>0</v>
      </c>
      <c r="AH673" s="1">
        <v>0</v>
      </c>
      <c r="AI673" s="1">
        <v>15</v>
      </c>
      <c r="AJ673" s="1">
        <v>0</v>
      </c>
      <c r="AK673" s="1">
        <v>0</v>
      </c>
      <c r="AL673" s="1">
        <v>0</v>
      </c>
      <c r="AM673" s="1">
        <v>0</v>
      </c>
      <c r="AN673" s="1">
        <v>0</v>
      </c>
      <c r="AO673" s="1">
        <v>0</v>
      </c>
      <c r="AP673" s="3">
        <v>0</v>
      </c>
      <c r="AQ673" s="3">
        <v>0</v>
      </c>
      <c r="AR673" s="1">
        <v>0</v>
      </c>
      <c r="AS673" s="1">
        <v>0</v>
      </c>
      <c r="AT673" s="1">
        <v>0</v>
      </c>
      <c r="AU673" s="3">
        <v>0</v>
      </c>
      <c r="AV673" s="3">
        <v>0</v>
      </c>
      <c r="AW673" s="1">
        <v>0</v>
      </c>
      <c r="AX673" s="3">
        <v>0</v>
      </c>
      <c r="AY673" s="3">
        <v>0</v>
      </c>
      <c r="AZ673" s="3">
        <v>0</v>
      </c>
      <c r="BA673" t="s">
        <v>807</v>
      </c>
      <c r="BB673">
        <v>0</v>
      </c>
      <c r="BC673">
        <f t="shared" si="30"/>
        <v>26</v>
      </c>
      <c r="BD673">
        <f t="shared" si="31"/>
        <v>0</v>
      </c>
      <c r="BE673">
        <f t="shared" si="32"/>
        <v>0</v>
      </c>
      <c r="BF673">
        <v>0</v>
      </c>
      <c r="BG673">
        <v>6</v>
      </c>
    </row>
    <row r="674" spans="1:59" x14ac:dyDescent="0.35">
      <c r="A674" s="1" t="s">
        <v>733</v>
      </c>
      <c r="B674" s="1">
        <v>8</v>
      </c>
      <c r="C674" s="1" t="s">
        <v>649</v>
      </c>
      <c r="D674" s="1" t="s">
        <v>56</v>
      </c>
      <c r="E674" s="1" t="s">
        <v>51</v>
      </c>
      <c r="F674" s="2">
        <v>1.073526</v>
      </c>
      <c r="G674" s="2">
        <v>0.80534300000000003</v>
      </c>
      <c r="H674" s="2">
        <v>251.32135500000001</v>
      </c>
      <c r="I674" s="1">
        <v>0.1</v>
      </c>
      <c r="J674" s="1" t="s">
        <v>52</v>
      </c>
      <c r="K674" s="2">
        <v>0.86455700000000002</v>
      </c>
      <c r="L674" s="1" t="s">
        <v>53</v>
      </c>
      <c r="M674" s="1" t="s">
        <v>54</v>
      </c>
      <c r="N674" s="1">
        <v>20</v>
      </c>
      <c r="O674" s="1">
        <v>1.56</v>
      </c>
      <c r="P674" s="1">
        <v>0.77</v>
      </c>
      <c r="Q674">
        <v>28</v>
      </c>
      <c r="R674" s="1">
        <v>2</v>
      </c>
      <c r="S674" s="3">
        <v>0</v>
      </c>
      <c r="T674" s="1">
        <v>0</v>
      </c>
      <c r="U674" s="1">
        <v>0</v>
      </c>
      <c r="V674" s="1">
        <v>0</v>
      </c>
      <c r="W674" s="1">
        <v>0</v>
      </c>
      <c r="X674" s="1">
        <v>0</v>
      </c>
      <c r="Y674" s="3">
        <v>0</v>
      </c>
      <c r="Z674" s="3">
        <v>0</v>
      </c>
      <c r="AA674" s="1">
        <v>0</v>
      </c>
      <c r="AB674" s="3">
        <v>0</v>
      </c>
      <c r="AC674" s="3">
        <v>0</v>
      </c>
      <c r="AD674" s="1">
        <v>0</v>
      </c>
      <c r="AE674" s="3">
        <v>0</v>
      </c>
      <c r="AF674" s="1">
        <v>5</v>
      </c>
      <c r="AG674" s="3">
        <v>0</v>
      </c>
      <c r="AH674" s="1">
        <v>0</v>
      </c>
      <c r="AI674" s="1">
        <v>19</v>
      </c>
      <c r="AJ674" s="1">
        <v>0</v>
      </c>
      <c r="AK674" s="1">
        <v>0</v>
      </c>
      <c r="AL674" s="1">
        <v>2</v>
      </c>
      <c r="AM674" s="1">
        <v>0</v>
      </c>
      <c r="AN674" s="1">
        <v>0</v>
      </c>
      <c r="AO674" s="1">
        <v>0</v>
      </c>
      <c r="AP674" s="3">
        <v>0</v>
      </c>
      <c r="AQ674" s="3">
        <v>0</v>
      </c>
      <c r="AR674" s="1">
        <v>0</v>
      </c>
      <c r="AS674" s="1">
        <v>0</v>
      </c>
      <c r="AT674" s="1">
        <v>0</v>
      </c>
      <c r="AU674" s="3">
        <v>0</v>
      </c>
      <c r="AV674" s="3">
        <v>0</v>
      </c>
      <c r="AW674" s="1">
        <v>0</v>
      </c>
      <c r="AX674" s="3">
        <v>0</v>
      </c>
      <c r="AY674" s="3">
        <v>0</v>
      </c>
      <c r="AZ674" s="3">
        <v>0</v>
      </c>
      <c r="BA674" t="s">
        <v>807</v>
      </c>
      <c r="BB674">
        <v>0</v>
      </c>
      <c r="BC674">
        <f t="shared" si="30"/>
        <v>28</v>
      </c>
      <c r="BD674">
        <f t="shared" si="31"/>
        <v>0</v>
      </c>
      <c r="BE674">
        <f t="shared" si="32"/>
        <v>0</v>
      </c>
      <c r="BF674">
        <v>0</v>
      </c>
      <c r="BG674">
        <v>6</v>
      </c>
    </row>
    <row r="675" spans="1:59" x14ac:dyDescent="0.35">
      <c r="A675" s="1" t="s">
        <v>734</v>
      </c>
      <c r="B675" s="1">
        <v>8</v>
      </c>
      <c r="C675" s="1" t="s">
        <v>649</v>
      </c>
      <c r="D675" s="1" t="s">
        <v>56</v>
      </c>
      <c r="E675" s="1" t="s">
        <v>51</v>
      </c>
      <c r="F675" s="2">
        <v>0.98575400000000002</v>
      </c>
      <c r="G675" s="2">
        <v>0.73949799999999999</v>
      </c>
      <c r="H675" s="2">
        <v>273.69904300000002</v>
      </c>
      <c r="I675" s="1">
        <v>0.1</v>
      </c>
      <c r="J675" s="1" t="s">
        <v>52</v>
      </c>
      <c r="K675" s="2">
        <v>0.72896399999999995</v>
      </c>
      <c r="L675" s="1" t="s">
        <v>53</v>
      </c>
      <c r="M675" s="1" t="s">
        <v>54</v>
      </c>
      <c r="N675" s="1">
        <v>20</v>
      </c>
      <c r="O675" s="1">
        <v>1.56</v>
      </c>
      <c r="P675" s="1">
        <v>0.77</v>
      </c>
      <c r="Q675">
        <v>26</v>
      </c>
      <c r="R675" s="1">
        <v>13</v>
      </c>
      <c r="S675" s="3">
        <v>0</v>
      </c>
      <c r="T675" s="1">
        <v>0</v>
      </c>
      <c r="U675" s="1">
        <v>0</v>
      </c>
      <c r="V675" s="1">
        <v>0</v>
      </c>
      <c r="W675" s="1">
        <v>0</v>
      </c>
      <c r="X675" s="1">
        <v>0</v>
      </c>
      <c r="Y675" s="3">
        <v>0</v>
      </c>
      <c r="Z675" s="3">
        <v>0</v>
      </c>
      <c r="AA675" s="1">
        <v>0</v>
      </c>
      <c r="AB675" s="3">
        <v>0</v>
      </c>
      <c r="AC675" s="3">
        <v>0</v>
      </c>
      <c r="AD675" s="1">
        <v>0</v>
      </c>
      <c r="AE675" s="3">
        <v>0</v>
      </c>
      <c r="AF675" s="1">
        <v>0</v>
      </c>
      <c r="AG675" s="3">
        <v>0</v>
      </c>
      <c r="AH675" s="1">
        <v>0</v>
      </c>
      <c r="AI675" s="1">
        <v>13</v>
      </c>
      <c r="AJ675" s="1">
        <v>0</v>
      </c>
      <c r="AK675" s="1">
        <v>0</v>
      </c>
      <c r="AL675" s="1">
        <v>0</v>
      </c>
      <c r="AM675" s="1">
        <v>0</v>
      </c>
      <c r="AN675" s="1">
        <v>0</v>
      </c>
      <c r="AO675" s="1">
        <v>0</v>
      </c>
      <c r="AP675" s="3">
        <v>0</v>
      </c>
      <c r="AQ675" s="3">
        <v>0</v>
      </c>
      <c r="AR675" s="1">
        <v>0</v>
      </c>
      <c r="AS675" s="1">
        <v>0</v>
      </c>
      <c r="AT675" s="1">
        <v>0</v>
      </c>
      <c r="AU675" s="3">
        <v>0</v>
      </c>
      <c r="AV675" s="3">
        <v>0</v>
      </c>
      <c r="AW675" s="1">
        <v>0</v>
      </c>
      <c r="AX675" s="3">
        <v>0</v>
      </c>
      <c r="AY675" s="3">
        <v>0</v>
      </c>
      <c r="AZ675" s="3">
        <v>0</v>
      </c>
      <c r="BA675" t="s">
        <v>807</v>
      </c>
      <c r="BB675">
        <v>0</v>
      </c>
      <c r="BC675">
        <f t="shared" si="30"/>
        <v>26</v>
      </c>
      <c r="BD675">
        <f t="shared" si="31"/>
        <v>0</v>
      </c>
      <c r="BE675">
        <f t="shared" si="32"/>
        <v>0</v>
      </c>
      <c r="BF675">
        <v>0</v>
      </c>
      <c r="BG675">
        <v>6</v>
      </c>
    </row>
    <row r="676" spans="1:59" x14ac:dyDescent="0.35">
      <c r="A676" s="1" t="s">
        <v>735</v>
      </c>
      <c r="B676" s="1">
        <v>8</v>
      </c>
      <c r="C676" s="1" t="s">
        <v>649</v>
      </c>
      <c r="D676" s="1" t="s">
        <v>56</v>
      </c>
      <c r="E676" s="1" t="s">
        <v>51</v>
      </c>
      <c r="F676" s="2">
        <v>1.1074040000000001</v>
      </c>
      <c r="G676" s="2">
        <v>0.830758</v>
      </c>
      <c r="H676" s="2">
        <v>243.632947</v>
      </c>
      <c r="I676" s="1">
        <v>0.1</v>
      </c>
      <c r="J676" s="1" t="s">
        <v>52</v>
      </c>
      <c r="K676" s="2">
        <v>0.91998400000000002</v>
      </c>
      <c r="L676" s="1" t="s">
        <v>53</v>
      </c>
      <c r="M676" s="1" t="s">
        <v>54</v>
      </c>
      <c r="N676" s="1">
        <v>20</v>
      </c>
      <c r="O676" s="1">
        <v>1.56</v>
      </c>
      <c r="P676" s="1">
        <v>0.77</v>
      </c>
      <c r="Q676">
        <v>28</v>
      </c>
      <c r="R676" s="1">
        <v>5</v>
      </c>
      <c r="S676" s="3">
        <v>0</v>
      </c>
      <c r="T676" s="1">
        <v>0</v>
      </c>
      <c r="U676" s="1">
        <v>0</v>
      </c>
      <c r="V676" s="1">
        <v>0</v>
      </c>
      <c r="W676" s="1">
        <v>2</v>
      </c>
      <c r="X676" s="1">
        <v>0</v>
      </c>
      <c r="Y676" s="3">
        <v>0</v>
      </c>
      <c r="Z676" s="3">
        <v>0</v>
      </c>
      <c r="AA676" s="1">
        <v>0</v>
      </c>
      <c r="AB676" s="3">
        <v>0</v>
      </c>
      <c r="AC676" s="3">
        <v>0</v>
      </c>
      <c r="AD676" s="1">
        <v>0</v>
      </c>
      <c r="AE676" s="3">
        <v>0</v>
      </c>
      <c r="AF676" s="1">
        <v>0</v>
      </c>
      <c r="AG676" s="3">
        <v>0</v>
      </c>
      <c r="AH676" s="1">
        <v>0</v>
      </c>
      <c r="AI676" s="1">
        <v>18</v>
      </c>
      <c r="AJ676" s="1">
        <v>0</v>
      </c>
      <c r="AK676" s="1">
        <v>0</v>
      </c>
      <c r="AL676" s="1">
        <v>3</v>
      </c>
      <c r="AM676" s="1">
        <v>0</v>
      </c>
      <c r="AN676" s="1">
        <v>0</v>
      </c>
      <c r="AO676" s="1">
        <v>0</v>
      </c>
      <c r="AP676" s="3">
        <v>0</v>
      </c>
      <c r="AQ676" s="3">
        <v>0</v>
      </c>
      <c r="AR676" s="1">
        <v>0</v>
      </c>
      <c r="AS676" s="1">
        <v>0</v>
      </c>
      <c r="AT676" s="1">
        <v>0</v>
      </c>
      <c r="AU676" s="3">
        <v>0</v>
      </c>
      <c r="AV676" s="3">
        <v>0</v>
      </c>
      <c r="AW676" s="1">
        <v>0</v>
      </c>
      <c r="AX676" s="3">
        <v>0</v>
      </c>
      <c r="AY676" s="3">
        <v>0</v>
      </c>
      <c r="AZ676" s="3">
        <v>0</v>
      </c>
      <c r="BA676" t="s">
        <v>807</v>
      </c>
      <c r="BB676">
        <v>0</v>
      </c>
      <c r="BC676">
        <f t="shared" si="30"/>
        <v>26</v>
      </c>
      <c r="BD676">
        <f t="shared" si="31"/>
        <v>2</v>
      </c>
      <c r="BE676">
        <f t="shared" si="32"/>
        <v>0</v>
      </c>
      <c r="BF676">
        <v>0</v>
      </c>
      <c r="BG676">
        <v>6</v>
      </c>
    </row>
    <row r="677" spans="1:59" x14ac:dyDescent="0.35">
      <c r="A677" s="1" t="s">
        <v>736</v>
      </c>
      <c r="B677" s="1">
        <v>8</v>
      </c>
      <c r="C677" s="1" t="s">
        <v>649</v>
      </c>
      <c r="D677" s="1" t="s">
        <v>56</v>
      </c>
      <c r="E677" s="1" t="s">
        <v>51</v>
      </c>
      <c r="F677" s="2">
        <v>1.006966</v>
      </c>
      <c r="G677" s="2">
        <v>0.75541100000000005</v>
      </c>
      <c r="H677" s="2">
        <v>267.93368400000003</v>
      </c>
      <c r="I677" s="1">
        <v>0.1</v>
      </c>
      <c r="J677" s="1" t="s">
        <v>52</v>
      </c>
      <c r="K677" s="2">
        <v>0.76067300000000004</v>
      </c>
      <c r="L677" s="1" t="s">
        <v>53</v>
      </c>
      <c r="M677" s="1" t="s">
        <v>54</v>
      </c>
      <c r="N677" s="1">
        <v>20</v>
      </c>
      <c r="O677" s="1">
        <v>1.56</v>
      </c>
      <c r="P677" s="1">
        <v>0.77</v>
      </c>
      <c r="Q677">
        <v>25</v>
      </c>
      <c r="R677" s="1">
        <v>8</v>
      </c>
      <c r="S677" s="3">
        <v>0</v>
      </c>
      <c r="T677" s="1">
        <v>0</v>
      </c>
      <c r="U677" s="1">
        <v>0</v>
      </c>
      <c r="V677" s="1">
        <v>0</v>
      </c>
      <c r="W677" s="1">
        <v>0</v>
      </c>
      <c r="X677" s="1">
        <v>0</v>
      </c>
      <c r="Y677" s="3">
        <v>0</v>
      </c>
      <c r="Z677" s="3">
        <v>0</v>
      </c>
      <c r="AA677" s="1">
        <v>0</v>
      </c>
      <c r="AB677" s="3">
        <v>0</v>
      </c>
      <c r="AC677" s="3">
        <v>0</v>
      </c>
      <c r="AD677" s="1">
        <v>0</v>
      </c>
      <c r="AE677" s="3">
        <v>0</v>
      </c>
      <c r="AF677" s="1">
        <v>2</v>
      </c>
      <c r="AG677" s="3">
        <v>0</v>
      </c>
      <c r="AH677" s="1">
        <v>0</v>
      </c>
      <c r="AI677" s="1">
        <v>14</v>
      </c>
      <c r="AJ677" s="1">
        <v>0</v>
      </c>
      <c r="AK677" s="1">
        <v>0</v>
      </c>
      <c r="AL677" s="1">
        <v>1</v>
      </c>
      <c r="AM677" s="1">
        <v>0</v>
      </c>
      <c r="AN677" s="1">
        <v>0</v>
      </c>
      <c r="AO677" s="1">
        <v>0</v>
      </c>
      <c r="AP677" s="3">
        <v>0</v>
      </c>
      <c r="AQ677" s="3">
        <v>0</v>
      </c>
      <c r="AR677" s="1">
        <v>0</v>
      </c>
      <c r="AS677" s="1">
        <v>0</v>
      </c>
      <c r="AT677" s="1">
        <v>0</v>
      </c>
      <c r="AU677" s="3">
        <v>0</v>
      </c>
      <c r="AV677" s="3">
        <v>0</v>
      </c>
      <c r="AW677" s="1">
        <v>0</v>
      </c>
      <c r="AX677" s="3">
        <v>0</v>
      </c>
      <c r="AY677" s="3">
        <v>0</v>
      </c>
      <c r="AZ677" s="3">
        <v>0</v>
      </c>
      <c r="BA677" t="s">
        <v>807</v>
      </c>
      <c r="BB677">
        <v>0</v>
      </c>
      <c r="BC677">
        <f t="shared" si="30"/>
        <v>25</v>
      </c>
      <c r="BD677">
        <f t="shared" si="31"/>
        <v>0</v>
      </c>
      <c r="BE677">
        <f t="shared" si="32"/>
        <v>0</v>
      </c>
      <c r="BF677">
        <v>0</v>
      </c>
      <c r="BG677">
        <v>6</v>
      </c>
    </row>
    <row r="678" spans="1:59" x14ac:dyDescent="0.35">
      <c r="A678" s="1" t="s">
        <v>737</v>
      </c>
      <c r="B678" s="1">
        <v>8</v>
      </c>
      <c r="C678" s="1" t="s">
        <v>649</v>
      </c>
      <c r="D678" s="1" t="s">
        <v>56</v>
      </c>
      <c r="E678" s="1" t="s">
        <v>51</v>
      </c>
      <c r="F678" s="2">
        <v>1.028324</v>
      </c>
      <c r="G678" s="2">
        <v>0.77143399999999995</v>
      </c>
      <c r="H678" s="2">
        <v>262.36860999999999</v>
      </c>
      <c r="I678" s="1">
        <v>0.1</v>
      </c>
      <c r="J678" s="1" t="s">
        <v>52</v>
      </c>
      <c r="K678" s="2">
        <v>0.79328399999999999</v>
      </c>
      <c r="L678" s="1" t="s">
        <v>53</v>
      </c>
      <c r="M678" s="1" t="s">
        <v>54</v>
      </c>
      <c r="N678" s="1">
        <v>20</v>
      </c>
      <c r="O678" s="1">
        <v>1.56</v>
      </c>
      <c r="P678" s="1">
        <v>0.77</v>
      </c>
      <c r="Q678">
        <v>22</v>
      </c>
      <c r="R678" s="1">
        <v>5</v>
      </c>
      <c r="S678" s="3">
        <v>0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3">
        <v>0</v>
      </c>
      <c r="Z678" s="3">
        <v>0</v>
      </c>
      <c r="AA678" s="1">
        <v>0</v>
      </c>
      <c r="AB678" s="3">
        <v>0</v>
      </c>
      <c r="AC678" s="3">
        <v>0</v>
      </c>
      <c r="AD678" s="1">
        <v>0</v>
      </c>
      <c r="AE678" s="3">
        <v>0</v>
      </c>
      <c r="AF678" s="1">
        <v>2</v>
      </c>
      <c r="AG678" s="3">
        <v>0</v>
      </c>
      <c r="AH678" s="1">
        <v>0</v>
      </c>
      <c r="AI678" s="1">
        <v>10</v>
      </c>
      <c r="AJ678" s="1">
        <v>0</v>
      </c>
      <c r="AK678" s="1">
        <v>0</v>
      </c>
      <c r="AL678" s="1">
        <v>5</v>
      </c>
      <c r="AM678" s="1">
        <v>0</v>
      </c>
      <c r="AN678" s="1">
        <v>0</v>
      </c>
      <c r="AO678" s="1">
        <v>0</v>
      </c>
      <c r="AP678" s="3">
        <v>0</v>
      </c>
      <c r="AQ678" s="3">
        <v>0</v>
      </c>
      <c r="AR678" s="1">
        <v>0</v>
      </c>
      <c r="AS678" s="1">
        <v>0</v>
      </c>
      <c r="AT678" s="1">
        <v>0</v>
      </c>
      <c r="AU678" s="3">
        <v>0</v>
      </c>
      <c r="AV678" s="3">
        <v>0</v>
      </c>
      <c r="AW678" s="1">
        <v>0</v>
      </c>
      <c r="AX678" s="3">
        <v>0</v>
      </c>
      <c r="AY678" s="3">
        <v>0</v>
      </c>
      <c r="AZ678" s="3">
        <v>0</v>
      </c>
      <c r="BA678" t="s">
        <v>807</v>
      </c>
      <c r="BB678">
        <v>0</v>
      </c>
      <c r="BC678">
        <f t="shared" si="30"/>
        <v>22</v>
      </c>
      <c r="BD678">
        <f t="shared" si="31"/>
        <v>0</v>
      </c>
      <c r="BE678">
        <f t="shared" si="32"/>
        <v>0</v>
      </c>
      <c r="BF678">
        <v>0</v>
      </c>
      <c r="BG678">
        <v>6</v>
      </c>
    </row>
    <row r="679" spans="1:59" x14ac:dyDescent="0.35">
      <c r="A679" s="1" t="s">
        <v>738</v>
      </c>
      <c r="B679" s="1">
        <v>8</v>
      </c>
      <c r="C679" s="1" t="s">
        <v>649</v>
      </c>
      <c r="D679" s="1" t="s">
        <v>56</v>
      </c>
      <c r="E679" s="1" t="s">
        <v>51</v>
      </c>
      <c r="F679" s="2">
        <v>1.046454</v>
      </c>
      <c r="G679" s="2">
        <v>0.78503400000000001</v>
      </c>
      <c r="H679" s="2">
        <v>257.82311900000002</v>
      </c>
      <c r="I679" s="1">
        <v>0.1</v>
      </c>
      <c r="J679" s="1" t="s">
        <v>52</v>
      </c>
      <c r="K679" s="2">
        <v>0.82150199999999995</v>
      </c>
      <c r="L679" s="1" t="s">
        <v>53</v>
      </c>
      <c r="M679" s="1" t="s">
        <v>54</v>
      </c>
      <c r="N679" s="1">
        <v>20</v>
      </c>
      <c r="O679" s="1">
        <v>1.56</v>
      </c>
      <c r="P679" s="1">
        <v>0.77</v>
      </c>
      <c r="Q679">
        <v>22</v>
      </c>
      <c r="R679" s="1">
        <v>1</v>
      </c>
      <c r="S679" s="3">
        <v>0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3">
        <v>0</v>
      </c>
      <c r="Z679" s="3">
        <v>0</v>
      </c>
      <c r="AA679" s="1">
        <v>0</v>
      </c>
      <c r="AB679" s="3">
        <v>0</v>
      </c>
      <c r="AC679" s="3">
        <v>0</v>
      </c>
      <c r="AD679" s="1">
        <v>0</v>
      </c>
      <c r="AE679" s="3">
        <v>0</v>
      </c>
      <c r="AF679" s="1">
        <v>4</v>
      </c>
      <c r="AG679" s="3">
        <v>0</v>
      </c>
      <c r="AH679" s="1">
        <v>0</v>
      </c>
      <c r="AI679" s="1">
        <v>13</v>
      </c>
      <c r="AJ679" s="1">
        <v>0</v>
      </c>
      <c r="AK679" s="1">
        <v>0</v>
      </c>
      <c r="AL679" s="1">
        <v>4</v>
      </c>
      <c r="AM679" s="1">
        <v>0</v>
      </c>
      <c r="AN679" s="1">
        <v>0</v>
      </c>
      <c r="AO679" s="1">
        <v>0</v>
      </c>
      <c r="AP679" s="3">
        <v>0</v>
      </c>
      <c r="AQ679" s="3">
        <v>0</v>
      </c>
      <c r="AR679" s="1">
        <v>0</v>
      </c>
      <c r="AS679" s="1">
        <v>0</v>
      </c>
      <c r="AT679" s="1">
        <v>0</v>
      </c>
      <c r="AU679" s="3">
        <v>0</v>
      </c>
      <c r="AV679" s="3">
        <v>0</v>
      </c>
      <c r="AW679" s="1">
        <v>0</v>
      </c>
      <c r="AX679" s="3">
        <v>0</v>
      </c>
      <c r="AY679" s="3">
        <v>0</v>
      </c>
      <c r="AZ679" s="3">
        <v>0</v>
      </c>
      <c r="BA679" t="s">
        <v>807</v>
      </c>
      <c r="BB679">
        <v>0</v>
      </c>
      <c r="BC679">
        <f t="shared" si="30"/>
        <v>22</v>
      </c>
      <c r="BD679">
        <f t="shared" si="31"/>
        <v>0</v>
      </c>
      <c r="BE679">
        <f t="shared" si="32"/>
        <v>0</v>
      </c>
      <c r="BF679">
        <v>0</v>
      </c>
      <c r="BG679">
        <v>6</v>
      </c>
    </row>
    <row r="680" spans="1:59" x14ac:dyDescent="0.35">
      <c r="A680" s="1" t="s">
        <v>739</v>
      </c>
      <c r="B680" s="1">
        <v>8</v>
      </c>
      <c r="C680" s="1" t="s">
        <v>649</v>
      </c>
      <c r="D680" s="1" t="s">
        <v>56</v>
      </c>
      <c r="E680" s="1" t="s">
        <v>51</v>
      </c>
      <c r="F680" s="2">
        <v>1.1334340000000001</v>
      </c>
      <c r="G680" s="2">
        <v>0.85028599999999999</v>
      </c>
      <c r="H680" s="2">
        <v>238.03761700000001</v>
      </c>
      <c r="I680" s="1">
        <v>0.1</v>
      </c>
      <c r="J680" s="1" t="s">
        <v>52</v>
      </c>
      <c r="K680" s="2">
        <v>0.96374300000000002</v>
      </c>
      <c r="L680" s="1" t="s">
        <v>53</v>
      </c>
      <c r="M680" s="1" t="s">
        <v>54</v>
      </c>
      <c r="N680" s="1">
        <v>20</v>
      </c>
      <c r="O680" s="1">
        <v>1.56</v>
      </c>
      <c r="P680" s="1">
        <v>0.77</v>
      </c>
      <c r="Q680">
        <v>32</v>
      </c>
      <c r="R680" s="1">
        <v>6</v>
      </c>
      <c r="S680" s="3">
        <v>0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3">
        <v>0</v>
      </c>
      <c r="Z680" s="3">
        <v>0</v>
      </c>
      <c r="AA680" s="1">
        <v>0</v>
      </c>
      <c r="AB680" s="3">
        <v>0</v>
      </c>
      <c r="AC680" s="3">
        <v>0</v>
      </c>
      <c r="AD680" s="1">
        <v>0</v>
      </c>
      <c r="AE680" s="3">
        <v>0</v>
      </c>
      <c r="AF680" s="1">
        <v>2</v>
      </c>
      <c r="AG680" s="3">
        <v>0</v>
      </c>
      <c r="AH680" s="1">
        <v>0</v>
      </c>
      <c r="AI680" s="1">
        <v>23</v>
      </c>
      <c r="AJ680" s="1">
        <v>0</v>
      </c>
      <c r="AK680" s="1">
        <v>0</v>
      </c>
      <c r="AL680" s="1">
        <v>1</v>
      </c>
      <c r="AM680" s="1">
        <v>0</v>
      </c>
      <c r="AN680" s="1">
        <v>0</v>
      </c>
      <c r="AO680" s="1">
        <v>0</v>
      </c>
      <c r="AP680" s="3">
        <v>0</v>
      </c>
      <c r="AQ680" s="3">
        <v>0</v>
      </c>
      <c r="AR680" s="1">
        <v>0</v>
      </c>
      <c r="AS680" s="1">
        <v>0</v>
      </c>
      <c r="AT680" s="1">
        <v>0</v>
      </c>
      <c r="AU680" s="3">
        <v>0</v>
      </c>
      <c r="AV680" s="3">
        <v>0</v>
      </c>
      <c r="AW680" s="1">
        <v>0</v>
      </c>
      <c r="AX680" s="3">
        <v>0</v>
      </c>
      <c r="AY680" s="3">
        <v>0</v>
      </c>
      <c r="AZ680" s="3">
        <v>0</v>
      </c>
      <c r="BA680" t="s">
        <v>807</v>
      </c>
      <c r="BB680">
        <v>0</v>
      </c>
      <c r="BC680">
        <f t="shared" si="30"/>
        <v>32</v>
      </c>
      <c r="BD680">
        <f t="shared" si="31"/>
        <v>0</v>
      </c>
      <c r="BE680">
        <f t="shared" si="32"/>
        <v>0</v>
      </c>
      <c r="BF680">
        <v>0</v>
      </c>
      <c r="BG680">
        <v>6</v>
      </c>
    </row>
    <row r="681" spans="1:59" x14ac:dyDescent="0.35">
      <c r="A681" s="1" t="s">
        <v>740</v>
      </c>
      <c r="B681" s="1">
        <v>8</v>
      </c>
      <c r="C681" s="1" t="s">
        <v>649</v>
      </c>
      <c r="D681" s="1" t="s">
        <v>56</v>
      </c>
      <c r="E681" s="1" t="s">
        <v>51</v>
      </c>
      <c r="F681" s="2">
        <v>1.099936</v>
      </c>
      <c r="G681" s="2">
        <v>0.825156</v>
      </c>
      <c r="H681" s="2">
        <v>245.287058</v>
      </c>
      <c r="I681" s="1">
        <v>0.1</v>
      </c>
      <c r="J681" s="1" t="s">
        <v>52</v>
      </c>
      <c r="K681" s="2">
        <v>0.90761800000000004</v>
      </c>
      <c r="L681" s="1" t="s">
        <v>53</v>
      </c>
      <c r="M681" s="1" t="s">
        <v>54</v>
      </c>
      <c r="N681" s="1">
        <v>20</v>
      </c>
      <c r="O681" s="1">
        <v>1.56</v>
      </c>
      <c r="P681" s="1">
        <v>0.77</v>
      </c>
      <c r="Q681">
        <v>27</v>
      </c>
      <c r="R681" s="1">
        <v>6</v>
      </c>
      <c r="S681" s="3">
        <v>0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3">
        <v>0</v>
      </c>
      <c r="Z681" s="3">
        <v>0</v>
      </c>
      <c r="AA681" s="1">
        <v>0</v>
      </c>
      <c r="AB681" s="3">
        <v>0</v>
      </c>
      <c r="AC681" s="3">
        <v>0</v>
      </c>
      <c r="AD681" s="1">
        <v>0</v>
      </c>
      <c r="AE681" s="3">
        <v>0</v>
      </c>
      <c r="AF681" s="1">
        <v>0</v>
      </c>
      <c r="AG681" s="3">
        <v>0</v>
      </c>
      <c r="AH681" s="1">
        <v>0</v>
      </c>
      <c r="AI681" s="1">
        <v>19</v>
      </c>
      <c r="AJ681" s="1">
        <v>0</v>
      </c>
      <c r="AK681" s="1">
        <v>0</v>
      </c>
      <c r="AL681" s="1">
        <v>2</v>
      </c>
      <c r="AM681" s="1">
        <v>0</v>
      </c>
      <c r="AN681" s="1">
        <v>0</v>
      </c>
      <c r="AO681" s="1">
        <v>0</v>
      </c>
      <c r="AP681" s="3">
        <v>0</v>
      </c>
      <c r="AQ681" s="3">
        <v>0</v>
      </c>
      <c r="AR681" s="1">
        <v>0</v>
      </c>
      <c r="AS681" s="1">
        <v>0</v>
      </c>
      <c r="AT681" s="1">
        <v>0</v>
      </c>
      <c r="AU681" s="3">
        <v>0</v>
      </c>
      <c r="AV681" s="3">
        <v>0</v>
      </c>
      <c r="AW681" s="1">
        <v>0</v>
      </c>
      <c r="AX681" s="3">
        <v>0</v>
      </c>
      <c r="AY681" s="3">
        <v>0</v>
      </c>
      <c r="AZ681" s="3">
        <v>0</v>
      </c>
      <c r="BA681" t="s">
        <v>807</v>
      </c>
      <c r="BB681">
        <v>0</v>
      </c>
      <c r="BC681">
        <f t="shared" si="30"/>
        <v>27</v>
      </c>
      <c r="BD681">
        <f t="shared" si="31"/>
        <v>0</v>
      </c>
      <c r="BE681">
        <f t="shared" si="32"/>
        <v>0</v>
      </c>
      <c r="BF681">
        <v>0</v>
      </c>
      <c r="BG681">
        <v>6</v>
      </c>
    </row>
    <row r="682" spans="1:59" x14ac:dyDescent="0.35">
      <c r="A682" s="1" t="s">
        <v>741</v>
      </c>
      <c r="B682" s="1">
        <v>8</v>
      </c>
      <c r="C682" s="1" t="s">
        <v>649</v>
      </c>
      <c r="D682" s="1" t="s">
        <v>56</v>
      </c>
      <c r="E682" s="1" t="s">
        <v>51</v>
      </c>
      <c r="F682" s="2">
        <v>1.0645960000000001</v>
      </c>
      <c r="G682" s="2">
        <v>0.79864500000000005</v>
      </c>
      <c r="H682" s="2">
        <v>253.42939899999999</v>
      </c>
      <c r="I682" s="1">
        <v>0.1</v>
      </c>
      <c r="J682" s="1" t="s">
        <v>52</v>
      </c>
      <c r="K682" s="2">
        <v>0.85023400000000005</v>
      </c>
      <c r="L682" s="1" t="s">
        <v>53</v>
      </c>
      <c r="M682" s="1" t="s">
        <v>54</v>
      </c>
      <c r="N682" s="1">
        <v>20</v>
      </c>
      <c r="O682" s="1">
        <v>1.56</v>
      </c>
      <c r="P682" s="1">
        <v>0.77</v>
      </c>
      <c r="Q682">
        <v>27</v>
      </c>
      <c r="R682" s="1">
        <v>5</v>
      </c>
      <c r="S682" s="3">
        <v>0</v>
      </c>
      <c r="T682" s="1">
        <v>0</v>
      </c>
      <c r="U682" s="1">
        <v>0</v>
      </c>
      <c r="V682" s="1">
        <v>0</v>
      </c>
      <c r="W682" s="1">
        <v>0</v>
      </c>
      <c r="X682" s="1">
        <v>0</v>
      </c>
      <c r="Y682" s="3">
        <v>0</v>
      </c>
      <c r="Z682" s="3">
        <v>0</v>
      </c>
      <c r="AA682" s="1">
        <v>0</v>
      </c>
      <c r="AB682" s="3">
        <v>0</v>
      </c>
      <c r="AC682" s="3">
        <v>0</v>
      </c>
      <c r="AD682" s="1">
        <v>0</v>
      </c>
      <c r="AE682" s="3">
        <v>0</v>
      </c>
      <c r="AF682" s="1">
        <v>4</v>
      </c>
      <c r="AG682" s="3">
        <v>0</v>
      </c>
      <c r="AH682" s="1">
        <v>0</v>
      </c>
      <c r="AI682" s="1">
        <v>12</v>
      </c>
      <c r="AJ682" s="1">
        <v>0</v>
      </c>
      <c r="AK682" s="1">
        <v>0</v>
      </c>
      <c r="AL682" s="1">
        <v>6</v>
      </c>
      <c r="AM682" s="1">
        <v>0</v>
      </c>
      <c r="AN682" s="1">
        <v>0</v>
      </c>
      <c r="AO682" s="1">
        <v>0</v>
      </c>
      <c r="AP682" s="3">
        <v>0</v>
      </c>
      <c r="AQ682" s="3">
        <v>0</v>
      </c>
      <c r="AR682" s="1">
        <v>0</v>
      </c>
      <c r="AS682" s="1">
        <v>0</v>
      </c>
      <c r="AT682" s="1">
        <v>0</v>
      </c>
      <c r="AU682" s="3">
        <v>0</v>
      </c>
      <c r="AV682" s="3">
        <v>0</v>
      </c>
      <c r="AW682" s="1">
        <v>0</v>
      </c>
      <c r="AX682" s="3">
        <v>0</v>
      </c>
      <c r="AY682" s="3">
        <v>0</v>
      </c>
      <c r="AZ682" s="3">
        <v>0</v>
      </c>
      <c r="BA682" t="s">
        <v>807</v>
      </c>
      <c r="BB682">
        <v>0</v>
      </c>
      <c r="BC682">
        <f t="shared" si="30"/>
        <v>27</v>
      </c>
      <c r="BD682">
        <f t="shared" si="31"/>
        <v>0</v>
      </c>
      <c r="BE682">
        <f t="shared" si="32"/>
        <v>0</v>
      </c>
      <c r="BF682">
        <v>0</v>
      </c>
      <c r="BG682">
        <v>6</v>
      </c>
    </row>
    <row r="683" spans="1:59" x14ac:dyDescent="0.35">
      <c r="A683" s="1" t="s">
        <v>742</v>
      </c>
      <c r="B683" s="1">
        <v>8</v>
      </c>
      <c r="C683" s="1" t="s">
        <v>649</v>
      </c>
      <c r="D683" s="1" t="s">
        <v>56</v>
      </c>
      <c r="E683" s="1" t="s">
        <v>51</v>
      </c>
      <c r="F683" s="2">
        <v>0.99558999999999997</v>
      </c>
      <c r="G683" s="2">
        <v>0.74687700000000001</v>
      </c>
      <c r="H683" s="2">
        <v>270.99502100000001</v>
      </c>
      <c r="I683" s="1">
        <v>0.1</v>
      </c>
      <c r="J683" s="1" t="s">
        <v>52</v>
      </c>
      <c r="K683" s="2">
        <v>0.74358400000000002</v>
      </c>
      <c r="L683" s="1" t="s">
        <v>53</v>
      </c>
      <c r="M683" s="1" t="s">
        <v>54</v>
      </c>
      <c r="N683" s="1">
        <v>20</v>
      </c>
      <c r="O683" s="1">
        <v>1.56</v>
      </c>
      <c r="P683" s="1">
        <v>0.77</v>
      </c>
      <c r="Q683">
        <v>22</v>
      </c>
      <c r="R683" s="1">
        <v>2</v>
      </c>
      <c r="S683" s="3">
        <v>0</v>
      </c>
      <c r="T683" s="1">
        <v>0</v>
      </c>
      <c r="U683" s="1">
        <v>0</v>
      </c>
      <c r="V683" s="1">
        <v>0</v>
      </c>
      <c r="W683" s="1">
        <v>0</v>
      </c>
      <c r="X683" s="1">
        <v>0</v>
      </c>
      <c r="Y683" s="3">
        <v>0</v>
      </c>
      <c r="Z683" s="3">
        <v>0</v>
      </c>
      <c r="AA683" s="1">
        <v>0</v>
      </c>
      <c r="AB683" s="3">
        <v>0</v>
      </c>
      <c r="AC683" s="3">
        <v>0</v>
      </c>
      <c r="AD683" s="1">
        <v>0</v>
      </c>
      <c r="AE683" s="3">
        <v>0</v>
      </c>
      <c r="AF683" s="1">
        <v>2</v>
      </c>
      <c r="AG683" s="3">
        <v>0</v>
      </c>
      <c r="AH683" s="1">
        <v>0</v>
      </c>
      <c r="AI683" s="1">
        <v>18</v>
      </c>
      <c r="AJ683" s="1">
        <v>0</v>
      </c>
      <c r="AK683" s="1">
        <v>0</v>
      </c>
      <c r="AL683" s="1">
        <v>0</v>
      </c>
      <c r="AM683" s="1">
        <v>0</v>
      </c>
      <c r="AN683" s="1">
        <v>0</v>
      </c>
      <c r="AO683" s="1">
        <v>0</v>
      </c>
      <c r="AP683" s="3">
        <v>0</v>
      </c>
      <c r="AQ683" s="3">
        <v>0</v>
      </c>
      <c r="AR683" s="1">
        <v>0</v>
      </c>
      <c r="AS683" s="1">
        <v>0</v>
      </c>
      <c r="AT683" s="1">
        <v>0</v>
      </c>
      <c r="AU683" s="3">
        <v>0</v>
      </c>
      <c r="AV683" s="3">
        <v>0</v>
      </c>
      <c r="AW683" s="1">
        <v>0</v>
      </c>
      <c r="AX683" s="3">
        <v>0</v>
      </c>
      <c r="AY683" s="3">
        <v>0</v>
      </c>
      <c r="AZ683" s="3">
        <v>0</v>
      </c>
      <c r="BA683" t="s">
        <v>807</v>
      </c>
      <c r="BB683">
        <v>0</v>
      </c>
      <c r="BC683">
        <f t="shared" si="30"/>
        <v>22</v>
      </c>
      <c r="BD683">
        <f t="shared" si="31"/>
        <v>0</v>
      </c>
      <c r="BE683">
        <f t="shared" si="32"/>
        <v>0</v>
      </c>
      <c r="BF683">
        <v>0</v>
      </c>
      <c r="BG683">
        <v>6</v>
      </c>
    </row>
    <row r="684" spans="1:59" x14ac:dyDescent="0.35">
      <c r="A684" s="1" t="s">
        <v>743</v>
      </c>
      <c r="B684" s="1">
        <v>8</v>
      </c>
      <c r="C684" s="1" t="s">
        <v>649</v>
      </c>
      <c r="D684" s="1" t="s">
        <v>56</v>
      </c>
      <c r="E684" s="1" t="s">
        <v>51</v>
      </c>
      <c r="F684" s="2">
        <v>1.102236</v>
      </c>
      <c r="G684" s="2">
        <v>0.82688099999999998</v>
      </c>
      <c r="H684" s="2">
        <v>244.77518900000001</v>
      </c>
      <c r="I684" s="1">
        <v>0.1</v>
      </c>
      <c r="J684" s="1" t="s">
        <v>52</v>
      </c>
      <c r="K684" s="2">
        <v>0.91141799999999995</v>
      </c>
      <c r="L684" s="1" t="s">
        <v>53</v>
      </c>
      <c r="M684" s="1" t="s">
        <v>54</v>
      </c>
      <c r="N684" s="1">
        <v>20</v>
      </c>
      <c r="O684" s="1">
        <v>1.56</v>
      </c>
      <c r="P684" s="1">
        <v>0.77</v>
      </c>
      <c r="Q684">
        <v>30</v>
      </c>
      <c r="R684" s="1">
        <v>9</v>
      </c>
      <c r="S684" s="3">
        <v>0</v>
      </c>
      <c r="T684" s="1">
        <v>0</v>
      </c>
      <c r="U684" s="1">
        <v>0</v>
      </c>
      <c r="V684" s="1">
        <v>0</v>
      </c>
      <c r="W684" s="1">
        <v>0</v>
      </c>
      <c r="X684" s="1">
        <v>0</v>
      </c>
      <c r="Y684" s="3">
        <v>0</v>
      </c>
      <c r="Z684" s="3">
        <v>0</v>
      </c>
      <c r="AA684" s="1">
        <v>0</v>
      </c>
      <c r="AB684" s="3">
        <v>0</v>
      </c>
      <c r="AC684" s="3">
        <v>0</v>
      </c>
      <c r="AD684" s="1">
        <v>0</v>
      </c>
      <c r="AE684" s="3">
        <v>0</v>
      </c>
      <c r="AF684" s="1">
        <v>0</v>
      </c>
      <c r="AG684" s="3">
        <v>0</v>
      </c>
      <c r="AH684" s="1">
        <v>0</v>
      </c>
      <c r="AI684" s="1">
        <v>17</v>
      </c>
      <c r="AJ684" s="1">
        <v>0</v>
      </c>
      <c r="AK684" s="1">
        <v>0</v>
      </c>
      <c r="AL684" s="1">
        <v>4</v>
      </c>
      <c r="AM684" s="1">
        <v>0</v>
      </c>
      <c r="AN684" s="1">
        <v>0</v>
      </c>
      <c r="AO684" s="1">
        <v>0</v>
      </c>
      <c r="AP684" s="3">
        <v>0</v>
      </c>
      <c r="AQ684" s="3">
        <v>0</v>
      </c>
      <c r="AR684" s="1">
        <v>0</v>
      </c>
      <c r="AS684" s="1">
        <v>0</v>
      </c>
      <c r="AT684" s="1">
        <v>0</v>
      </c>
      <c r="AU684" s="3">
        <v>0</v>
      </c>
      <c r="AV684" s="3">
        <v>0</v>
      </c>
      <c r="AW684" s="1">
        <v>0</v>
      </c>
      <c r="AX684" s="3">
        <v>0</v>
      </c>
      <c r="AY684" s="3">
        <v>0</v>
      </c>
      <c r="AZ684" s="3">
        <v>0</v>
      </c>
      <c r="BA684" t="s">
        <v>807</v>
      </c>
      <c r="BB684">
        <v>0</v>
      </c>
      <c r="BC684">
        <f t="shared" si="30"/>
        <v>30</v>
      </c>
      <c r="BD684">
        <f t="shared" si="31"/>
        <v>0</v>
      </c>
      <c r="BE684">
        <f t="shared" si="32"/>
        <v>0</v>
      </c>
      <c r="BF684">
        <v>0</v>
      </c>
      <c r="BG684">
        <v>6</v>
      </c>
    </row>
    <row r="685" spans="1:59" x14ac:dyDescent="0.35">
      <c r="A685" s="1" t="s">
        <v>744</v>
      </c>
      <c r="B685" s="1">
        <v>8</v>
      </c>
      <c r="C685" s="1" t="s">
        <v>649</v>
      </c>
      <c r="D685" s="1" t="s">
        <v>56</v>
      </c>
      <c r="E685" s="1" t="s">
        <v>51</v>
      </c>
      <c r="F685" s="2">
        <v>1.087483</v>
      </c>
      <c r="G685" s="2">
        <v>0.81581300000000001</v>
      </c>
      <c r="H685" s="2">
        <v>248.09592799999999</v>
      </c>
      <c r="I685" s="1">
        <v>0.1</v>
      </c>
      <c r="J685" s="1" t="s">
        <v>52</v>
      </c>
      <c r="K685" s="2">
        <v>0.88718300000000005</v>
      </c>
      <c r="L685" s="1" t="s">
        <v>53</v>
      </c>
      <c r="M685" s="1" t="s">
        <v>54</v>
      </c>
      <c r="N685" s="1">
        <v>20</v>
      </c>
      <c r="O685" s="1">
        <v>1.56</v>
      </c>
      <c r="P685" s="1">
        <v>0.77</v>
      </c>
      <c r="Q685">
        <v>22</v>
      </c>
      <c r="R685" s="1">
        <v>6</v>
      </c>
      <c r="S685" s="3">
        <v>0</v>
      </c>
      <c r="T685" s="1">
        <v>0</v>
      </c>
      <c r="U685" s="1">
        <v>0</v>
      </c>
      <c r="V685" s="1">
        <v>0</v>
      </c>
      <c r="W685" s="1">
        <v>0</v>
      </c>
      <c r="X685" s="1">
        <v>0</v>
      </c>
      <c r="Y685" s="3">
        <v>0</v>
      </c>
      <c r="Z685" s="3">
        <v>0</v>
      </c>
      <c r="AA685" s="1">
        <v>0</v>
      </c>
      <c r="AB685" s="3">
        <v>0</v>
      </c>
      <c r="AC685" s="3">
        <v>0</v>
      </c>
      <c r="AD685" s="1">
        <v>0</v>
      </c>
      <c r="AE685" s="3">
        <v>0</v>
      </c>
      <c r="AF685" s="1">
        <v>1</v>
      </c>
      <c r="AG685" s="3">
        <v>0</v>
      </c>
      <c r="AH685" s="1">
        <v>0</v>
      </c>
      <c r="AI685" s="1">
        <v>8</v>
      </c>
      <c r="AJ685" s="1">
        <v>0</v>
      </c>
      <c r="AK685" s="1">
        <v>0</v>
      </c>
      <c r="AL685" s="1">
        <v>6</v>
      </c>
      <c r="AM685" s="1">
        <v>0</v>
      </c>
      <c r="AN685" s="1">
        <v>1</v>
      </c>
      <c r="AO685" s="1">
        <v>0</v>
      </c>
      <c r="AP685" s="3">
        <v>0</v>
      </c>
      <c r="AQ685" s="3">
        <v>0</v>
      </c>
      <c r="AR685" s="1">
        <v>0</v>
      </c>
      <c r="AS685" s="1">
        <v>0</v>
      </c>
      <c r="AT685" s="1">
        <v>0</v>
      </c>
      <c r="AU685" s="3">
        <v>0</v>
      </c>
      <c r="AV685" s="3">
        <v>0</v>
      </c>
      <c r="AW685" s="1">
        <v>0</v>
      </c>
      <c r="AX685" s="3">
        <v>0</v>
      </c>
      <c r="AY685" s="3">
        <v>0</v>
      </c>
      <c r="AZ685" s="3">
        <v>0</v>
      </c>
      <c r="BA685" t="s">
        <v>807</v>
      </c>
      <c r="BB685">
        <v>0</v>
      </c>
      <c r="BC685">
        <f t="shared" si="30"/>
        <v>21</v>
      </c>
      <c r="BD685">
        <f t="shared" si="31"/>
        <v>1</v>
      </c>
      <c r="BE685">
        <f t="shared" si="32"/>
        <v>0</v>
      </c>
      <c r="BF685">
        <v>0</v>
      </c>
      <c r="BG685">
        <v>6</v>
      </c>
    </row>
    <row r="686" spans="1:59" x14ac:dyDescent="0.35">
      <c r="A686" s="1" t="s">
        <v>745</v>
      </c>
      <c r="B686" s="1">
        <v>8</v>
      </c>
      <c r="C686" s="1" t="s">
        <v>649</v>
      </c>
      <c r="D686" s="1" t="s">
        <v>56</v>
      </c>
      <c r="E686" s="1" t="s">
        <v>51</v>
      </c>
      <c r="F686" s="2">
        <v>1.096571</v>
      </c>
      <c r="G686" s="2">
        <v>0.822631</v>
      </c>
      <c r="H686" s="2">
        <v>246.03979699999999</v>
      </c>
      <c r="I686" s="1">
        <v>0.1</v>
      </c>
      <c r="J686" s="1" t="s">
        <v>52</v>
      </c>
      <c r="K686" s="2">
        <v>0.90207300000000001</v>
      </c>
      <c r="L686" s="1" t="s">
        <v>53</v>
      </c>
      <c r="M686" s="1" t="s">
        <v>54</v>
      </c>
      <c r="N686" s="1">
        <v>20</v>
      </c>
      <c r="O686" s="1">
        <v>1.56</v>
      </c>
      <c r="P686" s="1">
        <v>0.77</v>
      </c>
      <c r="Q686">
        <v>21</v>
      </c>
      <c r="R686" s="1">
        <v>0</v>
      </c>
      <c r="S686" s="3">
        <v>0</v>
      </c>
      <c r="T686" s="1">
        <v>0</v>
      </c>
      <c r="U686" s="1">
        <v>0</v>
      </c>
      <c r="V686" s="1">
        <v>0</v>
      </c>
      <c r="W686" s="1">
        <v>1</v>
      </c>
      <c r="X686" s="1">
        <v>0</v>
      </c>
      <c r="Y686" s="3">
        <v>0</v>
      </c>
      <c r="Z686" s="3">
        <v>0</v>
      </c>
      <c r="AA686" s="1">
        <v>0</v>
      </c>
      <c r="AB686" s="3">
        <v>0</v>
      </c>
      <c r="AC686" s="3">
        <v>0</v>
      </c>
      <c r="AD686" s="1">
        <v>0</v>
      </c>
      <c r="AE686" s="3">
        <v>0</v>
      </c>
      <c r="AF686" s="1">
        <v>5</v>
      </c>
      <c r="AG686" s="3">
        <v>0</v>
      </c>
      <c r="AH686" s="1">
        <v>0</v>
      </c>
      <c r="AI686" s="1">
        <v>10</v>
      </c>
      <c r="AJ686" s="1">
        <v>0</v>
      </c>
      <c r="AK686" s="1">
        <v>0</v>
      </c>
      <c r="AL686" s="1">
        <v>5</v>
      </c>
      <c r="AM686" s="1">
        <v>0</v>
      </c>
      <c r="AN686" s="1">
        <v>0</v>
      </c>
      <c r="AO686" s="1">
        <v>0</v>
      </c>
      <c r="AP686" s="3">
        <v>0</v>
      </c>
      <c r="AQ686" s="3">
        <v>0</v>
      </c>
      <c r="AR686" s="1">
        <v>0</v>
      </c>
      <c r="AS686" s="1">
        <v>0</v>
      </c>
      <c r="AT686" s="1">
        <v>0</v>
      </c>
      <c r="AU686" s="3">
        <v>0</v>
      </c>
      <c r="AV686" s="3">
        <v>0</v>
      </c>
      <c r="AW686" s="1">
        <v>0</v>
      </c>
      <c r="AX686" s="3">
        <v>0</v>
      </c>
      <c r="AY686" s="3">
        <v>0</v>
      </c>
      <c r="AZ686" s="3">
        <v>0</v>
      </c>
      <c r="BA686" t="s">
        <v>807</v>
      </c>
      <c r="BB686">
        <v>0</v>
      </c>
      <c r="BC686">
        <f t="shared" si="30"/>
        <v>20</v>
      </c>
      <c r="BD686">
        <f t="shared" si="31"/>
        <v>1</v>
      </c>
      <c r="BE686">
        <f t="shared" si="32"/>
        <v>0</v>
      </c>
      <c r="BF686">
        <v>0</v>
      </c>
      <c r="BG686">
        <v>6</v>
      </c>
    </row>
    <row r="687" spans="1:59" x14ac:dyDescent="0.35">
      <c r="A687" s="1" t="s">
        <v>746</v>
      </c>
      <c r="B687" s="1">
        <v>8</v>
      </c>
      <c r="C687" s="1" t="s">
        <v>649</v>
      </c>
      <c r="D687" s="1" t="s">
        <v>56</v>
      </c>
      <c r="E687" s="1" t="s">
        <v>51</v>
      </c>
      <c r="F687" s="2">
        <v>1.106471</v>
      </c>
      <c r="G687" s="2">
        <v>0.83005899999999999</v>
      </c>
      <c r="H687" s="2">
        <v>243.838233</v>
      </c>
      <c r="I687" s="1">
        <v>0.1</v>
      </c>
      <c r="J687" s="1" t="s">
        <v>52</v>
      </c>
      <c r="K687" s="2">
        <v>0.91843600000000003</v>
      </c>
      <c r="L687" s="1" t="s">
        <v>53</v>
      </c>
      <c r="M687" s="1" t="s">
        <v>54</v>
      </c>
      <c r="N687" s="1">
        <v>20</v>
      </c>
      <c r="O687" s="1">
        <v>1.56</v>
      </c>
      <c r="P687" s="1">
        <v>0.77</v>
      </c>
      <c r="Q687">
        <v>30</v>
      </c>
      <c r="R687" s="1">
        <v>3</v>
      </c>
      <c r="S687" s="3">
        <v>0</v>
      </c>
      <c r="T687" s="1">
        <v>0</v>
      </c>
      <c r="U687" s="1">
        <v>0</v>
      </c>
      <c r="V687" s="1">
        <v>0</v>
      </c>
      <c r="W687" s="1">
        <v>0</v>
      </c>
      <c r="X687" s="1">
        <v>0</v>
      </c>
      <c r="Y687" s="3">
        <v>0</v>
      </c>
      <c r="Z687" s="3">
        <v>0</v>
      </c>
      <c r="AA687" s="1">
        <v>0</v>
      </c>
      <c r="AB687" s="3">
        <v>0</v>
      </c>
      <c r="AC687" s="3">
        <v>0</v>
      </c>
      <c r="AD687" s="1">
        <v>0</v>
      </c>
      <c r="AE687" s="3">
        <v>0</v>
      </c>
      <c r="AF687" s="1">
        <v>8</v>
      </c>
      <c r="AG687" s="3">
        <v>0</v>
      </c>
      <c r="AH687" s="1">
        <v>0</v>
      </c>
      <c r="AI687" s="1">
        <v>17</v>
      </c>
      <c r="AJ687" s="1">
        <v>0</v>
      </c>
      <c r="AK687" s="1">
        <v>0</v>
      </c>
      <c r="AL687" s="1">
        <v>2</v>
      </c>
      <c r="AM687" s="1">
        <v>0</v>
      </c>
      <c r="AN687" s="1">
        <v>0</v>
      </c>
      <c r="AO687" s="1">
        <v>0</v>
      </c>
      <c r="AP687" s="3">
        <v>0</v>
      </c>
      <c r="AQ687" s="3">
        <v>0</v>
      </c>
      <c r="AR687" s="1">
        <v>0</v>
      </c>
      <c r="AS687" s="1">
        <v>0</v>
      </c>
      <c r="AT687" s="1">
        <v>0</v>
      </c>
      <c r="AU687" s="3">
        <v>0</v>
      </c>
      <c r="AV687" s="3">
        <v>0</v>
      </c>
      <c r="AW687" s="1">
        <v>0</v>
      </c>
      <c r="AX687" s="3">
        <v>0</v>
      </c>
      <c r="AY687" s="3">
        <v>0</v>
      </c>
      <c r="AZ687" s="3">
        <v>0</v>
      </c>
      <c r="BA687" t="s">
        <v>807</v>
      </c>
      <c r="BB687">
        <v>0</v>
      </c>
      <c r="BC687">
        <f t="shared" si="30"/>
        <v>30</v>
      </c>
      <c r="BD687">
        <f t="shared" si="31"/>
        <v>0</v>
      </c>
      <c r="BE687">
        <f t="shared" si="32"/>
        <v>0</v>
      </c>
      <c r="BF687">
        <v>0</v>
      </c>
      <c r="BG687">
        <v>6</v>
      </c>
    </row>
    <row r="688" spans="1:59" x14ac:dyDescent="0.35">
      <c r="A688" s="1" t="s">
        <v>747</v>
      </c>
      <c r="B688" s="1">
        <v>8</v>
      </c>
      <c r="C688" s="1" t="s">
        <v>649</v>
      </c>
      <c r="D688" s="1" t="s">
        <v>56</v>
      </c>
      <c r="E688" s="1" t="s">
        <v>51</v>
      </c>
      <c r="F688" s="2">
        <v>1.0579829999999999</v>
      </c>
      <c r="G688" s="2">
        <v>0.79368399999999995</v>
      </c>
      <c r="H688" s="2">
        <v>255.01348400000001</v>
      </c>
      <c r="I688" s="1">
        <v>0.1</v>
      </c>
      <c r="J688" s="1" t="s">
        <v>52</v>
      </c>
      <c r="K688" s="2">
        <v>0.83970400000000001</v>
      </c>
      <c r="L688" s="1" t="s">
        <v>53</v>
      </c>
      <c r="M688" s="1" t="s">
        <v>54</v>
      </c>
      <c r="N688" s="1">
        <v>20</v>
      </c>
      <c r="O688" s="1">
        <v>1.56</v>
      </c>
      <c r="P688" s="1">
        <v>0.77</v>
      </c>
      <c r="Q688">
        <v>25</v>
      </c>
      <c r="R688" s="1">
        <v>6</v>
      </c>
      <c r="S688" s="3">
        <v>0</v>
      </c>
      <c r="T688" s="1">
        <v>0</v>
      </c>
      <c r="U688" s="1">
        <v>0</v>
      </c>
      <c r="V688" s="1">
        <v>0</v>
      </c>
      <c r="W688" s="1">
        <v>0</v>
      </c>
      <c r="X688" s="1">
        <v>0</v>
      </c>
      <c r="Y688" s="3">
        <v>0</v>
      </c>
      <c r="Z688" s="3">
        <v>0</v>
      </c>
      <c r="AA688" s="1">
        <v>0</v>
      </c>
      <c r="AB688" s="3">
        <v>0</v>
      </c>
      <c r="AC688" s="3">
        <v>0</v>
      </c>
      <c r="AD688" s="1">
        <v>0</v>
      </c>
      <c r="AE688" s="3">
        <v>0</v>
      </c>
      <c r="AF688" s="1">
        <v>6</v>
      </c>
      <c r="AG688" s="3">
        <v>0</v>
      </c>
      <c r="AH688" s="1">
        <v>0</v>
      </c>
      <c r="AI688" s="1">
        <v>8</v>
      </c>
      <c r="AJ688" s="1">
        <v>0</v>
      </c>
      <c r="AK688" s="1">
        <v>0</v>
      </c>
      <c r="AL688" s="1">
        <v>5</v>
      </c>
      <c r="AM688" s="1">
        <v>0</v>
      </c>
      <c r="AN688" s="1">
        <v>0</v>
      </c>
      <c r="AO688" s="1">
        <v>0</v>
      </c>
      <c r="AP688" s="3">
        <v>0</v>
      </c>
      <c r="AQ688" s="3">
        <v>0</v>
      </c>
      <c r="AR688" s="1">
        <v>0</v>
      </c>
      <c r="AS688" s="1">
        <v>0</v>
      </c>
      <c r="AT688" s="1">
        <v>0</v>
      </c>
      <c r="AU688" s="3">
        <v>0</v>
      </c>
      <c r="AV688" s="3">
        <v>0</v>
      </c>
      <c r="AW688" s="1">
        <v>0</v>
      </c>
      <c r="AX688" s="3">
        <v>0</v>
      </c>
      <c r="AY688" s="3">
        <v>0</v>
      </c>
      <c r="AZ688" s="3">
        <v>0</v>
      </c>
      <c r="BA688" t="s">
        <v>807</v>
      </c>
      <c r="BB688">
        <v>0</v>
      </c>
      <c r="BC688">
        <f t="shared" si="30"/>
        <v>25</v>
      </c>
      <c r="BD688">
        <f t="shared" si="31"/>
        <v>0</v>
      </c>
      <c r="BE688">
        <f t="shared" si="32"/>
        <v>0</v>
      </c>
      <c r="BF688">
        <v>0</v>
      </c>
      <c r="BG688">
        <v>6</v>
      </c>
    </row>
    <row r="689" spans="1:59" x14ac:dyDescent="0.35">
      <c r="A689" s="1" t="s">
        <v>748</v>
      </c>
      <c r="B689" s="1">
        <v>8</v>
      </c>
      <c r="C689" s="1" t="s">
        <v>649</v>
      </c>
      <c r="D689" s="1" t="s">
        <v>56</v>
      </c>
      <c r="E689" s="1" t="s">
        <v>51</v>
      </c>
      <c r="F689" s="2">
        <v>0.99151699999999998</v>
      </c>
      <c r="G689" s="2">
        <v>0.74382099999999995</v>
      </c>
      <c r="H689" s="2">
        <v>272.10832599999998</v>
      </c>
      <c r="I689" s="1">
        <v>0.1</v>
      </c>
      <c r="J689" s="1" t="s">
        <v>52</v>
      </c>
      <c r="K689" s="2">
        <v>0.73751100000000003</v>
      </c>
      <c r="L689" s="1" t="s">
        <v>53</v>
      </c>
      <c r="M689" s="1" t="s">
        <v>54</v>
      </c>
      <c r="N689" s="1">
        <v>20</v>
      </c>
      <c r="O689" s="1">
        <v>1.56</v>
      </c>
      <c r="P689" s="1">
        <v>0.77</v>
      </c>
      <c r="Q689">
        <v>23</v>
      </c>
      <c r="R689" s="1">
        <v>8</v>
      </c>
      <c r="S689" s="3">
        <v>0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3">
        <v>0</v>
      </c>
      <c r="Z689" s="3">
        <v>0</v>
      </c>
      <c r="AA689" s="1">
        <v>0</v>
      </c>
      <c r="AB689" s="3">
        <v>0</v>
      </c>
      <c r="AC689" s="3">
        <v>0</v>
      </c>
      <c r="AD689" s="1">
        <v>0</v>
      </c>
      <c r="AE689" s="3">
        <v>0</v>
      </c>
      <c r="AF689" s="1">
        <v>2</v>
      </c>
      <c r="AG689" s="3">
        <v>0</v>
      </c>
      <c r="AH689" s="1">
        <v>1</v>
      </c>
      <c r="AI689" s="1">
        <v>10</v>
      </c>
      <c r="AJ689" s="1">
        <v>0</v>
      </c>
      <c r="AK689" s="1">
        <v>0</v>
      </c>
      <c r="AL689" s="1">
        <v>2</v>
      </c>
      <c r="AM689" s="1">
        <v>0</v>
      </c>
      <c r="AN689" s="1">
        <v>0</v>
      </c>
      <c r="AO689" s="1">
        <v>0</v>
      </c>
      <c r="AP689" s="3">
        <v>0</v>
      </c>
      <c r="AQ689" s="3">
        <v>0</v>
      </c>
      <c r="AR689" s="1">
        <v>0</v>
      </c>
      <c r="AS689" s="1">
        <v>0</v>
      </c>
      <c r="AT689" s="1">
        <v>0</v>
      </c>
      <c r="AU689" s="3">
        <v>0</v>
      </c>
      <c r="AV689" s="3">
        <v>0</v>
      </c>
      <c r="AW689" s="1">
        <v>0</v>
      </c>
      <c r="AX689" s="3">
        <v>0</v>
      </c>
      <c r="AY689" s="3">
        <v>0</v>
      </c>
      <c r="AZ689" s="3">
        <v>0</v>
      </c>
      <c r="BA689" t="s">
        <v>807</v>
      </c>
      <c r="BB689">
        <v>0</v>
      </c>
      <c r="BC689">
        <f t="shared" si="30"/>
        <v>22</v>
      </c>
      <c r="BD689">
        <f t="shared" si="31"/>
        <v>1</v>
      </c>
      <c r="BE689">
        <f t="shared" si="32"/>
        <v>0</v>
      </c>
      <c r="BF689">
        <v>0</v>
      </c>
      <c r="BG689">
        <v>6</v>
      </c>
    </row>
    <row r="690" spans="1:59" x14ac:dyDescent="0.35">
      <c r="A690" s="1" t="s">
        <v>749</v>
      </c>
      <c r="B690" s="1">
        <v>8</v>
      </c>
      <c r="C690" s="1" t="s">
        <v>649</v>
      </c>
      <c r="D690" s="1" t="s">
        <v>56</v>
      </c>
      <c r="E690" s="1" t="s">
        <v>51</v>
      </c>
      <c r="F690" s="2">
        <v>1.0418320000000001</v>
      </c>
      <c r="G690" s="2">
        <v>0.78156700000000001</v>
      </c>
      <c r="H690" s="2">
        <v>258.966972</v>
      </c>
      <c r="I690" s="1">
        <v>0.1</v>
      </c>
      <c r="J690" s="1" t="s">
        <v>52</v>
      </c>
      <c r="K690" s="2">
        <v>0.81426100000000001</v>
      </c>
      <c r="L690" s="1" t="s">
        <v>53</v>
      </c>
      <c r="M690" s="1" t="s">
        <v>54</v>
      </c>
      <c r="N690" s="1">
        <v>20</v>
      </c>
      <c r="O690" s="1">
        <v>1.56</v>
      </c>
      <c r="P690" s="1">
        <v>0.77</v>
      </c>
      <c r="Q690">
        <v>14</v>
      </c>
      <c r="R690" s="1">
        <v>4</v>
      </c>
      <c r="S690" s="3">
        <v>0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3">
        <v>0</v>
      </c>
      <c r="Z690" s="3">
        <v>0</v>
      </c>
      <c r="AA690" s="1">
        <v>0</v>
      </c>
      <c r="AB690" s="3">
        <v>0</v>
      </c>
      <c r="AC690" s="3">
        <v>0</v>
      </c>
      <c r="AD690" s="1">
        <v>0</v>
      </c>
      <c r="AE690" s="3">
        <v>0</v>
      </c>
      <c r="AF690" s="1">
        <v>0</v>
      </c>
      <c r="AG690" s="3">
        <v>0</v>
      </c>
      <c r="AH690" s="1">
        <v>0</v>
      </c>
      <c r="AI690" s="1">
        <v>10</v>
      </c>
      <c r="AJ690" s="1">
        <v>0</v>
      </c>
      <c r="AK690" s="1">
        <v>0</v>
      </c>
      <c r="AL690" s="1">
        <v>0</v>
      </c>
      <c r="AM690" s="1">
        <v>0</v>
      </c>
      <c r="AN690" s="1">
        <v>0</v>
      </c>
      <c r="AO690" s="1">
        <v>0</v>
      </c>
      <c r="AP690" s="3">
        <v>0</v>
      </c>
      <c r="AQ690" s="3">
        <v>0</v>
      </c>
      <c r="AR690" s="1">
        <v>0</v>
      </c>
      <c r="AS690" s="1">
        <v>0</v>
      </c>
      <c r="AT690" s="1">
        <v>0</v>
      </c>
      <c r="AU690" s="3">
        <v>0</v>
      </c>
      <c r="AV690" s="3">
        <v>0</v>
      </c>
      <c r="AW690" s="1">
        <v>0</v>
      </c>
      <c r="AX690" s="3">
        <v>0</v>
      </c>
      <c r="AY690" s="3">
        <v>0</v>
      </c>
      <c r="AZ690" s="3">
        <v>0</v>
      </c>
      <c r="BA690" t="s">
        <v>807</v>
      </c>
      <c r="BB690">
        <v>0</v>
      </c>
      <c r="BC690">
        <f t="shared" si="30"/>
        <v>14</v>
      </c>
      <c r="BD690">
        <f t="shared" si="31"/>
        <v>0</v>
      </c>
      <c r="BE690">
        <f t="shared" si="32"/>
        <v>0</v>
      </c>
      <c r="BF690">
        <v>0</v>
      </c>
      <c r="BG690">
        <v>6</v>
      </c>
    </row>
    <row r="691" spans="1:59" x14ac:dyDescent="0.35">
      <c r="A691" s="1" t="s">
        <v>750</v>
      </c>
      <c r="B691" s="1">
        <v>8</v>
      </c>
      <c r="C691" s="1" t="s">
        <v>649</v>
      </c>
      <c r="D691" s="1" t="s">
        <v>56</v>
      </c>
      <c r="E691" s="1" t="s">
        <v>51</v>
      </c>
      <c r="F691" s="2">
        <v>0.96455599999999997</v>
      </c>
      <c r="G691" s="2">
        <v>0.72359600000000002</v>
      </c>
      <c r="H691" s="2">
        <v>279.71409799999998</v>
      </c>
      <c r="I691" s="1">
        <v>0.1</v>
      </c>
      <c r="J691" s="1" t="s">
        <v>52</v>
      </c>
      <c r="K691" s="2">
        <v>0.69794900000000004</v>
      </c>
      <c r="L691" s="1" t="s">
        <v>53</v>
      </c>
      <c r="M691" s="1" t="s">
        <v>54</v>
      </c>
      <c r="N691" s="1">
        <v>20</v>
      </c>
      <c r="O691" s="1">
        <v>1.56</v>
      </c>
      <c r="P691" s="1">
        <v>0.77</v>
      </c>
      <c r="Q691">
        <v>28</v>
      </c>
      <c r="R691" s="1">
        <v>13</v>
      </c>
      <c r="S691" s="3">
        <v>0</v>
      </c>
      <c r="T691" s="1">
        <v>0</v>
      </c>
      <c r="U691" s="1">
        <v>0</v>
      </c>
      <c r="V691" s="1">
        <v>0</v>
      </c>
      <c r="W691" s="1">
        <v>0</v>
      </c>
      <c r="X691" s="1">
        <v>0</v>
      </c>
      <c r="Y691" s="3">
        <v>0</v>
      </c>
      <c r="Z691" s="3">
        <v>0</v>
      </c>
      <c r="AA691" s="1">
        <v>0</v>
      </c>
      <c r="AB691" s="3">
        <v>0</v>
      </c>
      <c r="AC691" s="3">
        <v>0</v>
      </c>
      <c r="AD691" s="1">
        <v>0</v>
      </c>
      <c r="AE691" s="3">
        <v>0</v>
      </c>
      <c r="AF691" s="1">
        <v>4</v>
      </c>
      <c r="AG691" s="3">
        <v>0</v>
      </c>
      <c r="AH691" s="1">
        <v>0</v>
      </c>
      <c r="AI691" s="1">
        <v>9</v>
      </c>
      <c r="AJ691" s="1">
        <v>0</v>
      </c>
      <c r="AK691" s="1">
        <v>0</v>
      </c>
      <c r="AL691" s="1">
        <v>2</v>
      </c>
      <c r="AM691" s="1">
        <v>0</v>
      </c>
      <c r="AN691" s="1">
        <v>0</v>
      </c>
      <c r="AO691" s="1">
        <v>0</v>
      </c>
      <c r="AP691" s="3">
        <v>0</v>
      </c>
      <c r="AQ691" s="3">
        <v>0</v>
      </c>
      <c r="AR691" s="1">
        <v>0</v>
      </c>
      <c r="AS691" s="1">
        <v>0</v>
      </c>
      <c r="AT691" s="1">
        <v>0</v>
      </c>
      <c r="AU691" s="3">
        <v>0</v>
      </c>
      <c r="AV691" s="3">
        <v>0</v>
      </c>
      <c r="AW691" s="1">
        <v>0</v>
      </c>
      <c r="AX691" s="3">
        <v>0</v>
      </c>
      <c r="AY691" s="3">
        <v>0</v>
      </c>
      <c r="AZ691" s="3">
        <v>0</v>
      </c>
      <c r="BA691" t="s">
        <v>807</v>
      </c>
      <c r="BB691">
        <v>0</v>
      </c>
      <c r="BC691">
        <f t="shared" si="30"/>
        <v>28</v>
      </c>
      <c r="BD691">
        <f t="shared" si="31"/>
        <v>0</v>
      </c>
      <c r="BE691">
        <f t="shared" si="32"/>
        <v>0</v>
      </c>
      <c r="BF691">
        <v>0</v>
      </c>
      <c r="BG691">
        <v>6</v>
      </c>
    </row>
    <row r="692" spans="1:59" x14ac:dyDescent="0.35">
      <c r="A692" s="1" t="s">
        <v>751</v>
      </c>
      <c r="B692" s="1">
        <v>8</v>
      </c>
      <c r="C692" s="1" t="s">
        <v>649</v>
      </c>
      <c r="D692" s="1" t="s">
        <v>56</v>
      </c>
      <c r="E692" s="1" t="s">
        <v>51</v>
      </c>
      <c r="F692" s="2">
        <v>1.0060800000000001</v>
      </c>
      <c r="G692" s="2">
        <v>0.75474699999999995</v>
      </c>
      <c r="H692" s="2">
        <v>268.16947399999998</v>
      </c>
      <c r="I692" s="1">
        <v>0.1</v>
      </c>
      <c r="J692" s="1" t="s">
        <v>52</v>
      </c>
      <c r="K692" s="2">
        <v>0.75933600000000001</v>
      </c>
      <c r="L692" s="1" t="s">
        <v>53</v>
      </c>
      <c r="M692" s="1" t="s">
        <v>54</v>
      </c>
      <c r="N692" s="1">
        <v>20</v>
      </c>
      <c r="O692" s="1">
        <v>1.56</v>
      </c>
      <c r="P692" s="1">
        <v>0.77</v>
      </c>
      <c r="Q692">
        <v>30</v>
      </c>
      <c r="R692" s="1">
        <v>12</v>
      </c>
      <c r="S692" s="3">
        <v>0</v>
      </c>
      <c r="T692" s="1">
        <v>0</v>
      </c>
      <c r="U692" s="1">
        <v>0</v>
      </c>
      <c r="V692" s="1">
        <v>0</v>
      </c>
      <c r="W692" s="1">
        <v>0</v>
      </c>
      <c r="X692" s="1">
        <v>0</v>
      </c>
      <c r="Y692" s="3">
        <v>0</v>
      </c>
      <c r="Z692" s="3">
        <v>0</v>
      </c>
      <c r="AA692" s="1">
        <v>0</v>
      </c>
      <c r="AB692" s="3">
        <v>0</v>
      </c>
      <c r="AC692" s="3">
        <v>0</v>
      </c>
      <c r="AD692" s="1">
        <v>0</v>
      </c>
      <c r="AE692" s="3">
        <v>0</v>
      </c>
      <c r="AF692" s="1">
        <v>4</v>
      </c>
      <c r="AG692" s="3">
        <v>0</v>
      </c>
      <c r="AH692" s="1">
        <v>0</v>
      </c>
      <c r="AI692" s="1">
        <v>10</v>
      </c>
      <c r="AJ692" s="1">
        <v>0</v>
      </c>
      <c r="AK692" s="1">
        <v>0</v>
      </c>
      <c r="AL692" s="1">
        <v>4</v>
      </c>
      <c r="AM692" s="1">
        <v>0</v>
      </c>
      <c r="AN692" s="1">
        <v>0</v>
      </c>
      <c r="AO692" s="1">
        <v>0</v>
      </c>
      <c r="AP692" s="3">
        <v>0</v>
      </c>
      <c r="AQ692" s="3">
        <v>0</v>
      </c>
      <c r="AR692" s="1">
        <v>0</v>
      </c>
      <c r="AS692" s="1">
        <v>0</v>
      </c>
      <c r="AT692" s="1">
        <v>0</v>
      </c>
      <c r="AU692" s="3">
        <v>0</v>
      </c>
      <c r="AV692" s="3">
        <v>0</v>
      </c>
      <c r="AW692" s="1">
        <v>0</v>
      </c>
      <c r="AX692" s="3">
        <v>0</v>
      </c>
      <c r="AY692" s="3">
        <v>0</v>
      </c>
      <c r="AZ692" s="3">
        <v>0</v>
      </c>
      <c r="BA692" t="s">
        <v>807</v>
      </c>
      <c r="BB692">
        <v>0</v>
      </c>
      <c r="BC692">
        <f t="shared" si="30"/>
        <v>30</v>
      </c>
      <c r="BD692">
        <f t="shared" si="31"/>
        <v>0</v>
      </c>
      <c r="BE692">
        <f t="shared" si="32"/>
        <v>0</v>
      </c>
      <c r="BF692">
        <v>0</v>
      </c>
      <c r="BG692">
        <v>6</v>
      </c>
    </row>
    <row r="693" spans="1:59" x14ac:dyDescent="0.35">
      <c r="A693" s="1" t="s">
        <v>752</v>
      </c>
      <c r="B693" s="1">
        <v>8</v>
      </c>
      <c r="C693" s="1" t="s">
        <v>649</v>
      </c>
      <c r="D693" s="1" t="s">
        <v>56</v>
      </c>
      <c r="E693" s="1" t="s">
        <v>51</v>
      </c>
      <c r="F693" s="2">
        <v>0.89115900000000003</v>
      </c>
      <c r="G693" s="2">
        <v>0.66853399999999996</v>
      </c>
      <c r="H693" s="2">
        <v>302.751822</v>
      </c>
      <c r="I693" s="1">
        <v>0.1</v>
      </c>
      <c r="J693" s="1" t="s">
        <v>52</v>
      </c>
      <c r="K693" s="2">
        <v>0.59577000000000002</v>
      </c>
      <c r="L693" s="1" t="s">
        <v>53</v>
      </c>
      <c r="M693" s="1" t="s">
        <v>54</v>
      </c>
      <c r="N693" s="1">
        <v>20</v>
      </c>
      <c r="O693" s="1">
        <v>1.56</v>
      </c>
      <c r="P693" s="1">
        <v>0.77</v>
      </c>
      <c r="Q693">
        <v>38</v>
      </c>
      <c r="R693" s="1">
        <v>11</v>
      </c>
      <c r="S693" s="3">
        <v>0</v>
      </c>
      <c r="T693" s="1">
        <v>0</v>
      </c>
      <c r="U693" s="1">
        <v>0</v>
      </c>
      <c r="V693" s="1">
        <v>0</v>
      </c>
      <c r="W693" s="1">
        <v>0</v>
      </c>
      <c r="X693" s="1">
        <v>0</v>
      </c>
      <c r="Y693" s="3">
        <v>0</v>
      </c>
      <c r="Z693" s="3">
        <v>0</v>
      </c>
      <c r="AA693" s="1">
        <v>0</v>
      </c>
      <c r="AB693" s="3">
        <v>0</v>
      </c>
      <c r="AC693" s="3">
        <v>0</v>
      </c>
      <c r="AD693" s="1">
        <v>0</v>
      </c>
      <c r="AE693" s="3">
        <v>0</v>
      </c>
      <c r="AF693" s="1">
        <v>8</v>
      </c>
      <c r="AG693" s="3">
        <v>0</v>
      </c>
      <c r="AH693" s="1">
        <v>0</v>
      </c>
      <c r="AI693" s="1">
        <v>16</v>
      </c>
      <c r="AJ693" s="1">
        <v>0</v>
      </c>
      <c r="AK693" s="1">
        <v>0</v>
      </c>
      <c r="AL693" s="1">
        <v>3</v>
      </c>
      <c r="AM693" s="1">
        <v>0</v>
      </c>
      <c r="AN693" s="1">
        <v>0</v>
      </c>
      <c r="AO693" s="1">
        <v>0</v>
      </c>
      <c r="AP693" s="3">
        <v>0</v>
      </c>
      <c r="AQ693" s="3">
        <v>0</v>
      </c>
      <c r="AR693" s="1">
        <v>0</v>
      </c>
      <c r="AS693" s="1">
        <v>0</v>
      </c>
      <c r="AT693" s="1">
        <v>0</v>
      </c>
      <c r="AU693" s="3">
        <v>0</v>
      </c>
      <c r="AV693" s="3">
        <v>0</v>
      </c>
      <c r="AW693" s="1">
        <v>0</v>
      </c>
      <c r="AX693" s="3">
        <v>0</v>
      </c>
      <c r="AY693" s="3">
        <v>0</v>
      </c>
      <c r="AZ693" s="3">
        <v>0</v>
      </c>
      <c r="BA693" t="s">
        <v>807</v>
      </c>
      <c r="BB693">
        <v>0</v>
      </c>
      <c r="BC693">
        <f t="shared" si="30"/>
        <v>38</v>
      </c>
      <c r="BD693">
        <f t="shared" si="31"/>
        <v>0</v>
      </c>
      <c r="BE693">
        <f t="shared" si="32"/>
        <v>0</v>
      </c>
      <c r="BF693">
        <v>0</v>
      </c>
      <c r="BG693">
        <v>6</v>
      </c>
    </row>
    <row r="694" spans="1:59" x14ac:dyDescent="0.35">
      <c r="A694" s="1" t="s">
        <v>753</v>
      </c>
      <c r="B694" s="1">
        <v>8</v>
      </c>
      <c r="C694" s="1" t="s">
        <v>649</v>
      </c>
      <c r="D694" s="1" t="s">
        <v>56</v>
      </c>
      <c r="E694" s="1" t="s">
        <v>51</v>
      </c>
      <c r="F694" s="2">
        <v>0.870147</v>
      </c>
      <c r="G694" s="2">
        <v>0.65277200000000002</v>
      </c>
      <c r="H694" s="2">
        <v>310.06247100000002</v>
      </c>
      <c r="I694" s="1">
        <v>0.1</v>
      </c>
      <c r="J694" s="1" t="s">
        <v>52</v>
      </c>
      <c r="K694" s="2">
        <v>0.56800700000000004</v>
      </c>
      <c r="L694" s="1" t="s">
        <v>53</v>
      </c>
      <c r="M694" s="1" t="s">
        <v>54</v>
      </c>
      <c r="N694" s="1">
        <v>20</v>
      </c>
      <c r="O694" s="1">
        <v>1.56</v>
      </c>
      <c r="P694" s="1">
        <v>0.77</v>
      </c>
      <c r="Q694">
        <v>46</v>
      </c>
      <c r="R694" s="1">
        <v>9</v>
      </c>
      <c r="S694" s="3">
        <v>0</v>
      </c>
      <c r="T694" s="1">
        <v>0</v>
      </c>
      <c r="U694" s="1">
        <v>0</v>
      </c>
      <c r="V694" s="1">
        <v>0</v>
      </c>
      <c r="W694" s="1">
        <v>0</v>
      </c>
      <c r="X694" s="1">
        <v>0</v>
      </c>
      <c r="Y694" s="3">
        <v>0</v>
      </c>
      <c r="Z694" s="3">
        <v>0</v>
      </c>
      <c r="AA694" s="1">
        <v>0</v>
      </c>
      <c r="AB694" s="3">
        <v>0</v>
      </c>
      <c r="AC694" s="3">
        <v>0</v>
      </c>
      <c r="AD694" s="1">
        <v>0</v>
      </c>
      <c r="AE694" s="3">
        <v>0</v>
      </c>
      <c r="AF694" s="1">
        <v>3</v>
      </c>
      <c r="AG694" s="3">
        <v>0</v>
      </c>
      <c r="AH694" s="1">
        <v>0</v>
      </c>
      <c r="AI694" s="1">
        <v>32</v>
      </c>
      <c r="AJ694" s="1">
        <v>0</v>
      </c>
      <c r="AK694" s="1">
        <v>0</v>
      </c>
      <c r="AL694" s="1">
        <v>2</v>
      </c>
      <c r="AM694" s="1">
        <v>0</v>
      </c>
      <c r="AN694" s="1">
        <v>0</v>
      </c>
      <c r="AO694" s="1">
        <v>0</v>
      </c>
      <c r="AP694" s="3">
        <v>0</v>
      </c>
      <c r="AQ694" s="3">
        <v>0</v>
      </c>
      <c r="AR694" s="1">
        <v>0</v>
      </c>
      <c r="AS694" s="1">
        <v>0</v>
      </c>
      <c r="AT694" s="1">
        <v>0</v>
      </c>
      <c r="AU694" s="3">
        <v>0</v>
      </c>
      <c r="AV694" s="3">
        <v>0</v>
      </c>
      <c r="AW694" s="1">
        <v>0</v>
      </c>
      <c r="AX694" s="3">
        <v>0</v>
      </c>
      <c r="AY694" s="3">
        <v>0</v>
      </c>
      <c r="AZ694" s="3">
        <v>0</v>
      </c>
      <c r="BA694" t="s">
        <v>807</v>
      </c>
      <c r="BB694">
        <v>0</v>
      </c>
      <c r="BC694">
        <f t="shared" si="30"/>
        <v>46</v>
      </c>
      <c r="BD694">
        <f t="shared" si="31"/>
        <v>0</v>
      </c>
      <c r="BE694">
        <f t="shared" si="32"/>
        <v>0</v>
      </c>
      <c r="BF694">
        <v>0</v>
      </c>
      <c r="BG694">
        <v>6</v>
      </c>
    </row>
    <row r="695" spans="1:59" x14ac:dyDescent="0.35">
      <c r="A695" s="1" t="s">
        <v>754</v>
      </c>
      <c r="B695" s="1">
        <v>8</v>
      </c>
      <c r="C695" s="1" t="s">
        <v>649</v>
      </c>
      <c r="D695" s="1" t="s">
        <v>56</v>
      </c>
      <c r="E695" s="1" t="s">
        <v>51</v>
      </c>
      <c r="F695" s="2">
        <v>0.85343800000000003</v>
      </c>
      <c r="G695" s="2">
        <v>0.64023699999999995</v>
      </c>
      <c r="H695" s="2">
        <v>316.13311700000003</v>
      </c>
      <c r="I695" s="1">
        <v>0.1</v>
      </c>
      <c r="J695" s="1" t="s">
        <v>52</v>
      </c>
      <c r="K695" s="2">
        <v>0.54640200000000005</v>
      </c>
      <c r="L695" s="1" t="s">
        <v>53</v>
      </c>
      <c r="M695" s="1" t="s">
        <v>54</v>
      </c>
      <c r="N695" s="1">
        <v>20</v>
      </c>
      <c r="O695" s="1">
        <v>1.56</v>
      </c>
      <c r="P695" s="1">
        <v>0.77</v>
      </c>
      <c r="Q695">
        <v>22</v>
      </c>
      <c r="R695" s="1">
        <v>8</v>
      </c>
      <c r="S695" s="3">
        <v>0</v>
      </c>
      <c r="T695" s="1">
        <v>0</v>
      </c>
      <c r="U695" s="1">
        <v>0</v>
      </c>
      <c r="V695" s="1">
        <v>0</v>
      </c>
      <c r="W695" s="1">
        <v>0</v>
      </c>
      <c r="X695" s="1">
        <v>0</v>
      </c>
      <c r="Y695" s="3">
        <v>0</v>
      </c>
      <c r="Z695" s="3">
        <v>0</v>
      </c>
      <c r="AA695" s="1">
        <v>0</v>
      </c>
      <c r="AB695" s="3">
        <v>0</v>
      </c>
      <c r="AC695" s="3">
        <v>0</v>
      </c>
      <c r="AD695" s="1">
        <v>0</v>
      </c>
      <c r="AE695" s="3">
        <v>0</v>
      </c>
      <c r="AF695" s="1">
        <v>0</v>
      </c>
      <c r="AG695" s="3">
        <v>0</v>
      </c>
      <c r="AH695" s="1">
        <v>0</v>
      </c>
      <c r="AI695" s="1">
        <v>14</v>
      </c>
      <c r="AJ695" s="1">
        <v>0</v>
      </c>
      <c r="AK695" s="1">
        <v>0</v>
      </c>
      <c r="AL695" s="1">
        <v>0</v>
      </c>
      <c r="AM695" s="1">
        <v>0</v>
      </c>
      <c r="AN695" s="1">
        <v>0</v>
      </c>
      <c r="AO695" s="1">
        <v>0</v>
      </c>
      <c r="AP695" s="3">
        <v>0</v>
      </c>
      <c r="AQ695" s="3">
        <v>0</v>
      </c>
      <c r="AR695" s="1">
        <v>0</v>
      </c>
      <c r="AS695" s="1">
        <v>0</v>
      </c>
      <c r="AT695" s="1">
        <v>0</v>
      </c>
      <c r="AU695" s="3">
        <v>0</v>
      </c>
      <c r="AV695" s="3">
        <v>0</v>
      </c>
      <c r="AW695" s="1">
        <v>0</v>
      </c>
      <c r="AX695" s="3">
        <v>0</v>
      </c>
      <c r="AY695" s="3">
        <v>0</v>
      </c>
      <c r="AZ695" s="3">
        <v>0</v>
      </c>
      <c r="BA695" t="s">
        <v>807</v>
      </c>
      <c r="BB695">
        <v>0</v>
      </c>
      <c r="BC695">
        <f t="shared" si="30"/>
        <v>22</v>
      </c>
      <c r="BD695">
        <f t="shared" si="31"/>
        <v>0</v>
      </c>
      <c r="BE695">
        <f t="shared" si="32"/>
        <v>0</v>
      </c>
      <c r="BF695">
        <v>0</v>
      </c>
      <c r="BG695">
        <v>6</v>
      </c>
    </row>
    <row r="696" spans="1:59" x14ac:dyDescent="0.35">
      <c r="A696" s="1" t="s">
        <v>755</v>
      </c>
      <c r="B696" s="1">
        <v>8</v>
      </c>
      <c r="C696" s="1" t="s">
        <v>649</v>
      </c>
      <c r="D696" s="1" t="s">
        <v>56</v>
      </c>
      <c r="E696" s="1" t="s">
        <v>51</v>
      </c>
      <c r="F696" s="2">
        <v>0.92988700000000002</v>
      </c>
      <c r="G696" s="2">
        <v>0.69758799999999999</v>
      </c>
      <c r="H696" s="2">
        <v>290.14268900000002</v>
      </c>
      <c r="I696" s="1">
        <v>0.1</v>
      </c>
      <c r="J696" s="1" t="s">
        <v>52</v>
      </c>
      <c r="K696" s="2">
        <v>0.64867799999999998</v>
      </c>
      <c r="L696" s="1" t="s">
        <v>53</v>
      </c>
      <c r="M696" s="1" t="s">
        <v>54</v>
      </c>
      <c r="N696" s="1">
        <v>20</v>
      </c>
      <c r="O696" s="1">
        <v>1.56</v>
      </c>
      <c r="P696" s="1">
        <v>0.77</v>
      </c>
      <c r="Q696">
        <v>18</v>
      </c>
      <c r="R696" s="1">
        <v>12</v>
      </c>
      <c r="S696" s="3">
        <v>0</v>
      </c>
      <c r="T696" s="1">
        <v>0</v>
      </c>
      <c r="U696" s="1">
        <v>0</v>
      </c>
      <c r="V696" s="1">
        <v>0</v>
      </c>
      <c r="W696" s="1">
        <v>0</v>
      </c>
      <c r="X696" s="1">
        <v>0</v>
      </c>
      <c r="Y696" s="3">
        <v>0</v>
      </c>
      <c r="Z696" s="3">
        <v>0</v>
      </c>
      <c r="AA696" s="1">
        <v>0</v>
      </c>
      <c r="AB696" s="3">
        <v>0</v>
      </c>
      <c r="AC696" s="3">
        <v>0</v>
      </c>
      <c r="AD696" s="1">
        <v>0</v>
      </c>
      <c r="AE696" s="3">
        <v>0</v>
      </c>
      <c r="AF696" s="1">
        <v>0</v>
      </c>
      <c r="AG696" s="3">
        <v>0</v>
      </c>
      <c r="AH696" s="1">
        <v>0</v>
      </c>
      <c r="AI696" s="1">
        <v>6</v>
      </c>
      <c r="AJ696" s="1">
        <v>0</v>
      </c>
      <c r="AK696" s="1">
        <v>0</v>
      </c>
      <c r="AL696" s="1">
        <v>0</v>
      </c>
      <c r="AM696" s="1">
        <v>0</v>
      </c>
      <c r="AN696" s="1">
        <v>0</v>
      </c>
      <c r="AO696" s="1">
        <v>0</v>
      </c>
      <c r="AP696" s="3">
        <v>0</v>
      </c>
      <c r="AQ696" s="3">
        <v>0</v>
      </c>
      <c r="AR696" s="1">
        <v>0</v>
      </c>
      <c r="AS696" s="1">
        <v>0</v>
      </c>
      <c r="AT696" s="1">
        <v>0</v>
      </c>
      <c r="AU696" s="3">
        <v>0</v>
      </c>
      <c r="AV696" s="3">
        <v>0</v>
      </c>
      <c r="AW696" s="1">
        <v>0</v>
      </c>
      <c r="AX696" s="3">
        <v>0</v>
      </c>
      <c r="AY696" s="3">
        <v>0</v>
      </c>
      <c r="AZ696" s="3">
        <v>0</v>
      </c>
      <c r="BA696" t="s">
        <v>807</v>
      </c>
      <c r="BB696">
        <v>0</v>
      </c>
      <c r="BC696">
        <f t="shared" si="30"/>
        <v>18</v>
      </c>
      <c r="BD696">
        <f t="shared" si="31"/>
        <v>0</v>
      </c>
      <c r="BE696">
        <f t="shared" si="32"/>
        <v>0</v>
      </c>
      <c r="BF696">
        <v>0</v>
      </c>
      <c r="BG696">
        <v>6</v>
      </c>
    </row>
    <row r="697" spans="1:59" x14ac:dyDescent="0.35">
      <c r="A697" s="1" t="s">
        <v>756</v>
      </c>
      <c r="B697" s="1">
        <v>8</v>
      </c>
      <c r="C697" s="1" t="s">
        <v>649</v>
      </c>
      <c r="D697" s="1" t="s">
        <v>56</v>
      </c>
      <c r="E697" s="1" t="s">
        <v>51</v>
      </c>
      <c r="F697" s="2">
        <v>0.93301500000000004</v>
      </c>
      <c r="G697" s="2">
        <v>0.69993399999999995</v>
      </c>
      <c r="H697" s="2">
        <v>289.16997600000002</v>
      </c>
      <c r="I697" s="1">
        <v>0.1</v>
      </c>
      <c r="J697" s="1" t="s">
        <v>52</v>
      </c>
      <c r="K697" s="2">
        <v>0.65304899999999999</v>
      </c>
      <c r="L697" s="1" t="s">
        <v>53</v>
      </c>
      <c r="M697" s="1" t="s">
        <v>54</v>
      </c>
      <c r="N697" s="1">
        <v>20</v>
      </c>
      <c r="O697" s="1">
        <v>1.56</v>
      </c>
      <c r="P697" s="1">
        <v>0.77</v>
      </c>
      <c r="Q697">
        <v>34</v>
      </c>
      <c r="R697" s="1">
        <v>14</v>
      </c>
      <c r="S697" s="3">
        <v>0</v>
      </c>
      <c r="T697" s="1">
        <v>0</v>
      </c>
      <c r="U697" s="1">
        <v>0</v>
      </c>
      <c r="V697" s="1">
        <v>0</v>
      </c>
      <c r="W697" s="1">
        <v>0</v>
      </c>
      <c r="X697" s="1">
        <v>0</v>
      </c>
      <c r="Y697" s="3">
        <v>0</v>
      </c>
      <c r="Z697" s="3">
        <v>0</v>
      </c>
      <c r="AA697" s="1">
        <v>0</v>
      </c>
      <c r="AB697" s="3">
        <v>0</v>
      </c>
      <c r="AC697" s="3">
        <v>0</v>
      </c>
      <c r="AD697" s="1">
        <v>0</v>
      </c>
      <c r="AE697" s="3">
        <v>0</v>
      </c>
      <c r="AF697" s="1">
        <v>5</v>
      </c>
      <c r="AG697" s="3">
        <v>0</v>
      </c>
      <c r="AH697" s="1">
        <v>0</v>
      </c>
      <c r="AI697" s="1">
        <v>12</v>
      </c>
      <c r="AJ697" s="1">
        <v>0</v>
      </c>
      <c r="AK697" s="1">
        <v>0</v>
      </c>
      <c r="AL697" s="1">
        <v>3</v>
      </c>
      <c r="AM697" s="1">
        <v>0</v>
      </c>
      <c r="AN697" s="1">
        <v>0</v>
      </c>
      <c r="AO697" s="1">
        <v>0</v>
      </c>
      <c r="AP697" s="3">
        <v>0</v>
      </c>
      <c r="AQ697" s="3">
        <v>0</v>
      </c>
      <c r="AR697" s="1">
        <v>0</v>
      </c>
      <c r="AS697" s="1">
        <v>0</v>
      </c>
      <c r="AT697" s="1">
        <v>0</v>
      </c>
      <c r="AU697" s="3">
        <v>0</v>
      </c>
      <c r="AV697" s="3">
        <v>0</v>
      </c>
      <c r="AW697" s="1">
        <v>0</v>
      </c>
      <c r="AX697" s="3">
        <v>0</v>
      </c>
      <c r="AY697" s="3">
        <v>0</v>
      </c>
      <c r="AZ697" s="3">
        <v>0</v>
      </c>
      <c r="BA697" t="s">
        <v>807</v>
      </c>
      <c r="BB697">
        <v>0</v>
      </c>
      <c r="BC697">
        <f t="shared" si="30"/>
        <v>34</v>
      </c>
      <c r="BD697">
        <f t="shared" si="31"/>
        <v>0</v>
      </c>
      <c r="BE697">
        <f t="shared" si="32"/>
        <v>0</v>
      </c>
      <c r="BF697">
        <v>0</v>
      </c>
      <c r="BG697">
        <v>6</v>
      </c>
    </row>
    <row r="698" spans="1:59" x14ac:dyDescent="0.35">
      <c r="A698" s="1" t="s">
        <v>757</v>
      </c>
      <c r="B698" s="1">
        <v>8</v>
      </c>
      <c r="C698" s="1" t="s">
        <v>649</v>
      </c>
      <c r="D698" s="1" t="s">
        <v>56</v>
      </c>
      <c r="E698" s="1" t="s">
        <v>51</v>
      </c>
      <c r="F698" s="2">
        <v>0.92152400000000001</v>
      </c>
      <c r="G698" s="2">
        <v>0.69131299999999996</v>
      </c>
      <c r="H698" s="2">
        <v>292.77601099999998</v>
      </c>
      <c r="I698" s="1">
        <v>0.1</v>
      </c>
      <c r="J698" s="1" t="s">
        <v>52</v>
      </c>
      <c r="K698" s="2">
        <v>0.63706200000000002</v>
      </c>
      <c r="L698" s="1" t="s">
        <v>53</v>
      </c>
      <c r="M698" s="1" t="s">
        <v>54</v>
      </c>
      <c r="N698" s="1">
        <v>20</v>
      </c>
      <c r="O698" s="1">
        <v>1.56</v>
      </c>
      <c r="P698" s="1">
        <v>0.77</v>
      </c>
      <c r="Q698">
        <v>23</v>
      </c>
      <c r="R698" s="1">
        <v>8</v>
      </c>
      <c r="S698" s="3">
        <v>0</v>
      </c>
      <c r="T698" s="1">
        <v>0</v>
      </c>
      <c r="U698" s="1">
        <v>0</v>
      </c>
      <c r="V698" s="1">
        <v>0</v>
      </c>
      <c r="W698" s="1">
        <v>0</v>
      </c>
      <c r="X698" s="1">
        <v>0</v>
      </c>
      <c r="Y698" s="3">
        <v>0</v>
      </c>
      <c r="Z698" s="3">
        <v>0</v>
      </c>
      <c r="AA698" s="1">
        <v>0</v>
      </c>
      <c r="AB698" s="3">
        <v>0</v>
      </c>
      <c r="AC698" s="3">
        <v>0</v>
      </c>
      <c r="AD698" s="1">
        <v>0</v>
      </c>
      <c r="AE698" s="3">
        <v>0</v>
      </c>
      <c r="AF698" s="1">
        <v>1</v>
      </c>
      <c r="AG698" s="3">
        <v>0</v>
      </c>
      <c r="AH698" s="1">
        <v>0</v>
      </c>
      <c r="AI698" s="1">
        <v>11</v>
      </c>
      <c r="AJ698" s="1">
        <v>0</v>
      </c>
      <c r="AK698" s="1">
        <v>0</v>
      </c>
      <c r="AL698" s="1">
        <v>3</v>
      </c>
      <c r="AM698" s="1">
        <v>0</v>
      </c>
      <c r="AN698" s="1">
        <v>0</v>
      </c>
      <c r="AO698" s="1">
        <v>0</v>
      </c>
      <c r="AP698" s="3">
        <v>0</v>
      </c>
      <c r="AQ698" s="3">
        <v>0</v>
      </c>
      <c r="AR698" s="1">
        <v>0</v>
      </c>
      <c r="AS698" s="1">
        <v>0</v>
      </c>
      <c r="AT698" s="1">
        <v>0</v>
      </c>
      <c r="AU698" s="3">
        <v>0</v>
      </c>
      <c r="AV698" s="3">
        <v>0</v>
      </c>
      <c r="AW698" s="1">
        <v>0</v>
      </c>
      <c r="AX698" s="3">
        <v>0</v>
      </c>
      <c r="AY698" s="3">
        <v>0</v>
      </c>
      <c r="AZ698" s="3">
        <v>0</v>
      </c>
      <c r="BA698" t="s">
        <v>807</v>
      </c>
      <c r="BB698">
        <v>0</v>
      </c>
      <c r="BC698">
        <f t="shared" si="30"/>
        <v>23</v>
      </c>
      <c r="BD698">
        <f t="shared" si="31"/>
        <v>0</v>
      </c>
      <c r="BE698">
        <f t="shared" si="32"/>
        <v>0</v>
      </c>
      <c r="BF698">
        <v>0</v>
      </c>
      <c r="BG698">
        <v>6</v>
      </c>
    </row>
    <row r="699" spans="1:59" x14ac:dyDescent="0.35">
      <c r="A699" s="1" t="s">
        <v>758</v>
      </c>
      <c r="B699" s="1">
        <v>8</v>
      </c>
      <c r="C699" s="1" t="s">
        <v>649</v>
      </c>
      <c r="D699" s="1" t="s">
        <v>56</v>
      </c>
      <c r="E699" s="1" t="s">
        <v>51</v>
      </c>
      <c r="F699" s="2">
        <v>0.88460499999999997</v>
      </c>
      <c r="G699" s="2">
        <v>0.66361700000000001</v>
      </c>
      <c r="H699" s="2">
        <v>304.99502200000001</v>
      </c>
      <c r="I699" s="1">
        <v>0.1</v>
      </c>
      <c r="J699" s="1" t="s">
        <v>52</v>
      </c>
      <c r="K699" s="2">
        <v>0.58703899999999998</v>
      </c>
      <c r="L699" s="1" t="s">
        <v>53</v>
      </c>
      <c r="M699" s="1" t="s">
        <v>54</v>
      </c>
      <c r="N699" s="1">
        <v>20</v>
      </c>
      <c r="O699" s="1">
        <v>1.56</v>
      </c>
      <c r="P699" s="1">
        <v>0.77</v>
      </c>
      <c r="Q699">
        <v>33</v>
      </c>
      <c r="R699" s="1">
        <v>16</v>
      </c>
      <c r="S699" s="3">
        <v>0</v>
      </c>
      <c r="T699" s="1">
        <v>0</v>
      </c>
      <c r="U699" s="1">
        <v>0</v>
      </c>
      <c r="V699" s="1">
        <v>0</v>
      </c>
      <c r="W699" s="1">
        <v>0</v>
      </c>
      <c r="X699" s="1">
        <v>0</v>
      </c>
      <c r="Y699" s="3">
        <v>0</v>
      </c>
      <c r="Z699" s="3">
        <v>0</v>
      </c>
      <c r="AA699" s="1">
        <v>0</v>
      </c>
      <c r="AB699" s="3">
        <v>0</v>
      </c>
      <c r="AC699" s="3">
        <v>0</v>
      </c>
      <c r="AD699" s="1">
        <v>0</v>
      </c>
      <c r="AE699" s="3">
        <v>0</v>
      </c>
      <c r="AF699" s="1">
        <v>0</v>
      </c>
      <c r="AG699" s="3">
        <v>0</v>
      </c>
      <c r="AH699" s="1">
        <v>0</v>
      </c>
      <c r="AI699" s="1">
        <v>15</v>
      </c>
      <c r="AJ699" s="1">
        <v>0</v>
      </c>
      <c r="AK699" s="1">
        <v>0</v>
      </c>
      <c r="AL699" s="1">
        <v>2</v>
      </c>
      <c r="AM699" s="1">
        <v>0</v>
      </c>
      <c r="AN699" s="1">
        <v>0</v>
      </c>
      <c r="AO699" s="1">
        <v>0</v>
      </c>
      <c r="AP699" s="3">
        <v>0</v>
      </c>
      <c r="AQ699" s="3">
        <v>0</v>
      </c>
      <c r="AR699" s="1">
        <v>0</v>
      </c>
      <c r="AS699" s="1">
        <v>0</v>
      </c>
      <c r="AT699" s="1">
        <v>0</v>
      </c>
      <c r="AU699" s="3">
        <v>0</v>
      </c>
      <c r="AV699" s="3">
        <v>0</v>
      </c>
      <c r="AW699" s="1">
        <v>0</v>
      </c>
      <c r="AX699" s="3">
        <v>0</v>
      </c>
      <c r="AY699" s="3">
        <v>0</v>
      </c>
      <c r="AZ699" s="3">
        <v>0</v>
      </c>
      <c r="BA699" t="s">
        <v>807</v>
      </c>
      <c r="BB699">
        <v>0</v>
      </c>
      <c r="BC699">
        <f t="shared" si="30"/>
        <v>33</v>
      </c>
      <c r="BD699">
        <f t="shared" si="31"/>
        <v>0</v>
      </c>
      <c r="BE699">
        <f t="shared" si="32"/>
        <v>0</v>
      </c>
      <c r="BF699">
        <v>0</v>
      </c>
      <c r="BG699">
        <v>6</v>
      </c>
    </row>
    <row r="700" spans="1:59" x14ac:dyDescent="0.35">
      <c r="A700" s="1" t="s">
        <v>759</v>
      </c>
      <c r="B700" s="1">
        <v>8</v>
      </c>
      <c r="C700" s="1" t="s">
        <v>760</v>
      </c>
      <c r="D700" s="1" t="s">
        <v>56</v>
      </c>
      <c r="E700" s="1" t="s">
        <v>51</v>
      </c>
      <c r="F700" s="2">
        <v>1.079852</v>
      </c>
      <c r="G700" s="2">
        <v>0.81008899999999995</v>
      </c>
      <c r="H700" s="2">
        <v>249.84912700000001</v>
      </c>
      <c r="I700" s="1">
        <v>0.1</v>
      </c>
      <c r="J700" s="1" t="s">
        <v>52</v>
      </c>
      <c r="K700" s="2">
        <v>0.874776</v>
      </c>
      <c r="L700" s="1" t="s">
        <v>53</v>
      </c>
      <c r="M700" s="1" t="s">
        <v>54</v>
      </c>
      <c r="N700" s="1">
        <v>20</v>
      </c>
      <c r="O700" s="1">
        <v>1.56</v>
      </c>
      <c r="P700" s="1">
        <v>0.77</v>
      </c>
      <c r="Q700">
        <v>8</v>
      </c>
      <c r="R700" s="1">
        <v>0</v>
      </c>
      <c r="S700" s="3">
        <v>0</v>
      </c>
      <c r="T700" s="1">
        <v>0</v>
      </c>
      <c r="U700" s="1">
        <v>0</v>
      </c>
      <c r="V700" s="1">
        <v>1</v>
      </c>
      <c r="W700" s="1">
        <v>0</v>
      </c>
      <c r="X700" s="1">
        <v>0</v>
      </c>
      <c r="Y700" s="3">
        <v>0</v>
      </c>
      <c r="Z700" s="3">
        <v>0</v>
      </c>
      <c r="AA700" s="1">
        <v>0</v>
      </c>
      <c r="AB700" s="3">
        <v>0</v>
      </c>
      <c r="AC700" s="3">
        <v>0</v>
      </c>
      <c r="AD700" s="1">
        <v>0</v>
      </c>
      <c r="AE700" s="3">
        <v>0</v>
      </c>
      <c r="AF700" s="1">
        <v>0</v>
      </c>
      <c r="AG700" s="3">
        <v>0</v>
      </c>
      <c r="AH700" s="1">
        <v>0</v>
      </c>
      <c r="AI700" s="1">
        <v>7</v>
      </c>
      <c r="AJ700" s="1">
        <v>0</v>
      </c>
      <c r="AK700" s="1">
        <v>0</v>
      </c>
      <c r="AL700" s="1">
        <v>0</v>
      </c>
      <c r="AM700" s="1">
        <v>0</v>
      </c>
      <c r="AN700" s="1">
        <v>0</v>
      </c>
      <c r="AO700" s="1">
        <v>0</v>
      </c>
      <c r="AP700" s="3">
        <v>0</v>
      </c>
      <c r="AQ700" s="3">
        <v>0</v>
      </c>
      <c r="AR700" s="1">
        <v>0</v>
      </c>
      <c r="AS700" s="1">
        <v>0</v>
      </c>
      <c r="AT700" s="1">
        <v>0</v>
      </c>
      <c r="AU700" s="3">
        <v>0</v>
      </c>
      <c r="AV700" s="3">
        <v>0</v>
      </c>
      <c r="AW700" s="1">
        <v>0</v>
      </c>
      <c r="AX700" s="3">
        <v>0</v>
      </c>
      <c r="AY700" s="3">
        <v>0</v>
      </c>
      <c r="AZ700" s="3">
        <v>0</v>
      </c>
      <c r="BA700" t="s">
        <v>808</v>
      </c>
      <c r="BB700">
        <v>0</v>
      </c>
      <c r="BC700">
        <f t="shared" si="30"/>
        <v>7</v>
      </c>
      <c r="BD700">
        <f t="shared" si="31"/>
        <v>1</v>
      </c>
      <c r="BE700">
        <f t="shared" si="32"/>
        <v>0</v>
      </c>
      <c r="BF700">
        <v>0</v>
      </c>
      <c r="BG700">
        <v>7</v>
      </c>
    </row>
    <row r="701" spans="1:59" x14ac:dyDescent="0.35">
      <c r="A701" s="1" t="s">
        <v>761</v>
      </c>
      <c r="B701" s="1">
        <v>8</v>
      </c>
      <c r="C701" s="1" t="s">
        <v>760</v>
      </c>
      <c r="D701" s="1" t="s">
        <v>56</v>
      </c>
      <c r="E701" s="1" t="s">
        <v>51</v>
      </c>
      <c r="F701" s="2">
        <v>0.82964899999999997</v>
      </c>
      <c r="G701" s="2">
        <v>0.62239100000000003</v>
      </c>
      <c r="H701" s="2">
        <v>325.19757499999997</v>
      </c>
      <c r="I701" s="1">
        <v>0.1</v>
      </c>
      <c r="J701" s="1" t="s">
        <v>52</v>
      </c>
      <c r="K701" s="2">
        <v>0.51636599999999999</v>
      </c>
      <c r="L701" s="1" t="s">
        <v>53</v>
      </c>
      <c r="M701" s="1" t="s">
        <v>54</v>
      </c>
      <c r="N701" s="1">
        <v>20</v>
      </c>
      <c r="O701" s="1">
        <v>1.56</v>
      </c>
      <c r="P701" s="1">
        <v>0.77</v>
      </c>
      <c r="Q701">
        <v>12</v>
      </c>
      <c r="R701" s="1">
        <v>1</v>
      </c>
      <c r="S701" s="3">
        <v>0</v>
      </c>
      <c r="T701" s="1">
        <v>0</v>
      </c>
      <c r="U701" s="1">
        <v>0</v>
      </c>
      <c r="V701" s="1">
        <v>1</v>
      </c>
      <c r="W701" s="1">
        <v>0</v>
      </c>
      <c r="X701" s="1">
        <v>0</v>
      </c>
      <c r="Y701" s="3">
        <v>0</v>
      </c>
      <c r="Z701" s="3">
        <v>0</v>
      </c>
      <c r="AA701" s="1">
        <v>0</v>
      </c>
      <c r="AB701" s="3">
        <v>0</v>
      </c>
      <c r="AC701" s="3">
        <v>0</v>
      </c>
      <c r="AD701" s="1">
        <v>0</v>
      </c>
      <c r="AE701" s="3">
        <v>0</v>
      </c>
      <c r="AF701" s="1">
        <v>1</v>
      </c>
      <c r="AG701" s="3">
        <v>0</v>
      </c>
      <c r="AH701" s="1">
        <v>0</v>
      </c>
      <c r="AI701" s="1">
        <v>4</v>
      </c>
      <c r="AJ701" s="1">
        <v>0</v>
      </c>
      <c r="AK701" s="1">
        <v>0</v>
      </c>
      <c r="AL701" s="1">
        <v>0</v>
      </c>
      <c r="AM701" s="1">
        <v>5</v>
      </c>
      <c r="AN701" s="1">
        <v>0</v>
      </c>
      <c r="AO701" s="1">
        <v>0</v>
      </c>
      <c r="AP701" s="3">
        <v>0</v>
      </c>
      <c r="AQ701" s="3">
        <v>0</v>
      </c>
      <c r="AR701" s="1">
        <v>0</v>
      </c>
      <c r="AS701" s="1">
        <v>0</v>
      </c>
      <c r="AT701" s="1">
        <v>0</v>
      </c>
      <c r="AU701" s="3">
        <v>0</v>
      </c>
      <c r="AV701" s="3">
        <v>0</v>
      </c>
      <c r="AW701" s="1">
        <v>0</v>
      </c>
      <c r="AX701" s="3">
        <v>0</v>
      </c>
      <c r="AY701" s="3">
        <v>0</v>
      </c>
      <c r="AZ701" s="3">
        <v>0</v>
      </c>
      <c r="BA701" t="s">
        <v>808</v>
      </c>
      <c r="BB701">
        <v>0</v>
      </c>
      <c r="BC701">
        <f t="shared" si="30"/>
        <v>6</v>
      </c>
      <c r="BD701">
        <f t="shared" si="31"/>
        <v>6</v>
      </c>
      <c r="BE701">
        <f t="shared" si="32"/>
        <v>0</v>
      </c>
      <c r="BF701">
        <v>0</v>
      </c>
      <c r="BG701">
        <v>7</v>
      </c>
    </row>
    <row r="702" spans="1:59" x14ac:dyDescent="0.35">
      <c r="A702" s="1" t="s">
        <v>762</v>
      </c>
      <c r="B702" s="1">
        <v>8</v>
      </c>
      <c r="C702" s="1" t="s">
        <v>760</v>
      </c>
      <c r="D702" s="1" t="s">
        <v>56</v>
      </c>
      <c r="E702" s="1" t="s">
        <v>51</v>
      </c>
      <c r="F702" s="2">
        <v>1.0360259999999999</v>
      </c>
      <c r="G702" s="2">
        <v>0.77721200000000001</v>
      </c>
      <c r="H702" s="2">
        <v>260.41809699999999</v>
      </c>
      <c r="I702" s="1">
        <v>0.1</v>
      </c>
      <c r="J702" s="1" t="s">
        <v>52</v>
      </c>
      <c r="K702" s="2">
        <v>0.80521200000000004</v>
      </c>
      <c r="L702" s="1" t="s">
        <v>53</v>
      </c>
      <c r="M702" s="1" t="s">
        <v>54</v>
      </c>
      <c r="N702" s="1">
        <v>20</v>
      </c>
      <c r="O702" s="1">
        <v>1.56</v>
      </c>
      <c r="P702" s="1">
        <v>0.77</v>
      </c>
      <c r="Q702">
        <v>4</v>
      </c>
      <c r="R702" s="1">
        <v>0</v>
      </c>
      <c r="S702" s="3">
        <v>0</v>
      </c>
      <c r="T702" s="1">
        <v>0</v>
      </c>
      <c r="U702" s="1">
        <v>0</v>
      </c>
      <c r="V702" s="1">
        <v>0</v>
      </c>
      <c r="W702" s="1">
        <v>0</v>
      </c>
      <c r="X702" s="1">
        <v>0</v>
      </c>
      <c r="Y702" s="3">
        <v>0</v>
      </c>
      <c r="Z702" s="3">
        <v>0</v>
      </c>
      <c r="AA702" s="1">
        <v>0</v>
      </c>
      <c r="AB702" s="3">
        <v>0</v>
      </c>
      <c r="AC702" s="3">
        <v>0</v>
      </c>
      <c r="AD702" s="1">
        <v>0</v>
      </c>
      <c r="AE702" s="3">
        <v>0</v>
      </c>
      <c r="AF702" s="1">
        <v>2</v>
      </c>
      <c r="AG702" s="3">
        <v>0</v>
      </c>
      <c r="AH702" s="1">
        <v>0</v>
      </c>
      <c r="AI702" s="1">
        <v>1</v>
      </c>
      <c r="AJ702" s="1">
        <v>0</v>
      </c>
      <c r="AK702" s="1">
        <v>0</v>
      </c>
      <c r="AL702" s="1">
        <v>0</v>
      </c>
      <c r="AM702" s="1">
        <v>0</v>
      </c>
      <c r="AN702" s="1">
        <v>0</v>
      </c>
      <c r="AO702" s="1">
        <v>0</v>
      </c>
      <c r="AP702" s="3">
        <v>0</v>
      </c>
      <c r="AQ702" s="3">
        <v>0</v>
      </c>
      <c r="AR702" s="1">
        <v>0</v>
      </c>
      <c r="AS702" s="1">
        <v>0</v>
      </c>
      <c r="AT702" s="1">
        <v>1</v>
      </c>
      <c r="AU702" s="3">
        <v>0</v>
      </c>
      <c r="AV702" s="3">
        <v>0</v>
      </c>
      <c r="AW702" s="1">
        <v>0</v>
      </c>
      <c r="AX702" s="3">
        <v>0</v>
      </c>
      <c r="AY702" s="3">
        <v>0</v>
      </c>
      <c r="AZ702" s="3">
        <v>0</v>
      </c>
      <c r="BA702" t="s">
        <v>808</v>
      </c>
      <c r="BB702">
        <v>0</v>
      </c>
      <c r="BC702">
        <f t="shared" si="30"/>
        <v>3</v>
      </c>
      <c r="BD702">
        <f t="shared" si="31"/>
        <v>1</v>
      </c>
      <c r="BE702">
        <f t="shared" si="32"/>
        <v>0</v>
      </c>
      <c r="BF702">
        <v>0</v>
      </c>
      <c r="BG702">
        <v>7</v>
      </c>
    </row>
    <row r="703" spans="1:59" x14ac:dyDescent="0.35">
      <c r="A703" s="1" t="s">
        <v>763</v>
      </c>
      <c r="B703" s="1">
        <v>8</v>
      </c>
      <c r="C703" s="1" t="s">
        <v>760</v>
      </c>
      <c r="D703" s="1" t="s">
        <v>56</v>
      </c>
      <c r="E703" s="1" t="s">
        <v>51</v>
      </c>
      <c r="F703" s="2">
        <v>0.96776099999999998</v>
      </c>
      <c r="G703" s="2">
        <v>0.72599999999999998</v>
      </c>
      <c r="H703" s="2">
        <v>278.78797700000001</v>
      </c>
      <c r="I703" s="1">
        <v>0.1</v>
      </c>
      <c r="J703" s="1" t="s">
        <v>52</v>
      </c>
      <c r="K703" s="2">
        <v>0.70259400000000005</v>
      </c>
      <c r="L703" s="1" t="s">
        <v>53</v>
      </c>
      <c r="M703" s="1" t="s">
        <v>54</v>
      </c>
      <c r="N703" s="1">
        <v>20</v>
      </c>
      <c r="O703" s="1">
        <v>1.56</v>
      </c>
      <c r="P703" s="1">
        <v>0.77</v>
      </c>
      <c r="Q703">
        <v>4</v>
      </c>
      <c r="R703" s="1">
        <v>2</v>
      </c>
      <c r="S703" s="3">
        <v>0</v>
      </c>
      <c r="T703" s="1">
        <v>0</v>
      </c>
      <c r="U703" s="1">
        <v>0</v>
      </c>
      <c r="V703" s="1">
        <v>0</v>
      </c>
      <c r="W703" s="1">
        <v>0</v>
      </c>
      <c r="X703" s="1">
        <v>0</v>
      </c>
      <c r="Y703" s="3">
        <v>0</v>
      </c>
      <c r="Z703" s="3">
        <v>0</v>
      </c>
      <c r="AA703" s="1">
        <v>0</v>
      </c>
      <c r="AB703" s="3">
        <v>0</v>
      </c>
      <c r="AC703" s="3">
        <v>0</v>
      </c>
      <c r="AD703" s="1">
        <v>0</v>
      </c>
      <c r="AE703" s="3">
        <v>0</v>
      </c>
      <c r="AF703" s="1">
        <v>0</v>
      </c>
      <c r="AG703" s="3">
        <v>0</v>
      </c>
      <c r="AH703" s="1">
        <v>0</v>
      </c>
      <c r="AI703" s="1">
        <v>2</v>
      </c>
      <c r="AJ703" s="1">
        <v>0</v>
      </c>
      <c r="AK703" s="1">
        <v>0</v>
      </c>
      <c r="AL703" s="1">
        <v>0</v>
      </c>
      <c r="AM703" s="1">
        <v>0</v>
      </c>
      <c r="AN703" s="1">
        <v>0</v>
      </c>
      <c r="AO703" s="1">
        <v>0</v>
      </c>
      <c r="AP703" s="3">
        <v>0</v>
      </c>
      <c r="AQ703" s="3">
        <v>0</v>
      </c>
      <c r="AR703" s="1">
        <v>0</v>
      </c>
      <c r="AS703" s="1">
        <v>0</v>
      </c>
      <c r="AT703" s="1">
        <v>0</v>
      </c>
      <c r="AU703" s="3">
        <v>0</v>
      </c>
      <c r="AV703" s="3">
        <v>0</v>
      </c>
      <c r="AW703" s="1">
        <v>0</v>
      </c>
      <c r="AX703" s="3">
        <v>0</v>
      </c>
      <c r="AY703" s="3">
        <v>0</v>
      </c>
      <c r="AZ703" s="3">
        <v>0</v>
      </c>
      <c r="BA703" t="s">
        <v>808</v>
      </c>
      <c r="BB703">
        <v>0</v>
      </c>
      <c r="BC703">
        <f t="shared" si="30"/>
        <v>4</v>
      </c>
      <c r="BD703">
        <f t="shared" si="31"/>
        <v>0</v>
      </c>
      <c r="BE703">
        <f t="shared" si="32"/>
        <v>0</v>
      </c>
      <c r="BF703">
        <v>0</v>
      </c>
      <c r="BG703">
        <v>7</v>
      </c>
    </row>
    <row r="704" spans="1:59" x14ac:dyDescent="0.35">
      <c r="A704" s="1" t="s">
        <v>764</v>
      </c>
      <c r="B704" s="1">
        <v>8</v>
      </c>
      <c r="C704" s="1" t="s">
        <v>760</v>
      </c>
      <c r="D704" s="1" t="s">
        <v>56</v>
      </c>
      <c r="E704" s="1" t="s">
        <v>51</v>
      </c>
      <c r="F704" s="2">
        <v>1.2421709999999999</v>
      </c>
      <c r="G704" s="2">
        <v>0.93185799999999996</v>
      </c>
      <c r="H704" s="2">
        <v>217.20038</v>
      </c>
      <c r="I704" s="1">
        <v>0.1</v>
      </c>
      <c r="J704" s="1" t="s">
        <v>52</v>
      </c>
      <c r="K704" s="2">
        <v>1.157527</v>
      </c>
      <c r="L704" s="1" t="s">
        <v>53</v>
      </c>
      <c r="M704" s="1" t="s">
        <v>54</v>
      </c>
      <c r="N704" s="1">
        <v>20</v>
      </c>
      <c r="O704" s="1">
        <v>1.56</v>
      </c>
      <c r="P704" s="1">
        <v>0.77</v>
      </c>
      <c r="Q704">
        <v>8</v>
      </c>
      <c r="R704" s="1">
        <v>1</v>
      </c>
      <c r="S704" s="3">
        <v>0</v>
      </c>
      <c r="T704" s="1">
        <v>0</v>
      </c>
      <c r="U704" s="1">
        <v>0</v>
      </c>
      <c r="V704" s="1">
        <v>0</v>
      </c>
      <c r="W704" s="1">
        <v>0</v>
      </c>
      <c r="X704" s="1">
        <v>0</v>
      </c>
      <c r="Y704" s="3">
        <v>0</v>
      </c>
      <c r="Z704" s="3">
        <v>0</v>
      </c>
      <c r="AA704" s="1">
        <v>0</v>
      </c>
      <c r="AB704" s="3">
        <v>0</v>
      </c>
      <c r="AC704" s="3">
        <v>0</v>
      </c>
      <c r="AD704" s="1">
        <v>0</v>
      </c>
      <c r="AE704" s="3">
        <v>0</v>
      </c>
      <c r="AF704" s="1">
        <v>3</v>
      </c>
      <c r="AG704" s="3">
        <v>0</v>
      </c>
      <c r="AH704" s="1">
        <v>0</v>
      </c>
      <c r="AI704" s="1">
        <v>4</v>
      </c>
      <c r="AJ704" s="1">
        <v>0</v>
      </c>
      <c r="AK704" s="1">
        <v>0</v>
      </c>
      <c r="AL704" s="1">
        <v>0</v>
      </c>
      <c r="AM704" s="1">
        <v>0</v>
      </c>
      <c r="AN704" s="1">
        <v>0</v>
      </c>
      <c r="AO704" s="1">
        <v>0</v>
      </c>
      <c r="AP704" s="3">
        <v>0</v>
      </c>
      <c r="AQ704" s="3">
        <v>0</v>
      </c>
      <c r="AR704" s="1">
        <v>0</v>
      </c>
      <c r="AS704" s="1">
        <v>0</v>
      </c>
      <c r="AT704" s="1">
        <v>0</v>
      </c>
      <c r="AU704" s="3">
        <v>0</v>
      </c>
      <c r="AV704" s="3">
        <v>0</v>
      </c>
      <c r="AW704" s="1">
        <v>0</v>
      </c>
      <c r="AX704" s="3">
        <v>0</v>
      </c>
      <c r="AY704" s="3">
        <v>0</v>
      </c>
      <c r="AZ704" s="3">
        <v>0</v>
      </c>
      <c r="BA704" t="s">
        <v>808</v>
      </c>
      <c r="BB704">
        <v>0</v>
      </c>
      <c r="BC704">
        <f t="shared" si="30"/>
        <v>8</v>
      </c>
      <c r="BD704">
        <f t="shared" si="31"/>
        <v>0</v>
      </c>
      <c r="BE704">
        <f t="shared" si="32"/>
        <v>0</v>
      </c>
      <c r="BF704">
        <v>0</v>
      </c>
      <c r="BG704">
        <v>7</v>
      </c>
    </row>
    <row r="705" spans="1:59" x14ac:dyDescent="0.35">
      <c r="A705" s="1" t="s">
        <v>765</v>
      </c>
      <c r="B705" s="1">
        <v>8</v>
      </c>
      <c r="C705" s="1" t="s">
        <v>760</v>
      </c>
      <c r="D705" s="1" t="s">
        <v>56</v>
      </c>
      <c r="E705" s="1" t="s">
        <v>51</v>
      </c>
      <c r="F705" s="2">
        <v>0.96328400000000003</v>
      </c>
      <c r="G705" s="2">
        <v>0.72264099999999998</v>
      </c>
      <c r="H705" s="2">
        <v>280.08368899999999</v>
      </c>
      <c r="I705" s="1">
        <v>0.1</v>
      </c>
      <c r="J705" s="1" t="s">
        <v>52</v>
      </c>
      <c r="K705" s="2">
        <v>0.69610799999999995</v>
      </c>
      <c r="L705" s="1" t="s">
        <v>53</v>
      </c>
      <c r="M705" s="1" t="s">
        <v>54</v>
      </c>
      <c r="N705" s="1">
        <v>20</v>
      </c>
      <c r="O705" s="1">
        <v>1.56</v>
      </c>
      <c r="P705" s="1">
        <v>0.77</v>
      </c>
      <c r="Q705">
        <v>16</v>
      </c>
      <c r="R705" s="1">
        <v>8</v>
      </c>
      <c r="S705" s="3">
        <v>0</v>
      </c>
      <c r="T705" s="1">
        <v>0</v>
      </c>
      <c r="U705" s="1">
        <v>0</v>
      </c>
      <c r="V705" s="1">
        <v>0</v>
      </c>
      <c r="W705" s="1">
        <v>0</v>
      </c>
      <c r="X705" s="1">
        <v>0</v>
      </c>
      <c r="Y705" s="3">
        <v>0</v>
      </c>
      <c r="Z705" s="3">
        <v>0</v>
      </c>
      <c r="AA705" s="1">
        <v>0</v>
      </c>
      <c r="AB705" s="3">
        <v>0</v>
      </c>
      <c r="AC705" s="3">
        <v>0</v>
      </c>
      <c r="AD705" s="1">
        <v>0</v>
      </c>
      <c r="AE705" s="3">
        <v>0</v>
      </c>
      <c r="AF705" s="1">
        <v>3</v>
      </c>
      <c r="AG705" s="3">
        <v>0</v>
      </c>
      <c r="AH705" s="1">
        <v>0</v>
      </c>
      <c r="AI705" s="1">
        <v>3</v>
      </c>
      <c r="AJ705" s="1">
        <v>0</v>
      </c>
      <c r="AK705" s="1">
        <v>0</v>
      </c>
      <c r="AL705" s="1">
        <v>1</v>
      </c>
      <c r="AM705" s="1">
        <v>0</v>
      </c>
      <c r="AN705" s="1">
        <v>0</v>
      </c>
      <c r="AO705" s="1">
        <v>0</v>
      </c>
      <c r="AP705" s="3">
        <v>0</v>
      </c>
      <c r="AQ705" s="3">
        <v>0</v>
      </c>
      <c r="AR705" s="1">
        <v>0</v>
      </c>
      <c r="AS705" s="1">
        <v>0</v>
      </c>
      <c r="AT705" s="1">
        <v>0</v>
      </c>
      <c r="AU705" s="3">
        <v>0</v>
      </c>
      <c r="AV705" s="3">
        <v>0</v>
      </c>
      <c r="AW705" s="1">
        <v>1</v>
      </c>
      <c r="AX705" s="3">
        <v>0</v>
      </c>
      <c r="AY705" s="3">
        <v>0</v>
      </c>
      <c r="AZ705" s="3">
        <v>0</v>
      </c>
      <c r="BA705" t="s">
        <v>808</v>
      </c>
      <c r="BB705">
        <v>0</v>
      </c>
      <c r="BC705">
        <f t="shared" si="30"/>
        <v>16</v>
      </c>
      <c r="BD705">
        <f t="shared" si="31"/>
        <v>0</v>
      </c>
      <c r="BE705">
        <f t="shared" si="32"/>
        <v>0</v>
      </c>
      <c r="BF705">
        <v>0</v>
      </c>
      <c r="BG705">
        <v>7</v>
      </c>
    </row>
    <row r="706" spans="1:59" x14ac:dyDescent="0.35">
      <c r="A706" s="1" t="s">
        <v>766</v>
      </c>
      <c r="B706" s="1">
        <v>8</v>
      </c>
      <c r="C706" s="1" t="s">
        <v>760</v>
      </c>
      <c r="D706" s="1" t="s">
        <v>56</v>
      </c>
      <c r="E706" s="1" t="s">
        <v>51</v>
      </c>
      <c r="F706" s="2">
        <v>0.98251299999999997</v>
      </c>
      <c r="G706" s="2">
        <v>0.73706700000000003</v>
      </c>
      <c r="H706" s="2">
        <v>274.60196400000001</v>
      </c>
      <c r="I706" s="1">
        <v>0.1</v>
      </c>
      <c r="J706" s="1" t="s">
        <v>52</v>
      </c>
      <c r="K706" s="2">
        <v>0.72417799999999999</v>
      </c>
      <c r="L706" s="1" t="s">
        <v>53</v>
      </c>
      <c r="M706" s="1" t="s">
        <v>54</v>
      </c>
      <c r="N706" s="1">
        <v>20</v>
      </c>
      <c r="O706" s="1">
        <v>1.56</v>
      </c>
      <c r="P706" s="1">
        <v>0.77</v>
      </c>
      <c r="Q706">
        <v>7</v>
      </c>
      <c r="R706" s="1">
        <v>4</v>
      </c>
      <c r="S706" s="3">
        <v>0</v>
      </c>
      <c r="T706" s="1">
        <v>0</v>
      </c>
      <c r="U706" s="1">
        <v>0</v>
      </c>
      <c r="V706" s="1">
        <v>0</v>
      </c>
      <c r="W706" s="1">
        <v>0</v>
      </c>
      <c r="X706" s="1">
        <v>0</v>
      </c>
      <c r="Y706" s="3">
        <v>0</v>
      </c>
      <c r="Z706" s="3">
        <v>0</v>
      </c>
      <c r="AA706" s="1">
        <v>0</v>
      </c>
      <c r="AB706" s="3">
        <v>0</v>
      </c>
      <c r="AC706" s="3">
        <v>0</v>
      </c>
      <c r="AD706" s="1">
        <v>0</v>
      </c>
      <c r="AE706" s="3">
        <v>0</v>
      </c>
      <c r="AF706" s="1">
        <v>0</v>
      </c>
      <c r="AG706" s="3">
        <v>0</v>
      </c>
      <c r="AH706" s="1">
        <v>0</v>
      </c>
      <c r="AI706" s="1">
        <v>1</v>
      </c>
      <c r="AJ706" s="1">
        <v>0</v>
      </c>
      <c r="AK706" s="1">
        <v>0</v>
      </c>
      <c r="AL706" s="1">
        <v>0</v>
      </c>
      <c r="AM706" s="1">
        <v>2</v>
      </c>
      <c r="AN706" s="1">
        <v>0</v>
      </c>
      <c r="AO706" s="1">
        <v>0</v>
      </c>
      <c r="AP706" s="3">
        <v>0</v>
      </c>
      <c r="AQ706" s="3">
        <v>0</v>
      </c>
      <c r="AR706" s="1">
        <v>0</v>
      </c>
      <c r="AS706" s="1">
        <v>0</v>
      </c>
      <c r="AT706" s="1">
        <v>0</v>
      </c>
      <c r="AU706" s="3">
        <v>0</v>
      </c>
      <c r="AV706" s="3">
        <v>0</v>
      </c>
      <c r="AW706" s="1">
        <v>0</v>
      </c>
      <c r="AX706" s="3">
        <v>0</v>
      </c>
      <c r="AY706" s="3">
        <v>0</v>
      </c>
      <c r="AZ706" s="3">
        <v>0</v>
      </c>
      <c r="BA706" t="s">
        <v>808</v>
      </c>
      <c r="BB706">
        <v>0</v>
      </c>
      <c r="BC706">
        <f t="shared" si="30"/>
        <v>5</v>
      </c>
      <c r="BD706">
        <f t="shared" si="31"/>
        <v>2</v>
      </c>
      <c r="BE706">
        <f t="shared" si="32"/>
        <v>0</v>
      </c>
      <c r="BF706">
        <v>0</v>
      </c>
      <c r="BG706">
        <v>7</v>
      </c>
    </row>
    <row r="707" spans="1:59" x14ac:dyDescent="0.35">
      <c r="A707" s="1" t="s">
        <v>767</v>
      </c>
      <c r="B707" s="1">
        <v>8</v>
      </c>
      <c r="C707" s="1" t="s">
        <v>760</v>
      </c>
      <c r="D707" s="1" t="s">
        <v>56</v>
      </c>
      <c r="E707" s="1" t="s">
        <v>51</v>
      </c>
      <c r="F707" s="2">
        <v>0.96450899999999995</v>
      </c>
      <c r="G707" s="2">
        <v>0.72356100000000001</v>
      </c>
      <c r="H707" s="2">
        <v>279.72767900000002</v>
      </c>
      <c r="I707" s="1">
        <v>0.1</v>
      </c>
      <c r="J707" s="1" t="s">
        <v>52</v>
      </c>
      <c r="K707" s="2">
        <v>0.69788099999999997</v>
      </c>
      <c r="L707" s="1" t="s">
        <v>53</v>
      </c>
      <c r="M707" s="1" t="s">
        <v>54</v>
      </c>
      <c r="N707" s="1">
        <v>20</v>
      </c>
      <c r="O707" s="1">
        <v>1.56</v>
      </c>
      <c r="P707" s="1">
        <v>0.77</v>
      </c>
      <c r="Q707">
        <v>15</v>
      </c>
      <c r="R707" s="1">
        <v>9</v>
      </c>
      <c r="S707" s="3">
        <v>0</v>
      </c>
      <c r="T707" s="1">
        <v>0</v>
      </c>
      <c r="U707" s="1">
        <v>0</v>
      </c>
      <c r="V707" s="1">
        <v>0</v>
      </c>
      <c r="W707" s="1">
        <v>0</v>
      </c>
      <c r="X707" s="1">
        <v>0</v>
      </c>
      <c r="Y707" s="3">
        <v>0</v>
      </c>
      <c r="Z707" s="3">
        <v>0</v>
      </c>
      <c r="AA707" s="1">
        <v>0</v>
      </c>
      <c r="AB707" s="3">
        <v>0</v>
      </c>
      <c r="AC707" s="3">
        <v>0</v>
      </c>
      <c r="AD707" s="1">
        <v>0</v>
      </c>
      <c r="AE707" s="3">
        <v>0</v>
      </c>
      <c r="AF707" s="1">
        <v>5</v>
      </c>
      <c r="AG707" s="3">
        <v>0</v>
      </c>
      <c r="AH707" s="1">
        <v>0</v>
      </c>
      <c r="AI707" s="1">
        <v>1</v>
      </c>
      <c r="AJ707" s="1">
        <v>0</v>
      </c>
      <c r="AK707" s="1">
        <v>0</v>
      </c>
      <c r="AL707" s="1">
        <v>0</v>
      </c>
      <c r="AM707" s="1">
        <v>0</v>
      </c>
      <c r="AN707" s="1">
        <v>0</v>
      </c>
      <c r="AO707" s="1">
        <v>0</v>
      </c>
      <c r="AP707" s="3">
        <v>0</v>
      </c>
      <c r="AQ707" s="3">
        <v>0</v>
      </c>
      <c r="AR707" s="1">
        <v>0</v>
      </c>
      <c r="AS707" s="1">
        <v>0</v>
      </c>
      <c r="AT707" s="1">
        <v>0</v>
      </c>
      <c r="AU707" s="3">
        <v>0</v>
      </c>
      <c r="AV707" s="3">
        <v>0</v>
      </c>
      <c r="AW707" s="1">
        <v>0</v>
      </c>
      <c r="AX707" s="3">
        <v>0</v>
      </c>
      <c r="AY707" s="3">
        <v>0</v>
      </c>
      <c r="AZ707" s="3">
        <v>0</v>
      </c>
      <c r="BA707" t="s">
        <v>808</v>
      </c>
      <c r="BB707">
        <v>0</v>
      </c>
      <c r="BC707">
        <f t="shared" ref="BC707:BC743" si="33">SUM(AW707,AI707,AF707,AA707,X707,T707:U707,R707,AL707)</f>
        <v>15</v>
      </c>
      <c r="BD707">
        <f t="shared" ref="BD707:BD743" si="34">SUM(AR707:AT707,AM707:AO707,AJ707,AH707,AD707,V707:W707)</f>
        <v>0</v>
      </c>
      <c r="BE707">
        <f t="shared" ref="BE707:BE743" si="35">AK707</f>
        <v>0</v>
      </c>
      <c r="BF707">
        <v>0</v>
      </c>
      <c r="BG707">
        <v>7</v>
      </c>
    </row>
    <row r="708" spans="1:59" x14ac:dyDescent="0.35">
      <c r="A708" s="1" t="s">
        <v>768</v>
      </c>
      <c r="B708" s="1">
        <v>8</v>
      </c>
      <c r="C708" s="1" t="s">
        <v>760</v>
      </c>
      <c r="D708" s="1" t="s">
        <v>56</v>
      </c>
      <c r="E708" s="1" t="s">
        <v>51</v>
      </c>
      <c r="F708" s="2">
        <v>0.83120499999999997</v>
      </c>
      <c r="G708" s="2">
        <v>0.62355700000000003</v>
      </c>
      <c r="H708" s="2">
        <v>324.58919200000003</v>
      </c>
      <c r="I708" s="1">
        <v>0.1</v>
      </c>
      <c r="J708" s="1" t="s">
        <v>52</v>
      </c>
      <c r="K708" s="2">
        <v>0.51830399999999999</v>
      </c>
      <c r="L708" s="1" t="s">
        <v>53</v>
      </c>
      <c r="M708" s="1" t="s">
        <v>54</v>
      </c>
      <c r="N708" s="1">
        <v>20</v>
      </c>
      <c r="O708" s="1">
        <v>1.56</v>
      </c>
      <c r="P708" s="1">
        <v>0.77</v>
      </c>
      <c r="Q708">
        <v>41</v>
      </c>
      <c r="R708" s="1">
        <v>31</v>
      </c>
      <c r="S708" s="3">
        <v>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3">
        <v>0</v>
      </c>
      <c r="Z708" s="3">
        <v>0</v>
      </c>
      <c r="AA708" s="1">
        <v>0</v>
      </c>
      <c r="AB708" s="3">
        <v>0</v>
      </c>
      <c r="AC708" s="3">
        <v>0</v>
      </c>
      <c r="AD708" s="1">
        <v>0</v>
      </c>
      <c r="AE708" s="3">
        <v>0</v>
      </c>
      <c r="AF708" s="1">
        <v>2</v>
      </c>
      <c r="AG708" s="3">
        <v>0</v>
      </c>
      <c r="AH708" s="1">
        <v>0</v>
      </c>
      <c r="AI708" s="1">
        <v>0</v>
      </c>
      <c r="AJ708" s="1">
        <v>0</v>
      </c>
      <c r="AK708" s="1">
        <v>0</v>
      </c>
      <c r="AL708" s="1">
        <v>1</v>
      </c>
      <c r="AM708" s="1">
        <v>6</v>
      </c>
      <c r="AN708" s="1">
        <v>0</v>
      </c>
      <c r="AO708" s="1">
        <v>0</v>
      </c>
      <c r="AP708" s="3">
        <v>0</v>
      </c>
      <c r="AQ708" s="3">
        <v>0</v>
      </c>
      <c r="AR708" s="1">
        <v>0</v>
      </c>
      <c r="AS708" s="1">
        <v>0</v>
      </c>
      <c r="AT708" s="1">
        <v>1</v>
      </c>
      <c r="AU708" s="3">
        <v>0</v>
      </c>
      <c r="AV708" s="3">
        <v>0</v>
      </c>
      <c r="AW708" s="1">
        <v>0</v>
      </c>
      <c r="AX708" s="3">
        <v>0</v>
      </c>
      <c r="AY708" s="3">
        <v>0</v>
      </c>
      <c r="AZ708" s="3">
        <v>0</v>
      </c>
      <c r="BA708" t="s">
        <v>808</v>
      </c>
      <c r="BB708">
        <v>0</v>
      </c>
      <c r="BC708">
        <f t="shared" si="33"/>
        <v>34</v>
      </c>
      <c r="BD708">
        <f t="shared" si="34"/>
        <v>7</v>
      </c>
      <c r="BE708">
        <f t="shared" si="35"/>
        <v>0</v>
      </c>
      <c r="BF708">
        <v>0</v>
      </c>
      <c r="BG708">
        <v>7</v>
      </c>
    </row>
    <row r="709" spans="1:59" x14ac:dyDescent="0.35">
      <c r="A709" s="1" t="s">
        <v>769</v>
      </c>
      <c r="B709" s="1">
        <v>8</v>
      </c>
      <c r="C709" s="1" t="s">
        <v>760</v>
      </c>
      <c r="D709" s="1" t="s">
        <v>56</v>
      </c>
      <c r="E709" s="1" t="s">
        <v>51</v>
      </c>
      <c r="F709" s="2">
        <v>1.002354</v>
      </c>
      <c r="G709" s="2">
        <v>0.75195100000000004</v>
      </c>
      <c r="H709" s="2">
        <v>269.16645399999999</v>
      </c>
      <c r="I709" s="1">
        <v>0.1</v>
      </c>
      <c r="J709" s="1" t="s">
        <v>52</v>
      </c>
      <c r="K709" s="2">
        <v>0.75372099999999997</v>
      </c>
      <c r="L709" s="1" t="s">
        <v>53</v>
      </c>
      <c r="M709" s="1" t="s">
        <v>54</v>
      </c>
      <c r="N709" s="1">
        <v>20</v>
      </c>
      <c r="O709" s="1">
        <v>1.56</v>
      </c>
      <c r="P709" s="1">
        <v>0.77</v>
      </c>
      <c r="Q709">
        <v>16</v>
      </c>
      <c r="R709" s="1">
        <v>12</v>
      </c>
      <c r="S709" s="3">
        <v>0</v>
      </c>
      <c r="T709" s="1">
        <v>0</v>
      </c>
      <c r="U709" s="1">
        <v>0</v>
      </c>
      <c r="V709" s="1">
        <v>0</v>
      </c>
      <c r="W709" s="1">
        <v>0</v>
      </c>
      <c r="X709" s="1">
        <v>0</v>
      </c>
      <c r="Y709" s="3">
        <v>0</v>
      </c>
      <c r="Z709" s="3">
        <v>0</v>
      </c>
      <c r="AA709" s="1">
        <v>0</v>
      </c>
      <c r="AB709" s="3">
        <v>0</v>
      </c>
      <c r="AC709" s="3">
        <v>0</v>
      </c>
      <c r="AD709" s="1">
        <v>0</v>
      </c>
      <c r="AE709" s="3">
        <v>0</v>
      </c>
      <c r="AF709" s="1">
        <v>3</v>
      </c>
      <c r="AG709" s="3">
        <v>0</v>
      </c>
      <c r="AH709" s="1">
        <v>0</v>
      </c>
      <c r="AI709" s="1">
        <v>0</v>
      </c>
      <c r="AJ709" s="1">
        <v>0</v>
      </c>
      <c r="AK709" s="1">
        <v>0</v>
      </c>
      <c r="AL709" s="1">
        <v>1</v>
      </c>
      <c r="AM709" s="1">
        <v>0</v>
      </c>
      <c r="AN709" s="1">
        <v>0</v>
      </c>
      <c r="AO709" s="1">
        <v>0</v>
      </c>
      <c r="AP709" s="3">
        <v>0</v>
      </c>
      <c r="AQ709" s="3">
        <v>0</v>
      </c>
      <c r="AR709" s="1">
        <v>0</v>
      </c>
      <c r="AS709" s="1">
        <v>0</v>
      </c>
      <c r="AT709" s="1">
        <v>0</v>
      </c>
      <c r="AU709" s="3">
        <v>0</v>
      </c>
      <c r="AV709" s="3">
        <v>0</v>
      </c>
      <c r="AW709" s="1">
        <v>0</v>
      </c>
      <c r="AX709" s="3">
        <v>0</v>
      </c>
      <c r="AY709" s="3">
        <v>0</v>
      </c>
      <c r="AZ709" s="3">
        <v>0</v>
      </c>
      <c r="BA709" t="s">
        <v>808</v>
      </c>
      <c r="BB709">
        <v>0</v>
      </c>
      <c r="BC709">
        <f t="shared" si="33"/>
        <v>16</v>
      </c>
      <c r="BD709">
        <f t="shared" si="34"/>
        <v>0</v>
      </c>
      <c r="BE709">
        <f t="shared" si="35"/>
        <v>0</v>
      </c>
      <c r="BF709">
        <v>0</v>
      </c>
      <c r="BG709">
        <v>7</v>
      </c>
    </row>
    <row r="710" spans="1:59" x14ac:dyDescent="0.35">
      <c r="A710" s="1" t="s">
        <v>770</v>
      </c>
      <c r="B710" s="1">
        <v>8</v>
      </c>
      <c r="C710" s="1" t="s">
        <v>760</v>
      </c>
      <c r="D710" s="1" t="s">
        <v>56</v>
      </c>
      <c r="E710" s="1" t="s">
        <v>51</v>
      </c>
      <c r="F710" s="2">
        <v>0.93255200000000005</v>
      </c>
      <c r="G710" s="2">
        <v>0.69958699999999996</v>
      </c>
      <c r="H710" s="2">
        <v>289.31356799999998</v>
      </c>
      <c r="I710" s="1">
        <v>0.1</v>
      </c>
      <c r="J710" s="1" t="s">
        <v>52</v>
      </c>
      <c r="K710" s="2">
        <v>0.65240100000000001</v>
      </c>
      <c r="L710" s="1" t="s">
        <v>53</v>
      </c>
      <c r="M710" s="1" t="s">
        <v>54</v>
      </c>
      <c r="N710" s="1">
        <v>20</v>
      </c>
      <c r="O710" s="1">
        <v>1.56</v>
      </c>
      <c r="P710" s="1">
        <v>0.77</v>
      </c>
      <c r="Q710">
        <v>34</v>
      </c>
      <c r="R710" s="1">
        <v>21</v>
      </c>
      <c r="S710" s="3">
        <v>0</v>
      </c>
      <c r="T710" s="1">
        <v>0</v>
      </c>
      <c r="U710" s="1">
        <v>0</v>
      </c>
      <c r="V710" s="1">
        <v>0</v>
      </c>
      <c r="W710" s="1">
        <v>0</v>
      </c>
      <c r="X710" s="1">
        <v>0</v>
      </c>
      <c r="Y710" s="3">
        <v>0</v>
      </c>
      <c r="Z710" s="3">
        <v>0</v>
      </c>
      <c r="AA710" s="1">
        <v>0</v>
      </c>
      <c r="AB710" s="3">
        <v>0</v>
      </c>
      <c r="AC710" s="3">
        <v>0</v>
      </c>
      <c r="AD710" s="1">
        <v>0</v>
      </c>
      <c r="AE710" s="3">
        <v>0</v>
      </c>
      <c r="AF710" s="1">
        <v>6</v>
      </c>
      <c r="AG710" s="3">
        <v>0</v>
      </c>
      <c r="AH710" s="1">
        <v>0</v>
      </c>
      <c r="AI710" s="1">
        <v>0</v>
      </c>
      <c r="AJ710" s="1">
        <v>0</v>
      </c>
      <c r="AK710" s="1">
        <v>0</v>
      </c>
      <c r="AL710" s="1">
        <v>1</v>
      </c>
      <c r="AM710" s="1">
        <v>6</v>
      </c>
      <c r="AN710" s="1">
        <v>0</v>
      </c>
      <c r="AO710" s="1">
        <v>0</v>
      </c>
      <c r="AP710" s="3">
        <v>0</v>
      </c>
      <c r="AQ710" s="3">
        <v>0</v>
      </c>
      <c r="AR710" s="1">
        <v>0</v>
      </c>
      <c r="AS710" s="1">
        <v>0</v>
      </c>
      <c r="AT710" s="1">
        <v>0</v>
      </c>
      <c r="AU710" s="3">
        <v>0</v>
      </c>
      <c r="AV710" s="3">
        <v>0</v>
      </c>
      <c r="AW710" s="1">
        <v>0</v>
      </c>
      <c r="AX710" s="3">
        <v>0</v>
      </c>
      <c r="AY710" s="3">
        <v>0</v>
      </c>
      <c r="AZ710" s="3">
        <v>0</v>
      </c>
      <c r="BA710" t="s">
        <v>808</v>
      </c>
      <c r="BB710">
        <v>0</v>
      </c>
      <c r="BC710">
        <f t="shared" si="33"/>
        <v>28</v>
      </c>
      <c r="BD710">
        <f t="shared" si="34"/>
        <v>6</v>
      </c>
      <c r="BE710">
        <f t="shared" si="35"/>
        <v>0</v>
      </c>
      <c r="BF710">
        <v>0</v>
      </c>
      <c r="BG710">
        <v>7</v>
      </c>
    </row>
    <row r="711" spans="1:59" x14ac:dyDescent="0.35">
      <c r="A711" s="1" t="s">
        <v>771</v>
      </c>
      <c r="B711" s="1">
        <v>8</v>
      </c>
      <c r="C711" s="1" t="s">
        <v>760</v>
      </c>
      <c r="D711" s="1" t="s">
        <v>56</v>
      </c>
      <c r="E711" s="1" t="s">
        <v>51</v>
      </c>
      <c r="F711" s="2">
        <v>0.88402400000000003</v>
      </c>
      <c r="G711" s="2">
        <v>0.66318200000000005</v>
      </c>
      <c r="H711" s="2">
        <v>305.19524999999999</v>
      </c>
      <c r="I711" s="1">
        <v>0.1</v>
      </c>
      <c r="J711" s="1" t="s">
        <v>52</v>
      </c>
      <c r="K711" s="2">
        <v>0.58626900000000004</v>
      </c>
      <c r="L711" s="1" t="s">
        <v>53</v>
      </c>
      <c r="M711" s="1" t="s">
        <v>54</v>
      </c>
      <c r="N711" s="1">
        <v>20</v>
      </c>
      <c r="O711" s="1">
        <v>1.56</v>
      </c>
      <c r="P711" s="1">
        <v>0.77</v>
      </c>
      <c r="Q711">
        <v>21</v>
      </c>
      <c r="R711" s="1">
        <v>8</v>
      </c>
      <c r="S711" s="3">
        <v>0</v>
      </c>
      <c r="T711" s="1">
        <v>0</v>
      </c>
      <c r="U711" s="1">
        <v>0</v>
      </c>
      <c r="V711" s="1">
        <v>0</v>
      </c>
      <c r="W711" s="1">
        <v>0</v>
      </c>
      <c r="X711" s="1">
        <v>0</v>
      </c>
      <c r="Y711" s="3">
        <v>0</v>
      </c>
      <c r="Z711" s="3">
        <v>0</v>
      </c>
      <c r="AA711" s="1">
        <v>0</v>
      </c>
      <c r="AB711" s="3">
        <v>0</v>
      </c>
      <c r="AC711" s="3">
        <v>0</v>
      </c>
      <c r="AD711" s="1">
        <v>0</v>
      </c>
      <c r="AE711" s="3">
        <v>0</v>
      </c>
      <c r="AF711" s="1">
        <v>0</v>
      </c>
      <c r="AG711" s="3">
        <v>0</v>
      </c>
      <c r="AH711" s="1">
        <v>0</v>
      </c>
      <c r="AI711" s="1">
        <v>0</v>
      </c>
      <c r="AJ711" s="1">
        <v>0</v>
      </c>
      <c r="AK711" s="1">
        <v>0</v>
      </c>
      <c r="AL711" s="1">
        <v>1</v>
      </c>
      <c r="AM711" s="1">
        <v>12</v>
      </c>
      <c r="AN711" s="1">
        <v>0</v>
      </c>
      <c r="AO711" s="1">
        <v>0</v>
      </c>
      <c r="AP711" s="3">
        <v>0</v>
      </c>
      <c r="AQ711" s="3">
        <v>0</v>
      </c>
      <c r="AR711" s="1">
        <v>0</v>
      </c>
      <c r="AS711" s="1">
        <v>0</v>
      </c>
      <c r="AT711" s="1">
        <v>0</v>
      </c>
      <c r="AU711" s="3">
        <v>0</v>
      </c>
      <c r="AV711" s="3">
        <v>0</v>
      </c>
      <c r="AW711" s="1">
        <v>0</v>
      </c>
      <c r="AX711" s="3">
        <v>0</v>
      </c>
      <c r="AY711" s="3">
        <v>0</v>
      </c>
      <c r="AZ711" s="3">
        <v>0</v>
      </c>
      <c r="BA711" t="s">
        <v>808</v>
      </c>
      <c r="BB711">
        <v>0</v>
      </c>
      <c r="BC711">
        <f t="shared" si="33"/>
        <v>9</v>
      </c>
      <c r="BD711">
        <f t="shared" si="34"/>
        <v>12</v>
      </c>
      <c r="BE711">
        <f t="shared" si="35"/>
        <v>0</v>
      </c>
      <c r="BF711">
        <v>0</v>
      </c>
      <c r="BG711">
        <v>7</v>
      </c>
    </row>
    <row r="712" spans="1:59" x14ac:dyDescent="0.35">
      <c r="A712" s="1" t="s">
        <v>772</v>
      </c>
      <c r="B712" s="1">
        <v>8</v>
      </c>
      <c r="C712" s="1" t="s">
        <v>760</v>
      </c>
      <c r="D712" s="1" t="s">
        <v>56</v>
      </c>
      <c r="E712" s="1" t="s">
        <v>51</v>
      </c>
      <c r="F712" s="2">
        <v>0.86582599999999998</v>
      </c>
      <c r="G712" s="2">
        <v>0.64953000000000005</v>
      </c>
      <c r="H712" s="2">
        <v>311.60996799999998</v>
      </c>
      <c r="I712" s="1">
        <v>0.1</v>
      </c>
      <c r="J712" s="1" t="s">
        <v>52</v>
      </c>
      <c r="K712" s="2">
        <v>0.56237999999999999</v>
      </c>
      <c r="L712" s="1" t="s">
        <v>53</v>
      </c>
      <c r="M712" s="1" t="s">
        <v>54</v>
      </c>
      <c r="N712" s="1">
        <v>20</v>
      </c>
      <c r="O712" s="1">
        <v>1.56</v>
      </c>
      <c r="P712" s="1">
        <v>0.77</v>
      </c>
      <c r="Q712">
        <v>20</v>
      </c>
      <c r="R712" s="1">
        <v>6</v>
      </c>
      <c r="S712" s="3">
        <v>0</v>
      </c>
      <c r="T712" s="1">
        <v>0</v>
      </c>
      <c r="U712" s="1">
        <v>0</v>
      </c>
      <c r="V712" s="1">
        <v>0</v>
      </c>
      <c r="W712" s="1">
        <v>0</v>
      </c>
      <c r="X712" s="1">
        <v>0</v>
      </c>
      <c r="Y712" s="3">
        <v>0</v>
      </c>
      <c r="Z712" s="3">
        <v>0</v>
      </c>
      <c r="AA712" s="1">
        <v>0</v>
      </c>
      <c r="AB712" s="3">
        <v>0</v>
      </c>
      <c r="AC712" s="3">
        <v>0</v>
      </c>
      <c r="AD712" s="1">
        <v>0</v>
      </c>
      <c r="AE712" s="3">
        <v>0</v>
      </c>
      <c r="AF712" s="1">
        <v>4</v>
      </c>
      <c r="AG712" s="3">
        <v>0</v>
      </c>
      <c r="AH712" s="1">
        <v>0</v>
      </c>
      <c r="AI712" s="1">
        <v>0</v>
      </c>
      <c r="AJ712" s="1">
        <v>0</v>
      </c>
      <c r="AK712" s="1">
        <v>0</v>
      </c>
      <c r="AL712" s="1">
        <v>1</v>
      </c>
      <c r="AM712" s="1">
        <v>9</v>
      </c>
      <c r="AN712" s="1">
        <v>0</v>
      </c>
      <c r="AO712" s="1">
        <v>0</v>
      </c>
      <c r="AP712" s="3">
        <v>0</v>
      </c>
      <c r="AQ712" s="3">
        <v>0</v>
      </c>
      <c r="AR712" s="1">
        <v>0</v>
      </c>
      <c r="AS712" s="1">
        <v>0</v>
      </c>
      <c r="AT712" s="1">
        <v>0</v>
      </c>
      <c r="AU712" s="3">
        <v>0</v>
      </c>
      <c r="AV712" s="3">
        <v>0</v>
      </c>
      <c r="AW712" s="1">
        <v>0</v>
      </c>
      <c r="AX712" s="3">
        <v>0</v>
      </c>
      <c r="AY712" s="3">
        <v>0</v>
      </c>
      <c r="AZ712" s="3">
        <v>0</v>
      </c>
      <c r="BA712" t="s">
        <v>808</v>
      </c>
      <c r="BB712">
        <v>0</v>
      </c>
      <c r="BC712">
        <f t="shared" si="33"/>
        <v>11</v>
      </c>
      <c r="BD712">
        <f t="shared" si="34"/>
        <v>9</v>
      </c>
      <c r="BE712">
        <f t="shared" si="35"/>
        <v>0</v>
      </c>
      <c r="BF712">
        <v>0</v>
      </c>
      <c r="BG712">
        <v>7</v>
      </c>
    </row>
    <row r="713" spans="1:59" x14ac:dyDescent="0.35">
      <c r="A713" s="1" t="s">
        <v>773</v>
      </c>
      <c r="B713" s="1">
        <v>8</v>
      </c>
      <c r="C713" s="1" t="s">
        <v>760</v>
      </c>
      <c r="D713" s="1" t="s">
        <v>56</v>
      </c>
      <c r="E713" s="1" t="s">
        <v>51</v>
      </c>
      <c r="F713" s="2">
        <v>1.0423180000000001</v>
      </c>
      <c r="G713" s="2">
        <v>0.78193199999999996</v>
      </c>
      <c r="H713" s="2">
        <v>258.84615400000001</v>
      </c>
      <c r="I713" s="1">
        <v>0.1</v>
      </c>
      <c r="J713" s="1" t="s">
        <v>52</v>
      </c>
      <c r="K713" s="2">
        <v>0.815021</v>
      </c>
      <c r="L713" s="1" t="s">
        <v>53</v>
      </c>
      <c r="M713" s="1" t="s">
        <v>54</v>
      </c>
      <c r="N713" s="1">
        <v>20</v>
      </c>
      <c r="O713" s="1">
        <v>1.56</v>
      </c>
      <c r="P713" s="1">
        <v>0.77</v>
      </c>
      <c r="Q713">
        <v>24</v>
      </c>
      <c r="R713" s="1">
        <v>17</v>
      </c>
      <c r="S713" s="3">
        <v>0</v>
      </c>
      <c r="T713" s="1">
        <v>0</v>
      </c>
      <c r="U713" s="1">
        <v>0</v>
      </c>
      <c r="V713" s="1">
        <v>0</v>
      </c>
      <c r="W713" s="1">
        <v>0</v>
      </c>
      <c r="X713" s="1">
        <v>0</v>
      </c>
      <c r="Y713" s="3">
        <v>0</v>
      </c>
      <c r="Z713" s="3">
        <v>0</v>
      </c>
      <c r="AA713" s="1">
        <v>0</v>
      </c>
      <c r="AB713" s="3">
        <v>0</v>
      </c>
      <c r="AC713" s="3">
        <v>0</v>
      </c>
      <c r="AD713" s="1">
        <v>0</v>
      </c>
      <c r="AE713" s="3">
        <v>0</v>
      </c>
      <c r="AF713" s="1">
        <v>1</v>
      </c>
      <c r="AG713" s="3">
        <v>0</v>
      </c>
      <c r="AH713" s="1">
        <v>0</v>
      </c>
      <c r="AI713" s="1">
        <v>0</v>
      </c>
      <c r="AJ713" s="1">
        <v>0</v>
      </c>
      <c r="AK713" s="1">
        <v>0</v>
      </c>
      <c r="AL713" s="1">
        <v>0</v>
      </c>
      <c r="AM713" s="1">
        <v>0</v>
      </c>
      <c r="AN713" s="1">
        <v>0</v>
      </c>
      <c r="AO713" s="1">
        <v>0</v>
      </c>
      <c r="AP713" s="3">
        <v>0</v>
      </c>
      <c r="AQ713" s="3">
        <v>0</v>
      </c>
      <c r="AR713" s="1">
        <v>0</v>
      </c>
      <c r="AS713" s="1">
        <v>0</v>
      </c>
      <c r="AT713" s="1">
        <v>6</v>
      </c>
      <c r="AU713" s="3">
        <v>0</v>
      </c>
      <c r="AV713" s="3">
        <v>0</v>
      </c>
      <c r="AW713" s="1">
        <v>0</v>
      </c>
      <c r="AX713" s="3">
        <v>0</v>
      </c>
      <c r="AY713" s="3">
        <v>0</v>
      </c>
      <c r="AZ713" s="3">
        <v>0</v>
      </c>
      <c r="BA713" t="s">
        <v>808</v>
      </c>
      <c r="BB713">
        <v>0</v>
      </c>
      <c r="BC713">
        <f t="shared" si="33"/>
        <v>18</v>
      </c>
      <c r="BD713">
        <f t="shared" si="34"/>
        <v>6</v>
      </c>
      <c r="BE713">
        <f t="shared" si="35"/>
        <v>0</v>
      </c>
      <c r="BF713">
        <v>0</v>
      </c>
      <c r="BG713">
        <v>7</v>
      </c>
    </row>
    <row r="714" spans="1:59" x14ac:dyDescent="0.35">
      <c r="A714" s="1" t="s">
        <v>774</v>
      </c>
      <c r="B714" s="1">
        <v>8</v>
      </c>
      <c r="C714" s="1" t="s">
        <v>760</v>
      </c>
      <c r="D714" s="1" t="s">
        <v>56</v>
      </c>
      <c r="E714" s="1" t="s">
        <v>51</v>
      </c>
      <c r="F714" s="2">
        <v>0.98575400000000002</v>
      </c>
      <c r="G714" s="2">
        <v>0.73949799999999999</v>
      </c>
      <c r="H714" s="2">
        <v>273.69904300000002</v>
      </c>
      <c r="I714" s="1">
        <v>0.1</v>
      </c>
      <c r="J714" s="1" t="s">
        <v>52</v>
      </c>
      <c r="K714" s="2">
        <v>0.72896399999999995</v>
      </c>
      <c r="L714" s="1" t="s">
        <v>53</v>
      </c>
      <c r="M714" s="1" t="s">
        <v>54</v>
      </c>
      <c r="N714" s="1">
        <v>20</v>
      </c>
      <c r="O714" s="1">
        <v>1.56</v>
      </c>
      <c r="P714" s="1">
        <v>0.77</v>
      </c>
      <c r="Q714">
        <v>32</v>
      </c>
      <c r="R714" s="1">
        <v>7</v>
      </c>
      <c r="S714" s="3">
        <v>0</v>
      </c>
      <c r="T714" s="1">
        <v>0</v>
      </c>
      <c r="U714" s="1">
        <v>0</v>
      </c>
      <c r="V714" s="1">
        <v>0</v>
      </c>
      <c r="W714" s="1">
        <v>0</v>
      </c>
      <c r="X714" s="1">
        <v>0</v>
      </c>
      <c r="Y714" s="3">
        <v>0</v>
      </c>
      <c r="Z714" s="3">
        <v>0</v>
      </c>
      <c r="AA714" s="1">
        <v>0</v>
      </c>
      <c r="AB714" s="3">
        <v>0</v>
      </c>
      <c r="AC714" s="3">
        <v>0</v>
      </c>
      <c r="AD714" s="1">
        <v>0</v>
      </c>
      <c r="AE714" s="3">
        <v>0</v>
      </c>
      <c r="AF714" s="1">
        <v>3</v>
      </c>
      <c r="AG714" s="3">
        <v>0</v>
      </c>
      <c r="AH714" s="1">
        <v>0</v>
      </c>
      <c r="AI714" s="1">
        <v>0</v>
      </c>
      <c r="AJ714" s="1">
        <v>0</v>
      </c>
      <c r="AK714" s="1">
        <v>0</v>
      </c>
      <c r="AL714" s="1">
        <v>3</v>
      </c>
      <c r="AM714" s="1">
        <v>18</v>
      </c>
      <c r="AN714" s="1">
        <v>0</v>
      </c>
      <c r="AO714" s="1">
        <v>0</v>
      </c>
      <c r="AP714" s="3">
        <v>0</v>
      </c>
      <c r="AQ714" s="3">
        <v>0</v>
      </c>
      <c r="AR714" s="1">
        <v>0</v>
      </c>
      <c r="AS714" s="1">
        <v>0</v>
      </c>
      <c r="AT714" s="1">
        <v>1</v>
      </c>
      <c r="AU714" s="3">
        <v>0</v>
      </c>
      <c r="AV714" s="3">
        <v>0</v>
      </c>
      <c r="AW714" s="1">
        <v>0</v>
      </c>
      <c r="AX714" s="3">
        <v>0</v>
      </c>
      <c r="AY714" s="3">
        <v>0</v>
      </c>
      <c r="AZ714" s="3">
        <v>0</v>
      </c>
      <c r="BA714" t="s">
        <v>808</v>
      </c>
      <c r="BB714">
        <v>0</v>
      </c>
      <c r="BC714">
        <f t="shared" si="33"/>
        <v>13</v>
      </c>
      <c r="BD714">
        <f t="shared" si="34"/>
        <v>19</v>
      </c>
      <c r="BE714">
        <f t="shared" si="35"/>
        <v>0</v>
      </c>
      <c r="BF714">
        <v>0</v>
      </c>
      <c r="BG714">
        <v>7</v>
      </c>
    </row>
    <row r="715" spans="1:59" x14ac:dyDescent="0.35">
      <c r="A715" s="1" t="s">
        <v>775</v>
      </c>
      <c r="B715" s="1">
        <v>8</v>
      </c>
      <c r="C715" s="1" t="s">
        <v>760</v>
      </c>
      <c r="D715" s="1" t="s">
        <v>56</v>
      </c>
      <c r="E715" s="1" t="s">
        <v>51</v>
      </c>
      <c r="F715" s="2">
        <v>1.0484370000000001</v>
      </c>
      <c r="G715" s="2">
        <v>0.78652200000000005</v>
      </c>
      <c r="H715" s="2">
        <v>257.335442</v>
      </c>
      <c r="I715" s="1">
        <v>0.1</v>
      </c>
      <c r="J715" s="1" t="s">
        <v>52</v>
      </c>
      <c r="K715" s="2">
        <v>0.82461899999999999</v>
      </c>
      <c r="L715" s="1" t="s">
        <v>53</v>
      </c>
      <c r="M715" s="1" t="s">
        <v>54</v>
      </c>
      <c r="N715" s="1">
        <v>20</v>
      </c>
      <c r="O715" s="1">
        <v>1.56</v>
      </c>
      <c r="P715" s="1">
        <v>0.77</v>
      </c>
      <c r="Q715">
        <v>34</v>
      </c>
      <c r="R715" s="1">
        <v>10</v>
      </c>
      <c r="S715" s="3">
        <v>0</v>
      </c>
      <c r="T715" s="1">
        <v>0</v>
      </c>
      <c r="U715" s="1">
        <v>0</v>
      </c>
      <c r="V715" s="1">
        <v>0</v>
      </c>
      <c r="W715" s="1">
        <v>0</v>
      </c>
      <c r="X715" s="1">
        <v>0</v>
      </c>
      <c r="Y715" s="3">
        <v>0</v>
      </c>
      <c r="Z715" s="3">
        <v>0</v>
      </c>
      <c r="AA715" s="1">
        <v>0</v>
      </c>
      <c r="AB715" s="3">
        <v>0</v>
      </c>
      <c r="AC715" s="3">
        <v>0</v>
      </c>
      <c r="AD715" s="1">
        <v>0</v>
      </c>
      <c r="AE715" s="3">
        <v>0</v>
      </c>
      <c r="AF715" s="1">
        <v>7</v>
      </c>
      <c r="AG715" s="3">
        <v>0</v>
      </c>
      <c r="AH715" s="1">
        <v>0</v>
      </c>
      <c r="AI715" s="1">
        <v>0</v>
      </c>
      <c r="AJ715" s="1">
        <v>0</v>
      </c>
      <c r="AK715" s="1">
        <v>0</v>
      </c>
      <c r="AL715" s="1">
        <v>0</v>
      </c>
      <c r="AM715" s="1">
        <v>16</v>
      </c>
      <c r="AN715" s="1">
        <v>0</v>
      </c>
      <c r="AO715" s="1">
        <v>0</v>
      </c>
      <c r="AP715" s="3">
        <v>0</v>
      </c>
      <c r="AQ715" s="3">
        <v>1</v>
      </c>
      <c r="AR715" s="1">
        <v>0</v>
      </c>
      <c r="AS715" s="1">
        <v>0</v>
      </c>
      <c r="AT715" s="1">
        <v>0</v>
      </c>
      <c r="AU715" s="3">
        <v>0</v>
      </c>
      <c r="AV715" s="3">
        <v>0</v>
      </c>
      <c r="AW715" s="1">
        <v>0</v>
      </c>
      <c r="AX715" s="3">
        <v>0</v>
      </c>
      <c r="AY715" s="3">
        <v>0</v>
      </c>
      <c r="AZ715" s="3">
        <v>0</v>
      </c>
      <c r="BA715" t="s">
        <v>808</v>
      </c>
      <c r="BB715">
        <v>0</v>
      </c>
      <c r="BC715">
        <f t="shared" si="33"/>
        <v>17</v>
      </c>
      <c r="BD715">
        <f t="shared" si="34"/>
        <v>16</v>
      </c>
      <c r="BE715">
        <f t="shared" si="35"/>
        <v>0</v>
      </c>
      <c r="BF715">
        <v>0</v>
      </c>
      <c r="BG715">
        <v>7</v>
      </c>
    </row>
    <row r="716" spans="1:59" x14ac:dyDescent="0.35">
      <c r="A716" s="1" t="s">
        <v>776</v>
      </c>
      <c r="B716" s="1">
        <v>8</v>
      </c>
      <c r="C716" s="1" t="s">
        <v>760</v>
      </c>
      <c r="D716" s="1" t="s">
        <v>56</v>
      </c>
      <c r="E716" s="1" t="s">
        <v>51</v>
      </c>
      <c r="F716" s="2">
        <v>0.93347599999999997</v>
      </c>
      <c r="G716" s="2">
        <v>0.70028000000000001</v>
      </c>
      <c r="H716" s="2">
        <v>289.027106</v>
      </c>
      <c r="I716" s="1">
        <v>0.1</v>
      </c>
      <c r="J716" s="1" t="s">
        <v>52</v>
      </c>
      <c r="K716" s="2">
        <v>0.65369500000000003</v>
      </c>
      <c r="L716" s="1" t="s">
        <v>53</v>
      </c>
      <c r="M716" s="1" t="s">
        <v>54</v>
      </c>
      <c r="N716" s="1">
        <v>20</v>
      </c>
      <c r="O716" s="1">
        <v>1.56</v>
      </c>
      <c r="P716" s="1">
        <v>0.77</v>
      </c>
      <c r="Q716">
        <v>54</v>
      </c>
      <c r="R716" s="1">
        <v>10</v>
      </c>
      <c r="S716" s="3">
        <v>0</v>
      </c>
      <c r="T716" s="1">
        <v>0</v>
      </c>
      <c r="U716" s="1">
        <v>0</v>
      </c>
      <c r="V716" s="1">
        <v>0</v>
      </c>
      <c r="W716" s="1">
        <v>0</v>
      </c>
      <c r="X716" s="1">
        <v>0</v>
      </c>
      <c r="Y716" s="3">
        <v>0</v>
      </c>
      <c r="Z716" s="3">
        <v>0</v>
      </c>
      <c r="AA716" s="1">
        <v>0</v>
      </c>
      <c r="AB716" s="3">
        <v>0</v>
      </c>
      <c r="AC716" s="3">
        <v>0</v>
      </c>
      <c r="AD716" s="1">
        <v>0</v>
      </c>
      <c r="AE716" s="3">
        <v>0</v>
      </c>
      <c r="AF716" s="1">
        <v>2</v>
      </c>
      <c r="AG716" s="3">
        <v>0</v>
      </c>
      <c r="AH716" s="1">
        <v>0</v>
      </c>
      <c r="AI716" s="1">
        <v>0</v>
      </c>
      <c r="AJ716" s="1">
        <v>0</v>
      </c>
      <c r="AK716" s="1">
        <v>0</v>
      </c>
      <c r="AL716" s="1">
        <v>0</v>
      </c>
      <c r="AM716" s="1">
        <v>41</v>
      </c>
      <c r="AN716" s="1">
        <v>0</v>
      </c>
      <c r="AO716" s="1">
        <v>0</v>
      </c>
      <c r="AP716" s="3">
        <v>0</v>
      </c>
      <c r="AQ716" s="3">
        <v>0</v>
      </c>
      <c r="AR716" s="1">
        <v>0</v>
      </c>
      <c r="AS716" s="1">
        <v>0</v>
      </c>
      <c r="AT716" s="1">
        <v>1</v>
      </c>
      <c r="AU716" s="3">
        <v>0</v>
      </c>
      <c r="AV716" s="3">
        <v>0</v>
      </c>
      <c r="AW716" s="1">
        <v>0</v>
      </c>
      <c r="AX716" s="3">
        <v>0</v>
      </c>
      <c r="AY716" s="3">
        <v>0</v>
      </c>
      <c r="AZ716" s="3">
        <v>0</v>
      </c>
      <c r="BA716" t="s">
        <v>808</v>
      </c>
      <c r="BB716">
        <v>0</v>
      </c>
      <c r="BC716">
        <f t="shared" si="33"/>
        <v>12</v>
      </c>
      <c r="BD716">
        <f t="shared" si="34"/>
        <v>42</v>
      </c>
      <c r="BE716">
        <f t="shared" si="35"/>
        <v>0</v>
      </c>
      <c r="BF716">
        <v>0</v>
      </c>
      <c r="BG716">
        <v>7</v>
      </c>
    </row>
    <row r="717" spans="1:59" x14ac:dyDescent="0.35">
      <c r="A717" s="1" t="s">
        <v>777</v>
      </c>
      <c r="B717" s="1">
        <v>8</v>
      </c>
      <c r="C717" s="1" t="s">
        <v>760</v>
      </c>
      <c r="D717" s="1" t="s">
        <v>56</v>
      </c>
      <c r="E717" s="1" t="s">
        <v>51</v>
      </c>
      <c r="F717" s="2">
        <v>1.049952</v>
      </c>
      <c r="G717" s="2">
        <v>0.78765799999999997</v>
      </c>
      <c r="H717" s="2">
        <v>256.96423499999997</v>
      </c>
      <c r="I717" s="1">
        <v>0.1</v>
      </c>
      <c r="J717" s="1" t="s">
        <v>52</v>
      </c>
      <c r="K717" s="2">
        <v>0.82700300000000004</v>
      </c>
      <c r="L717" s="1" t="s">
        <v>53</v>
      </c>
      <c r="M717" s="1" t="s">
        <v>54</v>
      </c>
      <c r="N717" s="1">
        <v>20</v>
      </c>
      <c r="O717" s="1">
        <v>1.56</v>
      </c>
      <c r="P717" s="1">
        <v>0.77</v>
      </c>
      <c r="Q717">
        <v>43</v>
      </c>
      <c r="R717" s="1">
        <v>6</v>
      </c>
      <c r="S717" s="3">
        <v>0</v>
      </c>
      <c r="T717" s="1">
        <v>0</v>
      </c>
      <c r="U717" s="1">
        <v>0</v>
      </c>
      <c r="V717" s="1">
        <v>1</v>
      </c>
      <c r="W717" s="1">
        <v>0</v>
      </c>
      <c r="X717" s="1">
        <v>0</v>
      </c>
      <c r="Y717" s="3">
        <v>0</v>
      </c>
      <c r="Z717" s="3">
        <v>0</v>
      </c>
      <c r="AA717" s="1">
        <v>0</v>
      </c>
      <c r="AB717" s="3">
        <v>0</v>
      </c>
      <c r="AC717" s="3">
        <v>0</v>
      </c>
      <c r="AD717" s="1">
        <v>0</v>
      </c>
      <c r="AE717" s="3">
        <v>0</v>
      </c>
      <c r="AF717" s="1">
        <v>1</v>
      </c>
      <c r="AG717" s="3">
        <v>0</v>
      </c>
      <c r="AH717" s="1">
        <v>0</v>
      </c>
      <c r="AI717" s="1">
        <v>0</v>
      </c>
      <c r="AJ717" s="1">
        <v>0</v>
      </c>
      <c r="AK717" s="1">
        <v>0</v>
      </c>
      <c r="AL717" s="1">
        <v>1</v>
      </c>
      <c r="AM717" s="1">
        <v>34</v>
      </c>
      <c r="AN717" s="1">
        <v>0</v>
      </c>
      <c r="AO717" s="1">
        <v>0</v>
      </c>
      <c r="AP717" s="3">
        <v>0</v>
      </c>
      <c r="AQ717" s="3">
        <v>0</v>
      </c>
      <c r="AR717" s="1">
        <v>0</v>
      </c>
      <c r="AS717" s="1">
        <v>0</v>
      </c>
      <c r="AT717" s="1">
        <v>0</v>
      </c>
      <c r="AU717" s="3">
        <v>0</v>
      </c>
      <c r="AV717" s="3">
        <v>0</v>
      </c>
      <c r="AW717" s="1">
        <v>0</v>
      </c>
      <c r="AX717" s="3">
        <v>0</v>
      </c>
      <c r="AY717" s="3">
        <v>0</v>
      </c>
      <c r="AZ717" s="3">
        <v>0</v>
      </c>
      <c r="BA717" t="s">
        <v>808</v>
      </c>
      <c r="BB717">
        <v>0</v>
      </c>
      <c r="BC717">
        <f t="shared" si="33"/>
        <v>8</v>
      </c>
      <c r="BD717">
        <f t="shared" si="34"/>
        <v>35</v>
      </c>
      <c r="BE717">
        <f t="shared" si="35"/>
        <v>0</v>
      </c>
      <c r="BF717">
        <v>0</v>
      </c>
      <c r="BG717">
        <v>7</v>
      </c>
    </row>
    <row r="718" spans="1:59" x14ac:dyDescent="0.35">
      <c r="A718" s="1" t="s">
        <v>778</v>
      </c>
      <c r="B718" s="1">
        <v>8</v>
      </c>
      <c r="C718" s="1" t="s">
        <v>760</v>
      </c>
      <c r="D718" s="1" t="s">
        <v>56</v>
      </c>
      <c r="E718" s="1" t="s">
        <v>51</v>
      </c>
      <c r="F718" s="2">
        <v>0.837391</v>
      </c>
      <c r="G718" s="2">
        <v>0.62819800000000003</v>
      </c>
      <c r="H718" s="2">
        <v>322.19127600000002</v>
      </c>
      <c r="I718" s="1">
        <v>0.1</v>
      </c>
      <c r="J718" s="1" t="s">
        <v>52</v>
      </c>
      <c r="K718" s="2">
        <v>0.52604700000000004</v>
      </c>
      <c r="L718" s="1" t="s">
        <v>53</v>
      </c>
      <c r="M718" s="1" t="s">
        <v>54</v>
      </c>
      <c r="N718" s="1">
        <v>20</v>
      </c>
      <c r="O718" s="1">
        <v>1.56</v>
      </c>
      <c r="P718" s="1">
        <v>0.77</v>
      </c>
      <c r="Q718">
        <v>79</v>
      </c>
      <c r="R718" s="1">
        <v>14</v>
      </c>
      <c r="S718" s="3">
        <v>0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3">
        <v>0</v>
      </c>
      <c r="Z718" s="3">
        <v>0</v>
      </c>
      <c r="AA718" s="1">
        <v>0</v>
      </c>
      <c r="AB718" s="3">
        <v>0</v>
      </c>
      <c r="AC718" s="3">
        <v>0</v>
      </c>
      <c r="AD718" s="1">
        <v>0</v>
      </c>
      <c r="AE718" s="3">
        <v>0</v>
      </c>
      <c r="AF718" s="1">
        <v>5</v>
      </c>
      <c r="AG718" s="3">
        <v>0</v>
      </c>
      <c r="AH718" s="1">
        <v>0</v>
      </c>
      <c r="AI718" s="1">
        <v>0</v>
      </c>
      <c r="AJ718" s="1">
        <v>0</v>
      </c>
      <c r="AK718" s="1">
        <v>0</v>
      </c>
      <c r="AL718" s="1">
        <v>1</v>
      </c>
      <c r="AM718" s="1">
        <v>59</v>
      </c>
      <c r="AN718" s="1">
        <v>0</v>
      </c>
      <c r="AO718" s="1">
        <v>0</v>
      </c>
      <c r="AP718" s="3">
        <v>0</v>
      </c>
      <c r="AQ718" s="3">
        <v>0</v>
      </c>
      <c r="AR718" s="1">
        <v>0</v>
      </c>
      <c r="AS718" s="1">
        <v>0</v>
      </c>
      <c r="AT718" s="1">
        <v>0</v>
      </c>
      <c r="AU718" s="3">
        <v>0</v>
      </c>
      <c r="AV718" s="3">
        <v>0</v>
      </c>
      <c r="AW718" s="1">
        <v>0</v>
      </c>
      <c r="AX718" s="3">
        <v>0</v>
      </c>
      <c r="AY718" s="3">
        <v>0</v>
      </c>
      <c r="AZ718" s="3">
        <v>0</v>
      </c>
      <c r="BA718" t="s">
        <v>808</v>
      </c>
      <c r="BB718">
        <v>0</v>
      </c>
      <c r="BC718">
        <f t="shared" si="33"/>
        <v>20</v>
      </c>
      <c r="BD718">
        <f t="shared" si="34"/>
        <v>59</v>
      </c>
      <c r="BE718">
        <f t="shared" si="35"/>
        <v>0</v>
      </c>
      <c r="BF718">
        <v>0</v>
      </c>
      <c r="BG718">
        <v>7</v>
      </c>
    </row>
    <row r="719" spans="1:59" x14ac:dyDescent="0.35">
      <c r="A719" s="1" t="s">
        <v>779</v>
      </c>
      <c r="B719" s="1">
        <v>8</v>
      </c>
      <c r="C719" s="1" t="s">
        <v>760</v>
      </c>
      <c r="D719" s="1" t="s">
        <v>56</v>
      </c>
      <c r="E719" s="1" t="s">
        <v>51</v>
      </c>
      <c r="F719" s="2">
        <v>0.81545699999999999</v>
      </c>
      <c r="G719" s="2">
        <v>0.61174399999999995</v>
      </c>
      <c r="H719" s="2">
        <v>330.85723300000001</v>
      </c>
      <c r="I719" s="1">
        <v>0.1</v>
      </c>
      <c r="J719" s="1" t="s">
        <v>52</v>
      </c>
      <c r="K719" s="2">
        <v>0.49885099999999999</v>
      </c>
      <c r="L719" s="1" t="s">
        <v>53</v>
      </c>
      <c r="M719" s="1" t="s">
        <v>54</v>
      </c>
      <c r="N719" s="1">
        <v>20</v>
      </c>
      <c r="O719" s="1">
        <v>1.56</v>
      </c>
      <c r="P719" s="1">
        <v>0.77</v>
      </c>
      <c r="Q719">
        <v>87</v>
      </c>
      <c r="R719" s="1">
        <v>15</v>
      </c>
      <c r="S719" s="3">
        <v>0</v>
      </c>
      <c r="T719" s="1">
        <v>0</v>
      </c>
      <c r="U719" s="1">
        <v>0</v>
      </c>
      <c r="V719" s="1">
        <v>0</v>
      </c>
      <c r="W719" s="1">
        <v>0</v>
      </c>
      <c r="X719" s="1">
        <v>0</v>
      </c>
      <c r="Y719" s="3">
        <v>0</v>
      </c>
      <c r="Z719" s="3">
        <v>0</v>
      </c>
      <c r="AA719" s="1">
        <v>0</v>
      </c>
      <c r="AB719" s="3">
        <v>0</v>
      </c>
      <c r="AC719" s="3">
        <v>0</v>
      </c>
      <c r="AD719" s="1">
        <v>0</v>
      </c>
      <c r="AE719" s="3">
        <v>0</v>
      </c>
      <c r="AF719" s="1">
        <v>2</v>
      </c>
      <c r="AG719" s="3">
        <v>0</v>
      </c>
      <c r="AH719" s="1">
        <v>0</v>
      </c>
      <c r="AI719" s="1">
        <v>0</v>
      </c>
      <c r="AJ719" s="1">
        <v>0</v>
      </c>
      <c r="AK719" s="1">
        <v>0</v>
      </c>
      <c r="AL719" s="1">
        <v>0</v>
      </c>
      <c r="AM719" s="1">
        <v>70</v>
      </c>
      <c r="AN719" s="1">
        <v>0</v>
      </c>
      <c r="AO719" s="1">
        <v>0</v>
      </c>
      <c r="AP719" s="3">
        <v>0</v>
      </c>
      <c r="AQ719" s="3">
        <v>0</v>
      </c>
      <c r="AR719" s="1">
        <v>0</v>
      </c>
      <c r="AS719" s="1">
        <v>0</v>
      </c>
      <c r="AT719" s="1">
        <v>0</v>
      </c>
      <c r="AU719" s="3">
        <v>0</v>
      </c>
      <c r="AV719" s="3">
        <v>0</v>
      </c>
      <c r="AW719" s="1">
        <v>0</v>
      </c>
      <c r="AX719" s="3">
        <v>0</v>
      </c>
      <c r="AY719" s="3">
        <v>0</v>
      </c>
      <c r="AZ719" s="3">
        <v>0</v>
      </c>
      <c r="BA719" t="s">
        <v>808</v>
      </c>
      <c r="BB719">
        <v>0</v>
      </c>
      <c r="BC719">
        <f t="shared" si="33"/>
        <v>17</v>
      </c>
      <c r="BD719">
        <f t="shared" si="34"/>
        <v>70</v>
      </c>
      <c r="BE719">
        <f t="shared" si="35"/>
        <v>0</v>
      </c>
      <c r="BF719">
        <v>0</v>
      </c>
      <c r="BG719">
        <v>7</v>
      </c>
    </row>
    <row r="720" spans="1:59" x14ac:dyDescent="0.35">
      <c r="A720" s="1" t="s">
        <v>780</v>
      </c>
      <c r="B720" s="1">
        <v>8</v>
      </c>
      <c r="C720" s="1" t="s">
        <v>760</v>
      </c>
      <c r="D720" s="1" t="s">
        <v>56</v>
      </c>
      <c r="E720" s="1" t="s">
        <v>51</v>
      </c>
      <c r="F720" s="2">
        <v>0.94529099999999999</v>
      </c>
      <c r="G720" s="2">
        <v>0.70914299999999997</v>
      </c>
      <c r="H720" s="2">
        <v>285.41486300000003</v>
      </c>
      <c r="I720" s="1">
        <v>0.1</v>
      </c>
      <c r="J720" s="1" t="s">
        <v>52</v>
      </c>
      <c r="K720" s="2">
        <v>0.670346</v>
      </c>
      <c r="L720" s="1" t="s">
        <v>53</v>
      </c>
      <c r="M720" s="1" t="s">
        <v>54</v>
      </c>
      <c r="N720" s="1">
        <v>20</v>
      </c>
      <c r="O720" s="1">
        <v>1.56</v>
      </c>
      <c r="P720" s="1">
        <v>0.77</v>
      </c>
      <c r="Q720">
        <v>90</v>
      </c>
      <c r="R720" s="1">
        <v>26</v>
      </c>
      <c r="S720" s="3">
        <v>0</v>
      </c>
      <c r="T720" s="1">
        <v>0</v>
      </c>
      <c r="U720" s="1">
        <v>0</v>
      </c>
      <c r="V720" s="1">
        <v>0</v>
      </c>
      <c r="W720" s="1">
        <v>0</v>
      </c>
      <c r="X720" s="1">
        <v>0</v>
      </c>
      <c r="Y720" s="3">
        <v>0</v>
      </c>
      <c r="Z720" s="3">
        <v>0</v>
      </c>
      <c r="AA720" s="1">
        <v>0</v>
      </c>
      <c r="AB720" s="3">
        <v>0</v>
      </c>
      <c r="AC720" s="3">
        <v>0</v>
      </c>
      <c r="AD720" s="1">
        <v>0</v>
      </c>
      <c r="AE720" s="3">
        <v>0</v>
      </c>
      <c r="AF720" s="1">
        <v>8</v>
      </c>
      <c r="AG720" s="3">
        <v>0</v>
      </c>
      <c r="AH720" s="1">
        <v>0</v>
      </c>
      <c r="AI720" s="1">
        <v>0</v>
      </c>
      <c r="AJ720" s="1">
        <v>0</v>
      </c>
      <c r="AK720" s="1">
        <v>0</v>
      </c>
      <c r="AL720" s="1">
        <v>1</v>
      </c>
      <c r="AM720" s="1">
        <v>54</v>
      </c>
      <c r="AN720" s="1">
        <v>0</v>
      </c>
      <c r="AO720" s="1">
        <v>0</v>
      </c>
      <c r="AP720" s="3">
        <v>0</v>
      </c>
      <c r="AQ720" s="3">
        <v>0</v>
      </c>
      <c r="AR720" s="1">
        <v>0</v>
      </c>
      <c r="AS720" s="1">
        <v>0</v>
      </c>
      <c r="AT720" s="1">
        <v>1</v>
      </c>
      <c r="AU720" s="3">
        <v>0</v>
      </c>
      <c r="AV720" s="3">
        <v>0</v>
      </c>
      <c r="AW720" s="1">
        <v>0</v>
      </c>
      <c r="AX720" s="3">
        <v>0</v>
      </c>
      <c r="AY720" s="3">
        <v>0</v>
      </c>
      <c r="AZ720" s="3">
        <v>0</v>
      </c>
      <c r="BA720" t="s">
        <v>808</v>
      </c>
      <c r="BB720">
        <v>0</v>
      </c>
      <c r="BC720">
        <f t="shared" si="33"/>
        <v>35</v>
      </c>
      <c r="BD720">
        <f t="shared" si="34"/>
        <v>55</v>
      </c>
      <c r="BE720">
        <f t="shared" si="35"/>
        <v>0</v>
      </c>
      <c r="BF720">
        <v>0</v>
      </c>
      <c r="BG720">
        <v>7</v>
      </c>
    </row>
    <row r="721" spans="1:59" x14ac:dyDescent="0.35">
      <c r="A721" s="1" t="s">
        <v>781</v>
      </c>
      <c r="B721" s="1">
        <v>8</v>
      </c>
      <c r="C721" s="1" t="s">
        <v>760</v>
      </c>
      <c r="D721" s="1" t="s">
        <v>56</v>
      </c>
      <c r="E721" s="1" t="s">
        <v>51</v>
      </c>
      <c r="F721" s="2">
        <v>1.0664419999999999</v>
      </c>
      <c r="G721" s="2">
        <v>0.80002899999999999</v>
      </c>
      <c r="H721" s="2">
        <v>252.990714</v>
      </c>
      <c r="I721" s="1">
        <v>0.1</v>
      </c>
      <c r="J721" s="1" t="s">
        <v>52</v>
      </c>
      <c r="K721" s="2">
        <v>0.85318499999999997</v>
      </c>
      <c r="L721" s="1" t="s">
        <v>53</v>
      </c>
      <c r="M721" s="1" t="s">
        <v>54</v>
      </c>
      <c r="N721" s="1">
        <v>20</v>
      </c>
      <c r="O721" s="1">
        <v>1.56</v>
      </c>
      <c r="P721" s="1">
        <v>0.77</v>
      </c>
      <c r="Q721">
        <v>58</v>
      </c>
      <c r="R721" s="1">
        <v>13</v>
      </c>
      <c r="S721" s="3">
        <v>0</v>
      </c>
      <c r="T721" s="1">
        <v>0</v>
      </c>
      <c r="U721" s="1">
        <v>0</v>
      </c>
      <c r="V721" s="1">
        <v>1</v>
      </c>
      <c r="W721" s="1">
        <v>0</v>
      </c>
      <c r="X721" s="1">
        <v>0</v>
      </c>
      <c r="Y721" s="3">
        <v>0</v>
      </c>
      <c r="Z721" s="3">
        <v>0</v>
      </c>
      <c r="AA721" s="1">
        <v>0</v>
      </c>
      <c r="AB721" s="3">
        <v>0</v>
      </c>
      <c r="AC721" s="3">
        <v>0</v>
      </c>
      <c r="AD721" s="1">
        <v>0</v>
      </c>
      <c r="AE721" s="3">
        <v>0</v>
      </c>
      <c r="AF721" s="1">
        <v>5</v>
      </c>
      <c r="AG721" s="3">
        <v>0</v>
      </c>
      <c r="AH721" s="1">
        <v>0</v>
      </c>
      <c r="AI721" s="1">
        <v>0</v>
      </c>
      <c r="AJ721" s="1">
        <v>0</v>
      </c>
      <c r="AK721" s="1">
        <v>0</v>
      </c>
      <c r="AL721" s="1">
        <v>0</v>
      </c>
      <c r="AM721" s="1">
        <v>38</v>
      </c>
      <c r="AN721" s="1">
        <v>0</v>
      </c>
      <c r="AO721" s="1">
        <v>0</v>
      </c>
      <c r="AP721" s="3">
        <v>0</v>
      </c>
      <c r="AQ721" s="3">
        <v>0</v>
      </c>
      <c r="AR721" s="1">
        <v>0</v>
      </c>
      <c r="AS721" s="1">
        <v>0</v>
      </c>
      <c r="AT721" s="1">
        <v>1</v>
      </c>
      <c r="AU721" s="3">
        <v>0</v>
      </c>
      <c r="AV721" s="3">
        <v>0</v>
      </c>
      <c r="AW721" s="1">
        <v>0</v>
      </c>
      <c r="AX721" s="3">
        <v>0</v>
      </c>
      <c r="AY721" s="3">
        <v>0</v>
      </c>
      <c r="AZ721" s="3">
        <v>0</v>
      </c>
      <c r="BA721" t="s">
        <v>808</v>
      </c>
      <c r="BB721">
        <v>0</v>
      </c>
      <c r="BC721">
        <f t="shared" si="33"/>
        <v>18</v>
      </c>
      <c r="BD721">
        <f t="shared" si="34"/>
        <v>40</v>
      </c>
      <c r="BE721">
        <f t="shared" si="35"/>
        <v>0</v>
      </c>
      <c r="BF721">
        <v>0</v>
      </c>
      <c r="BG721">
        <v>7</v>
      </c>
    </row>
    <row r="722" spans="1:59" x14ac:dyDescent="0.35">
      <c r="A722" s="1" t="s">
        <v>782</v>
      </c>
      <c r="B722" s="1">
        <v>8</v>
      </c>
      <c r="C722" s="1" t="s">
        <v>760</v>
      </c>
      <c r="D722" s="1" t="s">
        <v>56</v>
      </c>
      <c r="E722" s="1" t="s">
        <v>51</v>
      </c>
      <c r="F722" s="2">
        <v>1.0432090000000001</v>
      </c>
      <c r="G722" s="2">
        <v>0.78259999999999996</v>
      </c>
      <c r="H722" s="2">
        <v>258.62504200000001</v>
      </c>
      <c r="I722" s="1">
        <v>0.1</v>
      </c>
      <c r="J722" s="1" t="s">
        <v>52</v>
      </c>
      <c r="K722" s="2">
        <v>0.81641600000000003</v>
      </c>
      <c r="L722" s="1" t="s">
        <v>53</v>
      </c>
      <c r="M722" s="1" t="s">
        <v>54</v>
      </c>
      <c r="N722" s="1">
        <v>20</v>
      </c>
      <c r="O722" s="1">
        <v>1.56</v>
      </c>
      <c r="P722" s="1">
        <v>0.77</v>
      </c>
      <c r="Q722">
        <v>60</v>
      </c>
      <c r="R722" s="1">
        <v>17</v>
      </c>
      <c r="S722" s="3">
        <v>0</v>
      </c>
      <c r="T722" s="1">
        <v>0</v>
      </c>
      <c r="U722" s="1">
        <v>0</v>
      </c>
      <c r="V722" s="1">
        <v>0</v>
      </c>
      <c r="W722" s="1">
        <v>0</v>
      </c>
      <c r="X722" s="1">
        <v>0</v>
      </c>
      <c r="Y722" s="3">
        <v>0</v>
      </c>
      <c r="Z722" s="3">
        <v>0</v>
      </c>
      <c r="AA722" s="1">
        <v>0</v>
      </c>
      <c r="AB722" s="3">
        <v>0</v>
      </c>
      <c r="AC722" s="3">
        <v>0</v>
      </c>
      <c r="AD722" s="1">
        <v>0</v>
      </c>
      <c r="AE722" s="3">
        <v>0</v>
      </c>
      <c r="AF722" s="1">
        <v>5</v>
      </c>
      <c r="AG722" s="3">
        <v>0</v>
      </c>
      <c r="AH722" s="1">
        <v>0</v>
      </c>
      <c r="AI722" s="1">
        <v>0</v>
      </c>
      <c r="AJ722" s="1">
        <v>0</v>
      </c>
      <c r="AK722" s="1">
        <v>0</v>
      </c>
      <c r="AL722" s="1">
        <v>0</v>
      </c>
      <c r="AM722" s="1">
        <v>38</v>
      </c>
      <c r="AN722" s="1">
        <v>0</v>
      </c>
      <c r="AO722" s="1">
        <v>0</v>
      </c>
      <c r="AP722" s="3">
        <v>0</v>
      </c>
      <c r="AQ722" s="3">
        <v>0</v>
      </c>
      <c r="AR722" s="1">
        <v>0</v>
      </c>
      <c r="AS722" s="1">
        <v>0</v>
      </c>
      <c r="AT722" s="1">
        <v>0</v>
      </c>
      <c r="AU722" s="3">
        <v>0</v>
      </c>
      <c r="AV722" s="3">
        <v>0</v>
      </c>
      <c r="AW722" s="1">
        <v>0</v>
      </c>
      <c r="AX722" s="3">
        <v>0</v>
      </c>
      <c r="AY722" s="3">
        <v>0</v>
      </c>
      <c r="AZ722" s="3">
        <v>0</v>
      </c>
      <c r="BA722" t="s">
        <v>808</v>
      </c>
      <c r="BB722">
        <v>0</v>
      </c>
      <c r="BC722">
        <f t="shared" si="33"/>
        <v>22</v>
      </c>
      <c r="BD722">
        <f t="shared" si="34"/>
        <v>38</v>
      </c>
      <c r="BE722">
        <f t="shared" si="35"/>
        <v>0</v>
      </c>
      <c r="BF722">
        <v>0</v>
      </c>
      <c r="BG722">
        <v>7</v>
      </c>
    </row>
    <row r="723" spans="1:59" x14ac:dyDescent="0.35">
      <c r="A723" s="1" t="s">
        <v>783</v>
      </c>
      <c r="B723" s="1">
        <v>8</v>
      </c>
      <c r="C723" s="1" t="s">
        <v>760</v>
      </c>
      <c r="D723" s="1" t="s">
        <v>56</v>
      </c>
      <c r="E723" s="1" t="s">
        <v>51</v>
      </c>
      <c r="F723" s="2">
        <v>0.94638299999999997</v>
      </c>
      <c r="G723" s="2">
        <v>0.70996300000000001</v>
      </c>
      <c r="H723" s="2">
        <v>285.08538800000002</v>
      </c>
      <c r="I723" s="1">
        <v>0.1</v>
      </c>
      <c r="J723" s="1" t="s">
        <v>52</v>
      </c>
      <c r="K723" s="2">
        <v>0.67189699999999997</v>
      </c>
      <c r="L723" s="1" t="s">
        <v>53</v>
      </c>
      <c r="M723" s="1" t="s">
        <v>54</v>
      </c>
      <c r="N723" s="1">
        <v>20</v>
      </c>
      <c r="O723" s="1">
        <v>1.56</v>
      </c>
      <c r="P723" s="1">
        <v>0.77</v>
      </c>
      <c r="Q723">
        <v>76</v>
      </c>
      <c r="R723" s="1">
        <v>16</v>
      </c>
      <c r="S723" s="3">
        <v>0</v>
      </c>
      <c r="T723" s="1">
        <v>0</v>
      </c>
      <c r="U723" s="1">
        <v>0</v>
      </c>
      <c r="V723" s="1">
        <v>0</v>
      </c>
      <c r="W723" s="1">
        <v>0</v>
      </c>
      <c r="X723" s="1">
        <v>0</v>
      </c>
      <c r="Y723" s="3">
        <v>0</v>
      </c>
      <c r="Z723" s="3">
        <v>0</v>
      </c>
      <c r="AA723" s="1">
        <v>0</v>
      </c>
      <c r="AB723" s="3">
        <v>0</v>
      </c>
      <c r="AC723" s="3">
        <v>0</v>
      </c>
      <c r="AD723" s="1">
        <v>0</v>
      </c>
      <c r="AE723" s="3">
        <v>0</v>
      </c>
      <c r="AF723" s="1">
        <v>3</v>
      </c>
      <c r="AG723" s="3">
        <v>0</v>
      </c>
      <c r="AH723" s="1">
        <v>0</v>
      </c>
      <c r="AI723" s="1">
        <v>0</v>
      </c>
      <c r="AJ723" s="1">
        <v>0</v>
      </c>
      <c r="AK723" s="1">
        <v>0</v>
      </c>
      <c r="AL723" s="1">
        <v>1</v>
      </c>
      <c r="AM723" s="1">
        <v>56</v>
      </c>
      <c r="AN723" s="1">
        <v>0</v>
      </c>
      <c r="AO723" s="1">
        <v>0</v>
      </c>
      <c r="AP723" s="3">
        <v>0</v>
      </c>
      <c r="AQ723" s="3">
        <v>0</v>
      </c>
      <c r="AR723" s="1">
        <v>0</v>
      </c>
      <c r="AS723" s="1">
        <v>0</v>
      </c>
      <c r="AT723" s="1">
        <v>0</v>
      </c>
      <c r="AU723" s="3">
        <v>0</v>
      </c>
      <c r="AV723" s="3">
        <v>0</v>
      </c>
      <c r="AW723" s="1">
        <v>0</v>
      </c>
      <c r="AX723" s="3">
        <v>0</v>
      </c>
      <c r="AY723" s="3">
        <v>0</v>
      </c>
      <c r="AZ723" s="3">
        <v>0</v>
      </c>
      <c r="BA723" t="s">
        <v>808</v>
      </c>
      <c r="BB723">
        <v>0</v>
      </c>
      <c r="BC723">
        <f t="shared" si="33"/>
        <v>20</v>
      </c>
      <c r="BD723">
        <f t="shared" si="34"/>
        <v>56</v>
      </c>
      <c r="BE723">
        <f t="shared" si="35"/>
        <v>0</v>
      </c>
      <c r="BF723">
        <v>0</v>
      </c>
      <c r="BG723">
        <v>7</v>
      </c>
    </row>
    <row r="724" spans="1:59" x14ac:dyDescent="0.35">
      <c r="A724" s="1" t="s">
        <v>784</v>
      </c>
      <c r="B724" s="1">
        <v>8</v>
      </c>
      <c r="C724" s="1" t="s">
        <v>760</v>
      </c>
      <c r="D724" s="1" t="s">
        <v>56</v>
      </c>
      <c r="E724" s="1" t="s">
        <v>51</v>
      </c>
      <c r="F724" s="2">
        <v>0.90103699999999998</v>
      </c>
      <c r="G724" s="2">
        <v>0.67594500000000002</v>
      </c>
      <c r="H724" s="2">
        <v>299.43264499999998</v>
      </c>
      <c r="I724" s="1">
        <v>0.1</v>
      </c>
      <c r="J724" s="1" t="s">
        <v>52</v>
      </c>
      <c r="K724" s="2">
        <v>0.60905200000000004</v>
      </c>
      <c r="L724" s="1" t="s">
        <v>53</v>
      </c>
      <c r="M724" s="1" t="s">
        <v>54</v>
      </c>
      <c r="N724" s="1">
        <v>20</v>
      </c>
      <c r="O724" s="1">
        <v>1.56</v>
      </c>
      <c r="P724" s="1">
        <v>0.77</v>
      </c>
      <c r="Q724">
        <v>53</v>
      </c>
      <c r="R724" s="1">
        <v>5</v>
      </c>
      <c r="S724" s="3">
        <v>0</v>
      </c>
      <c r="T724" s="1">
        <v>0</v>
      </c>
      <c r="U724" s="1">
        <v>0</v>
      </c>
      <c r="V724" s="1">
        <v>0</v>
      </c>
      <c r="W724" s="1">
        <v>0</v>
      </c>
      <c r="X724" s="1">
        <v>0</v>
      </c>
      <c r="Y724" s="3">
        <v>0</v>
      </c>
      <c r="Z724" s="3">
        <v>0</v>
      </c>
      <c r="AA724" s="1">
        <v>0</v>
      </c>
      <c r="AB724" s="3">
        <v>0</v>
      </c>
      <c r="AC724" s="3">
        <v>0</v>
      </c>
      <c r="AD724" s="1">
        <v>0</v>
      </c>
      <c r="AE724" s="3">
        <v>0</v>
      </c>
      <c r="AF724" s="1">
        <v>5</v>
      </c>
      <c r="AG724" s="3">
        <v>0</v>
      </c>
      <c r="AH724" s="1">
        <v>0</v>
      </c>
      <c r="AI724" s="1">
        <v>0</v>
      </c>
      <c r="AJ724" s="1">
        <v>0</v>
      </c>
      <c r="AK724" s="1">
        <v>0</v>
      </c>
      <c r="AL724" s="1">
        <v>3</v>
      </c>
      <c r="AM724" s="1">
        <v>40</v>
      </c>
      <c r="AN724" s="1">
        <v>0</v>
      </c>
      <c r="AO724" s="1">
        <v>0</v>
      </c>
      <c r="AP724" s="3">
        <v>0</v>
      </c>
      <c r="AQ724" s="3">
        <v>0</v>
      </c>
      <c r="AR724" s="1">
        <v>0</v>
      </c>
      <c r="AS724" s="1">
        <v>0</v>
      </c>
      <c r="AT724" s="1">
        <v>0</v>
      </c>
      <c r="AU724" s="3">
        <v>0</v>
      </c>
      <c r="AV724" s="3">
        <v>0</v>
      </c>
      <c r="AW724" s="1">
        <v>0</v>
      </c>
      <c r="AX724" s="3">
        <v>0</v>
      </c>
      <c r="AY724" s="3">
        <v>0</v>
      </c>
      <c r="AZ724" s="3">
        <v>0</v>
      </c>
      <c r="BA724" t="s">
        <v>808</v>
      </c>
      <c r="BB724">
        <v>0</v>
      </c>
      <c r="BC724">
        <f t="shared" si="33"/>
        <v>13</v>
      </c>
      <c r="BD724">
        <f t="shared" si="34"/>
        <v>40</v>
      </c>
      <c r="BE724">
        <f t="shared" si="35"/>
        <v>0</v>
      </c>
      <c r="BF724">
        <v>0</v>
      </c>
      <c r="BG724">
        <v>7</v>
      </c>
    </row>
    <row r="725" spans="1:59" x14ac:dyDescent="0.35">
      <c r="A725" s="1" t="s">
        <v>785</v>
      </c>
      <c r="B725" s="1">
        <v>8</v>
      </c>
      <c r="C725" s="1" t="s">
        <v>760</v>
      </c>
      <c r="D725" s="1" t="s">
        <v>56</v>
      </c>
      <c r="E725" s="1" t="s">
        <v>51</v>
      </c>
      <c r="F725" s="2">
        <v>0.94825599999999999</v>
      </c>
      <c r="G725" s="2">
        <v>0.71136699999999997</v>
      </c>
      <c r="H725" s="2">
        <v>284.52244400000001</v>
      </c>
      <c r="I725" s="1">
        <v>0.1</v>
      </c>
      <c r="J725" s="1" t="s">
        <v>52</v>
      </c>
      <c r="K725" s="2">
        <v>0.67455799999999999</v>
      </c>
      <c r="L725" s="1" t="s">
        <v>53</v>
      </c>
      <c r="M725" s="1" t="s">
        <v>54</v>
      </c>
      <c r="N725" s="1">
        <v>20</v>
      </c>
      <c r="O725" s="1">
        <v>1.56</v>
      </c>
      <c r="P725" s="1">
        <v>0.77</v>
      </c>
      <c r="Q725">
        <v>85</v>
      </c>
      <c r="R725" s="1">
        <v>14</v>
      </c>
      <c r="S725" s="3">
        <v>0</v>
      </c>
      <c r="T725" s="1">
        <v>0</v>
      </c>
      <c r="U725" s="1">
        <v>0</v>
      </c>
      <c r="V725" s="1">
        <v>0</v>
      </c>
      <c r="W725" s="1">
        <v>0</v>
      </c>
      <c r="X725" s="1">
        <v>0</v>
      </c>
      <c r="Y725" s="3">
        <v>0</v>
      </c>
      <c r="Z725" s="3">
        <v>0</v>
      </c>
      <c r="AA725" s="1">
        <v>0</v>
      </c>
      <c r="AB725" s="3">
        <v>0</v>
      </c>
      <c r="AC725" s="3">
        <v>0</v>
      </c>
      <c r="AD725" s="1">
        <v>0</v>
      </c>
      <c r="AE725" s="3">
        <v>0</v>
      </c>
      <c r="AF725" s="1">
        <v>0</v>
      </c>
      <c r="AG725" s="3">
        <v>0</v>
      </c>
      <c r="AH725" s="1">
        <v>0</v>
      </c>
      <c r="AI725" s="1">
        <v>0</v>
      </c>
      <c r="AJ725" s="1">
        <v>0</v>
      </c>
      <c r="AK725" s="1">
        <v>0</v>
      </c>
      <c r="AL725" s="1">
        <v>1</v>
      </c>
      <c r="AM725" s="1">
        <v>70</v>
      </c>
      <c r="AN725" s="1">
        <v>0</v>
      </c>
      <c r="AO725" s="1">
        <v>0</v>
      </c>
      <c r="AP725" s="3">
        <v>0</v>
      </c>
      <c r="AQ725" s="3">
        <v>0</v>
      </c>
      <c r="AR725" s="1">
        <v>0</v>
      </c>
      <c r="AS725" s="1">
        <v>0</v>
      </c>
      <c r="AT725" s="1">
        <v>0</v>
      </c>
      <c r="AU725" s="3">
        <v>0</v>
      </c>
      <c r="AV725" s="3">
        <v>0</v>
      </c>
      <c r="AW725" s="1">
        <v>0</v>
      </c>
      <c r="AX725" s="3">
        <v>0</v>
      </c>
      <c r="AY725" s="3">
        <v>0</v>
      </c>
      <c r="AZ725" s="3">
        <v>0</v>
      </c>
      <c r="BA725" t="s">
        <v>808</v>
      </c>
      <c r="BB725">
        <v>0</v>
      </c>
      <c r="BC725">
        <f t="shared" si="33"/>
        <v>15</v>
      </c>
      <c r="BD725">
        <f t="shared" si="34"/>
        <v>70</v>
      </c>
      <c r="BE725">
        <f t="shared" si="35"/>
        <v>0</v>
      </c>
      <c r="BF725">
        <v>0</v>
      </c>
      <c r="BG725">
        <v>7</v>
      </c>
    </row>
    <row r="726" spans="1:59" x14ac:dyDescent="0.35">
      <c r="A726" s="1" t="s">
        <v>786</v>
      </c>
      <c r="B726" s="1">
        <v>8</v>
      </c>
      <c r="C726" s="1" t="s">
        <v>760</v>
      </c>
      <c r="D726" s="1" t="s">
        <v>56</v>
      </c>
      <c r="E726" s="1" t="s">
        <v>51</v>
      </c>
      <c r="F726" s="2">
        <v>0.81931100000000001</v>
      </c>
      <c r="G726" s="2">
        <v>0.61463500000000004</v>
      </c>
      <c r="H726" s="2">
        <v>329.30127199999998</v>
      </c>
      <c r="I726" s="1">
        <v>0.1</v>
      </c>
      <c r="J726" s="1" t="s">
        <v>52</v>
      </c>
      <c r="K726" s="2">
        <v>0.50357700000000005</v>
      </c>
      <c r="L726" s="1" t="s">
        <v>53</v>
      </c>
      <c r="M726" s="1" t="s">
        <v>54</v>
      </c>
      <c r="N726" s="1">
        <v>20</v>
      </c>
      <c r="O726" s="1">
        <v>1.56</v>
      </c>
      <c r="P726" s="1">
        <v>0.77</v>
      </c>
      <c r="Q726">
        <v>36</v>
      </c>
      <c r="R726" s="1">
        <v>13</v>
      </c>
      <c r="S726" s="3">
        <v>0</v>
      </c>
      <c r="T726" s="1">
        <v>0</v>
      </c>
      <c r="U726" s="1">
        <v>0</v>
      </c>
      <c r="V726" s="1">
        <v>1</v>
      </c>
      <c r="W726" s="1">
        <v>0</v>
      </c>
      <c r="X726" s="1">
        <v>0</v>
      </c>
      <c r="Y726" s="3">
        <v>0</v>
      </c>
      <c r="Z726" s="3">
        <v>0</v>
      </c>
      <c r="AA726" s="1">
        <v>0</v>
      </c>
      <c r="AB726" s="3">
        <v>0</v>
      </c>
      <c r="AC726" s="3">
        <v>0</v>
      </c>
      <c r="AD726" s="1">
        <v>0</v>
      </c>
      <c r="AE726" s="3">
        <v>0</v>
      </c>
      <c r="AF726" s="1">
        <v>0</v>
      </c>
      <c r="AG726" s="3">
        <v>0</v>
      </c>
      <c r="AH726" s="1">
        <v>0</v>
      </c>
      <c r="AI726" s="1">
        <v>1</v>
      </c>
      <c r="AJ726" s="1">
        <v>0</v>
      </c>
      <c r="AK726" s="1">
        <v>0</v>
      </c>
      <c r="AL726" s="1">
        <v>1</v>
      </c>
      <c r="AM726" s="1">
        <v>19</v>
      </c>
      <c r="AN726" s="1">
        <v>0</v>
      </c>
      <c r="AO726" s="1">
        <v>0</v>
      </c>
      <c r="AP726" s="3">
        <v>0</v>
      </c>
      <c r="AQ726" s="3">
        <v>0</v>
      </c>
      <c r="AR726" s="1">
        <v>0</v>
      </c>
      <c r="AS726" s="1">
        <v>0</v>
      </c>
      <c r="AT726" s="1">
        <v>1</v>
      </c>
      <c r="AU726" s="3">
        <v>0</v>
      </c>
      <c r="AV726" s="3">
        <v>0</v>
      </c>
      <c r="AW726" s="1">
        <v>0</v>
      </c>
      <c r="AX726" s="3">
        <v>0</v>
      </c>
      <c r="AY726" s="3">
        <v>0</v>
      </c>
      <c r="AZ726" s="3">
        <v>0</v>
      </c>
      <c r="BA726" t="s">
        <v>808</v>
      </c>
      <c r="BB726">
        <v>0</v>
      </c>
      <c r="BC726">
        <f t="shared" si="33"/>
        <v>15</v>
      </c>
      <c r="BD726">
        <f t="shared" si="34"/>
        <v>21</v>
      </c>
      <c r="BE726">
        <f t="shared" si="35"/>
        <v>0</v>
      </c>
      <c r="BF726">
        <v>0</v>
      </c>
      <c r="BG726">
        <v>7</v>
      </c>
    </row>
    <row r="727" spans="1:59" x14ac:dyDescent="0.35">
      <c r="A727" s="1" t="s">
        <v>787</v>
      </c>
      <c r="B727" s="1">
        <v>8</v>
      </c>
      <c r="C727" s="1" t="s">
        <v>760</v>
      </c>
      <c r="D727" s="1" t="s">
        <v>56</v>
      </c>
      <c r="E727" s="1" t="s">
        <v>51</v>
      </c>
      <c r="F727" s="2">
        <v>0.98797299999999999</v>
      </c>
      <c r="G727" s="2">
        <v>0.74116300000000002</v>
      </c>
      <c r="H727" s="2">
        <v>273.084429</v>
      </c>
      <c r="I727" s="1">
        <v>0.1</v>
      </c>
      <c r="J727" s="1" t="s">
        <v>52</v>
      </c>
      <c r="K727" s="2">
        <v>0.73224900000000004</v>
      </c>
      <c r="L727" s="1" t="s">
        <v>53</v>
      </c>
      <c r="M727" s="1" t="s">
        <v>54</v>
      </c>
      <c r="N727" s="1">
        <v>20</v>
      </c>
      <c r="O727" s="1">
        <v>1.56</v>
      </c>
      <c r="P727" s="1">
        <v>0.77</v>
      </c>
      <c r="Q727">
        <v>27</v>
      </c>
      <c r="R727" s="1">
        <v>13</v>
      </c>
      <c r="S727" s="3">
        <v>0</v>
      </c>
      <c r="T727" s="1">
        <v>0</v>
      </c>
      <c r="U727" s="1">
        <v>0</v>
      </c>
      <c r="V727" s="1">
        <v>0</v>
      </c>
      <c r="W727" s="1">
        <v>0</v>
      </c>
      <c r="X727" s="1">
        <v>0</v>
      </c>
      <c r="Y727" s="3">
        <v>0</v>
      </c>
      <c r="Z727" s="3">
        <v>0</v>
      </c>
      <c r="AA727" s="1">
        <v>0</v>
      </c>
      <c r="AB727" s="3">
        <v>0</v>
      </c>
      <c r="AC727" s="3">
        <v>0</v>
      </c>
      <c r="AD727" s="1">
        <v>0</v>
      </c>
      <c r="AE727" s="3">
        <v>0</v>
      </c>
      <c r="AF727" s="1">
        <v>2</v>
      </c>
      <c r="AG727" s="3">
        <v>0</v>
      </c>
      <c r="AH727" s="1">
        <v>0</v>
      </c>
      <c r="AI727" s="1">
        <v>0</v>
      </c>
      <c r="AJ727" s="1">
        <v>0</v>
      </c>
      <c r="AK727" s="1">
        <v>0</v>
      </c>
      <c r="AL727" s="1">
        <v>0</v>
      </c>
      <c r="AM727" s="1">
        <v>12</v>
      </c>
      <c r="AN727" s="1">
        <v>0</v>
      </c>
      <c r="AO727" s="1">
        <v>0</v>
      </c>
      <c r="AP727" s="3">
        <v>0</v>
      </c>
      <c r="AQ727" s="3">
        <v>0</v>
      </c>
      <c r="AR727" s="1">
        <v>0</v>
      </c>
      <c r="AS727" s="1">
        <v>0</v>
      </c>
      <c r="AT727" s="1">
        <v>0</v>
      </c>
      <c r="AU727" s="3">
        <v>0</v>
      </c>
      <c r="AV727" s="3">
        <v>0</v>
      </c>
      <c r="AW727" s="1">
        <v>0</v>
      </c>
      <c r="AX727" s="3">
        <v>0</v>
      </c>
      <c r="AY727" s="3">
        <v>0</v>
      </c>
      <c r="AZ727" s="3">
        <v>0</v>
      </c>
      <c r="BA727" t="s">
        <v>808</v>
      </c>
      <c r="BB727">
        <v>0</v>
      </c>
      <c r="BC727">
        <f t="shared" si="33"/>
        <v>15</v>
      </c>
      <c r="BD727">
        <f t="shared" si="34"/>
        <v>12</v>
      </c>
      <c r="BE727">
        <f t="shared" si="35"/>
        <v>0</v>
      </c>
      <c r="BF727">
        <v>0</v>
      </c>
      <c r="BG727">
        <v>7</v>
      </c>
    </row>
    <row r="728" spans="1:59" x14ac:dyDescent="0.35">
      <c r="A728" s="1" t="s">
        <v>788</v>
      </c>
      <c r="B728" s="1">
        <v>8</v>
      </c>
      <c r="C728" s="1" t="s">
        <v>760</v>
      </c>
      <c r="D728" s="1" t="s">
        <v>56</v>
      </c>
      <c r="E728" s="1" t="s">
        <v>51</v>
      </c>
      <c r="F728" s="2">
        <v>0.89536099999999996</v>
      </c>
      <c r="G728" s="2">
        <v>0.67168600000000001</v>
      </c>
      <c r="H728" s="2">
        <v>301.33105499999999</v>
      </c>
      <c r="I728" s="1">
        <v>0.1</v>
      </c>
      <c r="J728" s="1" t="s">
        <v>52</v>
      </c>
      <c r="K728" s="2">
        <v>0.60140199999999999</v>
      </c>
      <c r="L728" s="1" t="s">
        <v>53</v>
      </c>
      <c r="M728" s="1" t="s">
        <v>54</v>
      </c>
      <c r="N728" s="1">
        <v>20</v>
      </c>
      <c r="O728" s="1">
        <v>1.56</v>
      </c>
      <c r="P728" s="1">
        <v>0.77</v>
      </c>
      <c r="Q728">
        <v>39</v>
      </c>
      <c r="R728" s="1">
        <v>7</v>
      </c>
      <c r="S728" s="3">
        <v>0</v>
      </c>
      <c r="T728" s="1">
        <v>0</v>
      </c>
      <c r="U728" s="1">
        <v>0</v>
      </c>
      <c r="V728" s="1">
        <v>0</v>
      </c>
      <c r="W728" s="1">
        <v>0</v>
      </c>
      <c r="X728" s="1">
        <v>0</v>
      </c>
      <c r="Y728" s="3">
        <v>0</v>
      </c>
      <c r="Z728" s="3">
        <v>0</v>
      </c>
      <c r="AA728" s="1">
        <v>0</v>
      </c>
      <c r="AB728" s="3">
        <v>0</v>
      </c>
      <c r="AC728" s="3">
        <v>0</v>
      </c>
      <c r="AD728" s="1">
        <v>0</v>
      </c>
      <c r="AE728" s="3">
        <v>0</v>
      </c>
      <c r="AF728" s="1">
        <v>0</v>
      </c>
      <c r="AG728" s="3">
        <v>0</v>
      </c>
      <c r="AH728" s="1">
        <v>0</v>
      </c>
      <c r="AI728" s="1">
        <v>0</v>
      </c>
      <c r="AJ728" s="1">
        <v>0</v>
      </c>
      <c r="AK728" s="1">
        <v>0</v>
      </c>
      <c r="AL728" s="1">
        <v>1</v>
      </c>
      <c r="AM728" s="1">
        <v>31</v>
      </c>
      <c r="AN728" s="1">
        <v>0</v>
      </c>
      <c r="AO728" s="1">
        <v>0</v>
      </c>
      <c r="AP728" s="3">
        <v>0</v>
      </c>
      <c r="AQ728" s="3">
        <v>0</v>
      </c>
      <c r="AR728" s="1">
        <v>0</v>
      </c>
      <c r="AS728" s="1">
        <v>0</v>
      </c>
      <c r="AT728" s="1">
        <v>0</v>
      </c>
      <c r="AU728" s="3">
        <v>0</v>
      </c>
      <c r="AV728" s="3">
        <v>0</v>
      </c>
      <c r="AW728" s="1">
        <v>0</v>
      </c>
      <c r="AX728" s="3">
        <v>0</v>
      </c>
      <c r="AY728" s="3">
        <v>0</v>
      </c>
      <c r="AZ728" s="3">
        <v>0</v>
      </c>
      <c r="BA728" t="s">
        <v>808</v>
      </c>
      <c r="BB728">
        <v>0</v>
      </c>
      <c r="BC728">
        <f t="shared" si="33"/>
        <v>8</v>
      </c>
      <c r="BD728">
        <f t="shared" si="34"/>
        <v>31</v>
      </c>
      <c r="BE728">
        <f t="shared" si="35"/>
        <v>0</v>
      </c>
      <c r="BF728">
        <v>0</v>
      </c>
      <c r="BG728">
        <v>7</v>
      </c>
    </row>
    <row r="729" spans="1:59" x14ac:dyDescent="0.35">
      <c r="A729" s="1" t="s">
        <v>789</v>
      </c>
      <c r="B729" s="1">
        <v>8</v>
      </c>
      <c r="C729" s="1" t="s">
        <v>760</v>
      </c>
      <c r="D729" s="1" t="s">
        <v>56</v>
      </c>
      <c r="E729" s="1" t="s">
        <v>51</v>
      </c>
      <c r="F729" s="2">
        <v>0.84299299999999999</v>
      </c>
      <c r="G729" s="2">
        <v>0.63240099999999999</v>
      </c>
      <c r="H729" s="2">
        <v>320.05006100000003</v>
      </c>
      <c r="I729" s="1">
        <v>0.1</v>
      </c>
      <c r="J729" s="1" t="s">
        <v>52</v>
      </c>
      <c r="K729" s="2">
        <v>0.53310999999999997</v>
      </c>
      <c r="L729" s="1" t="s">
        <v>53</v>
      </c>
      <c r="M729" s="1" t="s">
        <v>54</v>
      </c>
      <c r="N729" s="1">
        <v>20</v>
      </c>
      <c r="O729" s="1">
        <v>1.56</v>
      </c>
      <c r="P729" s="1">
        <v>0.77</v>
      </c>
      <c r="Q729">
        <v>53</v>
      </c>
      <c r="R729" s="1">
        <v>11</v>
      </c>
      <c r="S729" s="3">
        <v>0</v>
      </c>
      <c r="T729" s="1">
        <v>0</v>
      </c>
      <c r="U729" s="1">
        <v>0</v>
      </c>
      <c r="V729" s="1">
        <v>0</v>
      </c>
      <c r="W729" s="1">
        <v>0</v>
      </c>
      <c r="X729" s="1">
        <v>0</v>
      </c>
      <c r="Y729" s="3">
        <v>0</v>
      </c>
      <c r="Z729" s="3">
        <v>0</v>
      </c>
      <c r="AA729" s="1">
        <v>0</v>
      </c>
      <c r="AB729" s="3">
        <v>0</v>
      </c>
      <c r="AC729" s="3">
        <v>0</v>
      </c>
      <c r="AD729" s="1">
        <v>0</v>
      </c>
      <c r="AE729" s="3">
        <v>0</v>
      </c>
      <c r="AF729" s="1">
        <v>1</v>
      </c>
      <c r="AG729" s="3">
        <v>0</v>
      </c>
      <c r="AH729" s="1">
        <v>0</v>
      </c>
      <c r="AI729" s="1">
        <v>0</v>
      </c>
      <c r="AJ729" s="1">
        <v>0</v>
      </c>
      <c r="AK729" s="1">
        <v>0</v>
      </c>
      <c r="AL729" s="1">
        <v>0</v>
      </c>
      <c r="AM729" s="1">
        <v>41</v>
      </c>
      <c r="AN729" s="1">
        <v>0</v>
      </c>
      <c r="AO729" s="1">
        <v>0</v>
      </c>
      <c r="AP729" s="3">
        <v>0</v>
      </c>
      <c r="AQ729" s="3">
        <v>0</v>
      </c>
      <c r="AR729" s="1">
        <v>0</v>
      </c>
      <c r="AS729" s="1">
        <v>0</v>
      </c>
      <c r="AT729" s="1">
        <v>0</v>
      </c>
      <c r="AU729" s="3">
        <v>0</v>
      </c>
      <c r="AV729" s="3">
        <v>0</v>
      </c>
      <c r="AW729" s="1">
        <v>0</v>
      </c>
      <c r="AX729" s="3">
        <v>0</v>
      </c>
      <c r="AY729" s="3">
        <v>0</v>
      </c>
      <c r="AZ729" s="3">
        <v>0</v>
      </c>
      <c r="BA729" t="s">
        <v>808</v>
      </c>
      <c r="BB729">
        <v>0</v>
      </c>
      <c r="BC729">
        <f t="shared" si="33"/>
        <v>12</v>
      </c>
      <c r="BD729">
        <f t="shared" si="34"/>
        <v>41</v>
      </c>
      <c r="BE729">
        <f t="shared" si="35"/>
        <v>0</v>
      </c>
      <c r="BF729">
        <v>0</v>
      </c>
      <c r="BG729">
        <v>7</v>
      </c>
    </row>
    <row r="730" spans="1:59" x14ac:dyDescent="0.35">
      <c r="A730" s="1" t="s">
        <v>790</v>
      </c>
      <c r="B730" s="1">
        <v>8</v>
      </c>
      <c r="C730" s="1" t="s">
        <v>760</v>
      </c>
      <c r="D730" s="1" t="s">
        <v>56</v>
      </c>
      <c r="E730" s="1" t="s">
        <v>51</v>
      </c>
      <c r="F730" s="2">
        <v>0.83673699999999995</v>
      </c>
      <c r="G730" s="2">
        <v>0.62770700000000001</v>
      </c>
      <c r="H730" s="2">
        <v>322.44320299999998</v>
      </c>
      <c r="I730" s="1">
        <v>0.1</v>
      </c>
      <c r="J730" s="1" t="s">
        <v>52</v>
      </c>
      <c r="K730" s="2">
        <v>0.52522599999999997</v>
      </c>
      <c r="L730" s="1" t="s">
        <v>53</v>
      </c>
      <c r="M730" s="1" t="s">
        <v>54</v>
      </c>
      <c r="N730" s="1">
        <v>20</v>
      </c>
      <c r="O730" s="1">
        <v>1.56</v>
      </c>
      <c r="P730" s="1">
        <v>0.77</v>
      </c>
      <c r="Q730">
        <v>75</v>
      </c>
      <c r="R730" s="1">
        <v>15</v>
      </c>
      <c r="S730" s="3">
        <v>0</v>
      </c>
      <c r="T730" s="1">
        <v>0</v>
      </c>
      <c r="U730" s="1">
        <v>0</v>
      </c>
      <c r="V730" s="1">
        <v>0</v>
      </c>
      <c r="W730" s="1">
        <v>0</v>
      </c>
      <c r="X730" s="1">
        <v>0</v>
      </c>
      <c r="Y730" s="3">
        <v>0</v>
      </c>
      <c r="Z730" s="3">
        <v>0</v>
      </c>
      <c r="AA730" s="1">
        <v>0</v>
      </c>
      <c r="AB730" s="3">
        <v>0</v>
      </c>
      <c r="AC730" s="3">
        <v>0</v>
      </c>
      <c r="AD730" s="1">
        <v>0</v>
      </c>
      <c r="AE730" s="3">
        <v>0</v>
      </c>
      <c r="AF730" s="1">
        <v>3</v>
      </c>
      <c r="AG730" s="3">
        <v>0</v>
      </c>
      <c r="AH730" s="1">
        <v>0</v>
      </c>
      <c r="AI730" s="1">
        <v>0</v>
      </c>
      <c r="AJ730" s="1">
        <v>0</v>
      </c>
      <c r="AK730" s="1">
        <v>0</v>
      </c>
      <c r="AL730" s="1">
        <v>3</v>
      </c>
      <c r="AM730" s="1">
        <v>54</v>
      </c>
      <c r="AN730" s="1">
        <v>0</v>
      </c>
      <c r="AO730" s="1">
        <v>0</v>
      </c>
      <c r="AP730" s="3">
        <v>0</v>
      </c>
      <c r="AQ730" s="3">
        <v>0</v>
      </c>
      <c r="AR730" s="1">
        <v>0</v>
      </c>
      <c r="AS730" s="1">
        <v>0</v>
      </c>
      <c r="AT730" s="1">
        <v>0</v>
      </c>
      <c r="AU730" s="3">
        <v>0</v>
      </c>
      <c r="AV730" s="3">
        <v>0</v>
      </c>
      <c r="AW730" s="1">
        <v>0</v>
      </c>
      <c r="AX730" s="3">
        <v>0</v>
      </c>
      <c r="AY730" s="3">
        <v>0</v>
      </c>
      <c r="AZ730" s="3">
        <v>0</v>
      </c>
      <c r="BA730" t="s">
        <v>808</v>
      </c>
      <c r="BB730">
        <v>0</v>
      </c>
      <c r="BC730">
        <f t="shared" si="33"/>
        <v>21</v>
      </c>
      <c r="BD730">
        <f t="shared" si="34"/>
        <v>54</v>
      </c>
      <c r="BE730">
        <f t="shared" si="35"/>
        <v>0</v>
      </c>
      <c r="BF730">
        <v>0</v>
      </c>
      <c r="BG730">
        <v>7</v>
      </c>
    </row>
    <row r="731" spans="1:59" x14ac:dyDescent="0.35">
      <c r="A731" s="1" t="s">
        <v>791</v>
      </c>
      <c r="B731" s="1">
        <v>8</v>
      </c>
      <c r="C731" s="1" t="s">
        <v>760</v>
      </c>
      <c r="D731" s="1" t="s">
        <v>56</v>
      </c>
      <c r="E731" s="1" t="s">
        <v>51</v>
      </c>
      <c r="F731" s="2">
        <v>0.76267499999999999</v>
      </c>
      <c r="G731" s="2">
        <v>0.57214699999999996</v>
      </c>
      <c r="H731" s="2">
        <v>353.754976</v>
      </c>
      <c r="I731" s="1">
        <v>0.1</v>
      </c>
      <c r="J731" s="1" t="s">
        <v>52</v>
      </c>
      <c r="K731" s="2">
        <v>0.43636200000000003</v>
      </c>
      <c r="L731" s="1" t="s">
        <v>53</v>
      </c>
      <c r="M731" s="1" t="s">
        <v>54</v>
      </c>
      <c r="N731" s="1">
        <v>20</v>
      </c>
      <c r="O731" s="1">
        <v>1.56</v>
      </c>
      <c r="P731" s="1">
        <v>0.77</v>
      </c>
      <c r="Q731">
        <v>50</v>
      </c>
      <c r="R731" s="1">
        <v>13</v>
      </c>
      <c r="S731" s="3">
        <v>0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3">
        <v>0</v>
      </c>
      <c r="Z731" s="3">
        <v>0</v>
      </c>
      <c r="AA731" s="1">
        <v>0</v>
      </c>
      <c r="AB731" s="3">
        <v>0</v>
      </c>
      <c r="AC731" s="3">
        <v>0</v>
      </c>
      <c r="AD731" s="1">
        <v>0</v>
      </c>
      <c r="AE731" s="3">
        <v>0</v>
      </c>
      <c r="AF731" s="1">
        <v>0</v>
      </c>
      <c r="AG731" s="3">
        <v>0</v>
      </c>
      <c r="AH731" s="1">
        <v>0</v>
      </c>
      <c r="AI731" s="1">
        <v>0</v>
      </c>
      <c r="AJ731" s="1">
        <v>0</v>
      </c>
      <c r="AK731" s="1">
        <v>0</v>
      </c>
      <c r="AL731" s="1">
        <v>0</v>
      </c>
      <c r="AM731" s="1">
        <v>36</v>
      </c>
      <c r="AN731" s="1">
        <v>1</v>
      </c>
      <c r="AO731" s="1">
        <v>0</v>
      </c>
      <c r="AP731" s="3">
        <v>0</v>
      </c>
      <c r="AQ731" s="3">
        <v>0</v>
      </c>
      <c r="AR731" s="1">
        <v>0</v>
      </c>
      <c r="AS731" s="1">
        <v>0</v>
      </c>
      <c r="AT731" s="1">
        <v>0</v>
      </c>
      <c r="AU731" s="3">
        <v>0</v>
      </c>
      <c r="AV731" s="3">
        <v>0</v>
      </c>
      <c r="AW731" s="1">
        <v>0</v>
      </c>
      <c r="AX731" s="3">
        <v>0</v>
      </c>
      <c r="AY731" s="3">
        <v>0</v>
      </c>
      <c r="AZ731" s="3">
        <v>0</v>
      </c>
      <c r="BA731" t="s">
        <v>808</v>
      </c>
      <c r="BB731">
        <v>0</v>
      </c>
      <c r="BC731">
        <f t="shared" si="33"/>
        <v>13</v>
      </c>
      <c r="BD731">
        <f t="shared" si="34"/>
        <v>37</v>
      </c>
      <c r="BE731">
        <f t="shared" si="35"/>
        <v>0</v>
      </c>
      <c r="BF731">
        <v>0</v>
      </c>
      <c r="BG731">
        <v>7</v>
      </c>
    </row>
    <row r="732" spans="1:59" x14ac:dyDescent="0.35">
      <c r="A732" s="1" t="s">
        <v>792</v>
      </c>
      <c r="B732" s="1">
        <v>8</v>
      </c>
      <c r="C732" s="1" t="s">
        <v>760</v>
      </c>
      <c r="D732" s="1" t="s">
        <v>56</v>
      </c>
      <c r="E732" s="1" t="s">
        <v>51</v>
      </c>
      <c r="F732" s="2">
        <v>0.83906800000000004</v>
      </c>
      <c r="G732" s="2">
        <v>0.62945600000000002</v>
      </c>
      <c r="H732" s="2">
        <v>321.54724499999998</v>
      </c>
      <c r="I732" s="1">
        <v>0.1</v>
      </c>
      <c r="J732" s="1" t="s">
        <v>52</v>
      </c>
      <c r="K732" s="2">
        <v>0.52815699999999999</v>
      </c>
      <c r="L732" s="1" t="s">
        <v>53</v>
      </c>
      <c r="M732" s="1" t="s">
        <v>54</v>
      </c>
      <c r="N732" s="1">
        <v>20</v>
      </c>
      <c r="O732" s="1">
        <v>1.56</v>
      </c>
      <c r="P732" s="1">
        <v>0.77</v>
      </c>
      <c r="Q732">
        <v>71</v>
      </c>
      <c r="R732" s="1">
        <v>12</v>
      </c>
      <c r="S732" s="3">
        <v>0</v>
      </c>
      <c r="T732" s="1">
        <v>0</v>
      </c>
      <c r="U732" s="1">
        <v>0</v>
      </c>
      <c r="V732" s="1">
        <v>0</v>
      </c>
      <c r="W732" s="1">
        <v>0</v>
      </c>
      <c r="X732" s="1">
        <v>0</v>
      </c>
      <c r="Y732" s="3">
        <v>0</v>
      </c>
      <c r="Z732" s="3">
        <v>0</v>
      </c>
      <c r="AA732" s="1">
        <v>0</v>
      </c>
      <c r="AB732" s="3">
        <v>0</v>
      </c>
      <c r="AC732" s="3">
        <v>0</v>
      </c>
      <c r="AD732" s="1">
        <v>0</v>
      </c>
      <c r="AE732" s="3">
        <v>0</v>
      </c>
      <c r="AF732" s="1">
        <v>4</v>
      </c>
      <c r="AG732" s="3">
        <v>0</v>
      </c>
      <c r="AH732" s="1">
        <v>0</v>
      </c>
      <c r="AI732" s="1">
        <v>1</v>
      </c>
      <c r="AJ732" s="1">
        <v>0</v>
      </c>
      <c r="AK732" s="1">
        <v>0</v>
      </c>
      <c r="AL732" s="1">
        <v>0</v>
      </c>
      <c r="AM732" s="1">
        <v>54</v>
      </c>
      <c r="AN732" s="1">
        <v>0</v>
      </c>
      <c r="AO732" s="1">
        <v>0</v>
      </c>
      <c r="AP732" s="3">
        <v>0</v>
      </c>
      <c r="AQ732" s="3">
        <v>0</v>
      </c>
      <c r="AR732" s="1">
        <v>0</v>
      </c>
      <c r="AS732" s="1">
        <v>0</v>
      </c>
      <c r="AT732" s="1">
        <v>0</v>
      </c>
      <c r="AU732" s="3">
        <v>0</v>
      </c>
      <c r="AV732" s="3">
        <v>0</v>
      </c>
      <c r="AW732" s="1">
        <v>0</v>
      </c>
      <c r="AX732" s="3">
        <v>0</v>
      </c>
      <c r="AY732" s="3">
        <v>0</v>
      </c>
      <c r="AZ732" s="3">
        <v>0</v>
      </c>
      <c r="BA732" t="s">
        <v>808</v>
      </c>
      <c r="BB732">
        <v>0</v>
      </c>
      <c r="BC732">
        <f t="shared" si="33"/>
        <v>17</v>
      </c>
      <c r="BD732">
        <f t="shared" si="34"/>
        <v>54</v>
      </c>
      <c r="BE732">
        <f t="shared" si="35"/>
        <v>0</v>
      </c>
      <c r="BF732">
        <v>0</v>
      </c>
      <c r="BG732">
        <v>7</v>
      </c>
    </row>
    <row r="733" spans="1:59" x14ac:dyDescent="0.35">
      <c r="A733" s="1" t="s">
        <v>793</v>
      </c>
      <c r="B733" s="1">
        <v>8</v>
      </c>
      <c r="C733" s="1" t="s">
        <v>760</v>
      </c>
      <c r="D733" s="1" t="s">
        <v>56</v>
      </c>
      <c r="E733" s="1" t="s">
        <v>51</v>
      </c>
      <c r="F733" s="2">
        <v>0.864151</v>
      </c>
      <c r="G733" s="2">
        <v>0.64827299999999999</v>
      </c>
      <c r="H733" s="2">
        <v>312.21406000000002</v>
      </c>
      <c r="I733" s="1">
        <v>0.1</v>
      </c>
      <c r="J733" s="1" t="s">
        <v>52</v>
      </c>
      <c r="K733" s="2">
        <v>0.56020599999999998</v>
      </c>
      <c r="L733" s="1" t="s">
        <v>53</v>
      </c>
      <c r="M733" s="1" t="s">
        <v>54</v>
      </c>
      <c r="N733" s="1">
        <v>20</v>
      </c>
      <c r="O733" s="1">
        <v>1.56</v>
      </c>
      <c r="P733" s="1">
        <v>0.77</v>
      </c>
      <c r="Q733">
        <v>51</v>
      </c>
      <c r="R733" s="1">
        <v>16</v>
      </c>
      <c r="S733" s="3">
        <v>0</v>
      </c>
      <c r="T733" s="1">
        <v>0</v>
      </c>
      <c r="U733" s="1">
        <v>0</v>
      </c>
      <c r="V733" s="1">
        <v>2</v>
      </c>
      <c r="W733" s="1">
        <v>0</v>
      </c>
      <c r="X733" s="1">
        <v>0</v>
      </c>
      <c r="Y733" s="3">
        <v>0</v>
      </c>
      <c r="Z733" s="3">
        <v>0</v>
      </c>
      <c r="AA733" s="1">
        <v>0</v>
      </c>
      <c r="AB733" s="3">
        <v>0</v>
      </c>
      <c r="AC733" s="3">
        <v>0</v>
      </c>
      <c r="AD733" s="1">
        <v>0</v>
      </c>
      <c r="AE733" s="3">
        <v>0</v>
      </c>
      <c r="AF733" s="1">
        <v>3</v>
      </c>
      <c r="AG733" s="3">
        <v>0</v>
      </c>
      <c r="AH733" s="1">
        <v>0</v>
      </c>
      <c r="AI733" s="1">
        <v>0</v>
      </c>
      <c r="AJ733" s="1">
        <v>0</v>
      </c>
      <c r="AK733" s="1">
        <v>0</v>
      </c>
      <c r="AL733" s="1">
        <v>0</v>
      </c>
      <c r="AM733" s="1">
        <v>30</v>
      </c>
      <c r="AN733" s="1">
        <v>0</v>
      </c>
      <c r="AO733" s="1">
        <v>0</v>
      </c>
      <c r="AP733" s="3">
        <v>0</v>
      </c>
      <c r="AQ733" s="3">
        <v>0</v>
      </c>
      <c r="AR733" s="1">
        <v>0</v>
      </c>
      <c r="AS733" s="1">
        <v>0</v>
      </c>
      <c r="AT733" s="1">
        <v>0</v>
      </c>
      <c r="AU733" s="3">
        <v>0</v>
      </c>
      <c r="AV733" s="3">
        <v>0</v>
      </c>
      <c r="AW733" s="1">
        <v>0</v>
      </c>
      <c r="AX733" s="3">
        <v>0</v>
      </c>
      <c r="AY733" s="3">
        <v>0</v>
      </c>
      <c r="AZ733" s="3">
        <v>0</v>
      </c>
      <c r="BA733" t="s">
        <v>808</v>
      </c>
      <c r="BB733">
        <v>0</v>
      </c>
      <c r="BC733">
        <f t="shared" si="33"/>
        <v>19</v>
      </c>
      <c r="BD733">
        <f t="shared" si="34"/>
        <v>32</v>
      </c>
      <c r="BE733">
        <f t="shared" si="35"/>
        <v>0</v>
      </c>
      <c r="BF733">
        <v>0</v>
      </c>
      <c r="BG733">
        <v>7</v>
      </c>
    </row>
    <row r="734" spans="1:59" x14ac:dyDescent="0.35">
      <c r="A734" s="1" t="s">
        <v>794</v>
      </c>
      <c r="B734" s="1">
        <v>8</v>
      </c>
      <c r="C734" s="1" t="s">
        <v>760</v>
      </c>
      <c r="D734" s="1" t="s">
        <v>56</v>
      </c>
      <c r="E734" s="1" t="s">
        <v>51</v>
      </c>
      <c r="F734" s="2">
        <v>1.0010129999999999</v>
      </c>
      <c r="G734" s="2">
        <v>0.75094499999999997</v>
      </c>
      <c r="H734" s="2">
        <v>269.526906</v>
      </c>
      <c r="I734" s="1">
        <v>0.1</v>
      </c>
      <c r="J734" s="1" t="s">
        <v>52</v>
      </c>
      <c r="K734" s="2">
        <v>0.75170599999999999</v>
      </c>
      <c r="L734" s="1" t="s">
        <v>53</v>
      </c>
      <c r="M734" s="1" t="s">
        <v>54</v>
      </c>
      <c r="N734" s="1">
        <v>20</v>
      </c>
      <c r="O734" s="1">
        <v>1.56</v>
      </c>
      <c r="P734" s="1">
        <v>0.77</v>
      </c>
      <c r="Q734">
        <v>39</v>
      </c>
      <c r="R734" s="1">
        <v>13</v>
      </c>
      <c r="S734" s="3">
        <v>0</v>
      </c>
      <c r="T734" s="1">
        <v>0</v>
      </c>
      <c r="U734" s="1">
        <v>0</v>
      </c>
      <c r="V734" s="1">
        <v>0</v>
      </c>
      <c r="W734" s="1">
        <v>0</v>
      </c>
      <c r="X734" s="1">
        <v>0</v>
      </c>
      <c r="Y734" s="3">
        <v>0</v>
      </c>
      <c r="Z734" s="3">
        <v>0</v>
      </c>
      <c r="AA734" s="1">
        <v>0</v>
      </c>
      <c r="AB734" s="3">
        <v>0</v>
      </c>
      <c r="AC734" s="3">
        <v>0</v>
      </c>
      <c r="AD734" s="1">
        <v>0</v>
      </c>
      <c r="AE734" s="3">
        <v>0</v>
      </c>
      <c r="AF734" s="1">
        <v>0</v>
      </c>
      <c r="AG734" s="3">
        <v>0</v>
      </c>
      <c r="AH734" s="1">
        <v>0</v>
      </c>
      <c r="AI734" s="1">
        <v>1</v>
      </c>
      <c r="AJ734" s="1">
        <v>0</v>
      </c>
      <c r="AK734" s="1">
        <v>0</v>
      </c>
      <c r="AL734" s="1">
        <v>0</v>
      </c>
      <c r="AM734" s="1">
        <v>25</v>
      </c>
      <c r="AN734" s="1">
        <v>0</v>
      </c>
      <c r="AO734" s="1">
        <v>0</v>
      </c>
      <c r="AP734" s="3">
        <v>0</v>
      </c>
      <c r="AQ734" s="3">
        <v>0</v>
      </c>
      <c r="AR734" s="1">
        <v>0</v>
      </c>
      <c r="AS734" s="1">
        <v>0</v>
      </c>
      <c r="AT734" s="1">
        <v>0</v>
      </c>
      <c r="AU734" s="3">
        <v>0</v>
      </c>
      <c r="AV734" s="3">
        <v>0</v>
      </c>
      <c r="AW734" s="1">
        <v>0</v>
      </c>
      <c r="AX734" s="3">
        <v>0</v>
      </c>
      <c r="AY734" s="3">
        <v>0</v>
      </c>
      <c r="AZ734" s="3">
        <v>0</v>
      </c>
      <c r="BA734" t="s">
        <v>808</v>
      </c>
      <c r="BB734">
        <v>0</v>
      </c>
      <c r="BC734">
        <f t="shared" si="33"/>
        <v>14</v>
      </c>
      <c r="BD734">
        <f t="shared" si="34"/>
        <v>25</v>
      </c>
      <c r="BE734">
        <f t="shared" si="35"/>
        <v>0</v>
      </c>
      <c r="BF734">
        <v>0</v>
      </c>
      <c r="BG734">
        <v>7</v>
      </c>
    </row>
    <row r="735" spans="1:59" x14ac:dyDescent="0.35">
      <c r="A735" s="1" t="s">
        <v>795</v>
      </c>
      <c r="B735" s="1">
        <v>8</v>
      </c>
      <c r="C735" s="1" t="s">
        <v>760</v>
      </c>
      <c r="D735" s="1" t="s">
        <v>56</v>
      </c>
      <c r="E735" s="1" t="s">
        <v>51</v>
      </c>
      <c r="F735" s="2">
        <v>1.1302160000000001</v>
      </c>
      <c r="G735" s="2">
        <v>0.84787100000000004</v>
      </c>
      <c r="H735" s="2">
        <v>238.71551500000001</v>
      </c>
      <c r="I735" s="1">
        <v>0.1</v>
      </c>
      <c r="J735" s="1" t="s">
        <v>52</v>
      </c>
      <c r="K735" s="2">
        <v>0.95827700000000005</v>
      </c>
      <c r="L735" s="1" t="s">
        <v>53</v>
      </c>
      <c r="M735" s="1" t="s">
        <v>54</v>
      </c>
      <c r="N735" s="1">
        <v>20</v>
      </c>
      <c r="O735" s="1">
        <v>1.56</v>
      </c>
      <c r="P735" s="1">
        <v>0.77</v>
      </c>
      <c r="Q735">
        <v>30</v>
      </c>
      <c r="R735" s="1">
        <v>11</v>
      </c>
      <c r="S735" s="3">
        <v>0</v>
      </c>
      <c r="T735" s="1">
        <v>0</v>
      </c>
      <c r="U735" s="1">
        <v>0</v>
      </c>
      <c r="V735" s="1">
        <v>0</v>
      </c>
      <c r="W735" s="1">
        <v>0</v>
      </c>
      <c r="X735" s="1">
        <v>0</v>
      </c>
      <c r="Y735" s="3">
        <v>0</v>
      </c>
      <c r="Z735" s="3">
        <v>0</v>
      </c>
      <c r="AA735" s="1">
        <v>0</v>
      </c>
      <c r="AB735" s="3">
        <v>0</v>
      </c>
      <c r="AC735" s="3">
        <v>0</v>
      </c>
      <c r="AD735" s="1">
        <v>0</v>
      </c>
      <c r="AE735" s="3">
        <v>0</v>
      </c>
      <c r="AF735" s="1">
        <v>0</v>
      </c>
      <c r="AG735" s="3">
        <v>0</v>
      </c>
      <c r="AH735" s="1">
        <v>0</v>
      </c>
      <c r="AI735" s="1">
        <v>2</v>
      </c>
      <c r="AJ735" s="1">
        <v>0</v>
      </c>
      <c r="AK735" s="1">
        <v>0</v>
      </c>
      <c r="AL735" s="1">
        <v>1</v>
      </c>
      <c r="AM735" s="1">
        <v>16</v>
      </c>
      <c r="AN735" s="1">
        <v>0</v>
      </c>
      <c r="AO735" s="1">
        <v>0</v>
      </c>
      <c r="AP735" s="3">
        <v>0</v>
      </c>
      <c r="AQ735" s="3">
        <v>0</v>
      </c>
      <c r="AR735" s="1">
        <v>0</v>
      </c>
      <c r="AS735" s="1">
        <v>0</v>
      </c>
      <c r="AT735" s="1">
        <v>0</v>
      </c>
      <c r="AU735" s="3">
        <v>0</v>
      </c>
      <c r="AV735" s="3">
        <v>0</v>
      </c>
      <c r="AW735" s="1">
        <v>0</v>
      </c>
      <c r="AX735" s="3">
        <v>0</v>
      </c>
      <c r="AY735" s="3">
        <v>0</v>
      </c>
      <c r="AZ735" s="3">
        <v>0</v>
      </c>
      <c r="BA735" t="s">
        <v>808</v>
      </c>
      <c r="BB735">
        <v>0</v>
      </c>
      <c r="BC735">
        <f t="shared" si="33"/>
        <v>14</v>
      </c>
      <c r="BD735">
        <f t="shared" si="34"/>
        <v>16</v>
      </c>
      <c r="BE735">
        <f t="shared" si="35"/>
        <v>0</v>
      </c>
      <c r="BF735">
        <v>0</v>
      </c>
      <c r="BG735">
        <v>7</v>
      </c>
    </row>
    <row r="736" spans="1:59" x14ac:dyDescent="0.35">
      <c r="A736" s="1" t="s">
        <v>796</v>
      </c>
      <c r="B736" s="1">
        <v>8</v>
      </c>
      <c r="C736" s="1" t="s">
        <v>760</v>
      </c>
      <c r="D736" s="1" t="s">
        <v>56</v>
      </c>
      <c r="E736" s="1" t="s">
        <v>51</v>
      </c>
      <c r="F736" s="2">
        <v>1.073523</v>
      </c>
      <c r="G736" s="2">
        <v>0.80534099999999997</v>
      </c>
      <c r="H736" s="2">
        <v>251.322046</v>
      </c>
      <c r="I736" s="1">
        <v>0.1</v>
      </c>
      <c r="J736" s="1" t="s">
        <v>52</v>
      </c>
      <c r="K736" s="2">
        <v>0.86455199999999999</v>
      </c>
      <c r="L736" s="1" t="s">
        <v>53</v>
      </c>
      <c r="M736" s="1" t="s">
        <v>54</v>
      </c>
      <c r="N736" s="1">
        <v>20</v>
      </c>
      <c r="O736" s="1">
        <v>1.56</v>
      </c>
      <c r="P736" s="1">
        <v>0.77</v>
      </c>
      <c r="Q736">
        <v>47</v>
      </c>
      <c r="R736" s="1">
        <v>22</v>
      </c>
      <c r="S736" s="3">
        <v>0</v>
      </c>
      <c r="T736" s="1">
        <v>0</v>
      </c>
      <c r="U736" s="1">
        <v>0</v>
      </c>
      <c r="V736" s="1">
        <v>0</v>
      </c>
      <c r="W736" s="1">
        <v>0</v>
      </c>
      <c r="X736" s="1">
        <v>0</v>
      </c>
      <c r="Y736" s="3">
        <v>0</v>
      </c>
      <c r="Z736" s="3">
        <v>0</v>
      </c>
      <c r="AA736" s="1">
        <v>0</v>
      </c>
      <c r="AB736" s="3">
        <v>0</v>
      </c>
      <c r="AC736" s="3">
        <v>0</v>
      </c>
      <c r="AD736" s="1">
        <v>0</v>
      </c>
      <c r="AE736" s="3">
        <v>0</v>
      </c>
      <c r="AF736" s="1">
        <v>4</v>
      </c>
      <c r="AG736" s="3">
        <v>0</v>
      </c>
      <c r="AH736" s="1">
        <v>0</v>
      </c>
      <c r="AI736" s="1">
        <v>1</v>
      </c>
      <c r="AJ736" s="1">
        <v>0</v>
      </c>
      <c r="AK736" s="1">
        <v>0</v>
      </c>
      <c r="AL736" s="1">
        <v>0</v>
      </c>
      <c r="AM736" s="1">
        <v>20</v>
      </c>
      <c r="AN736" s="1">
        <v>0</v>
      </c>
      <c r="AO736" s="1">
        <v>0</v>
      </c>
      <c r="AP736" s="3">
        <v>0</v>
      </c>
      <c r="AQ736" s="3">
        <v>0</v>
      </c>
      <c r="AR736" s="1">
        <v>0</v>
      </c>
      <c r="AS736" s="1">
        <v>0</v>
      </c>
      <c r="AT736" s="1">
        <v>0</v>
      </c>
      <c r="AU736" s="3">
        <v>0</v>
      </c>
      <c r="AV736" s="3">
        <v>0</v>
      </c>
      <c r="AW736" s="1">
        <v>0</v>
      </c>
      <c r="AX736" s="3">
        <v>0</v>
      </c>
      <c r="AY736" s="3">
        <v>0</v>
      </c>
      <c r="AZ736" s="3">
        <v>0</v>
      </c>
      <c r="BA736" t="s">
        <v>808</v>
      </c>
      <c r="BB736">
        <v>0</v>
      </c>
      <c r="BC736">
        <f t="shared" si="33"/>
        <v>27</v>
      </c>
      <c r="BD736">
        <f t="shared" si="34"/>
        <v>20</v>
      </c>
      <c r="BE736">
        <f t="shared" si="35"/>
        <v>0</v>
      </c>
      <c r="BF736">
        <v>0</v>
      </c>
      <c r="BG736">
        <v>7</v>
      </c>
    </row>
    <row r="737" spans="1:59" x14ac:dyDescent="0.35">
      <c r="A737" s="1" t="s">
        <v>797</v>
      </c>
      <c r="B737" s="1">
        <v>8</v>
      </c>
      <c r="C737" s="1" t="s">
        <v>760</v>
      </c>
      <c r="D737" s="1" t="s">
        <v>56</v>
      </c>
      <c r="E737" s="1" t="s">
        <v>51</v>
      </c>
      <c r="F737" s="2">
        <v>1.036284</v>
      </c>
      <c r="G737" s="2">
        <v>0.77740500000000001</v>
      </c>
      <c r="H737" s="2">
        <v>260.35323499999998</v>
      </c>
      <c r="I737" s="1">
        <v>0.1</v>
      </c>
      <c r="J737" s="1" t="s">
        <v>52</v>
      </c>
      <c r="K737" s="2">
        <v>0.80561300000000002</v>
      </c>
      <c r="L737" s="1" t="s">
        <v>53</v>
      </c>
      <c r="M737" s="1" t="s">
        <v>54</v>
      </c>
      <c r="N737" s="1">
        <v>20</v>
      </c>
      <c r="O737" s="1">
        <v>1.56</v>
      </c>
      <c r="P737" s="1">
        <v>0.77</v>
      </c>
      <c r="Q737">
        <v>27</v>
      </c>
      <c r="R737" s="1">
        <v>8</v>
      </c>
      <c r="S737" s="3">
        <v>0</v>
      </c>
      <c r="T737" s="1">
        <v>0</v>
      </c>
      <c r="U737" s="1">
        <v>0</v>
      </c>
      <c r="V737" s="1">
        <v>0</v>
      </c>
      <c r="W737" s="1">
        <v>0</v>
      </c>
      <c r="X737" s="1">
        <v>0</v>
      </c>
      <c r="Y737" s="3">
        <v>0</v>
      </c>
      <c r="Z737" s="3">
        <v>0</v>
      </c>
      <c r="AA737" s="1">
        <v>0</v>
      </c>
      <c r="AB737" s="3">
        <v>0</v>
      </c>
      <c r="AC737" s="3">
        <v>0</v>
      </c>
      <c r="AD737" s="1">
        <v>0</v>
      </c>
      <c r="AE737" s="3">
        <v>0</v>
      </c>
      <c r="AF737" s="1">
        <v>3</v>
      </c>
      <c r="AG737" s="3">
        <v>0</v>
      </c>
      <c r="AH737" s="1">
        <v>0</v>
      </c>
      <c r="AI737" s="1">
        <v>0</v>
      </c>
      <c r="AJ737" s="1">
        <v>0</v>
      </c>
      <c r="AK737" s="1">
        <v>0</v>
      </c>
      <c r="AL737" s="1">
        <v>1</v>
      </c>
      <c r="AM737" s="1">
        <v>15</v>
      </c>
      <c r="AN737" s="1">
        <v>0</v>
      </c>
      <c r="AO737" s="1">
        <v>0</v>
      </c>
      <c r="AP737" s="3">
        <v>0</v>
      </c>
      <c r="AQ737" s="3">
        <v>0</v>
      </c>
      <c r="AR737" s="1">
        <v>0</v>
      </c>
      <c r="AS737" s="1">
        <v>0</v>
      </c>
      <c r="AT737" s="1">
        <v>0</v>
      </c>
      <c r="AU737" s="3">
        <v>0</v>
      </c>
      <c r="AV737" s="3">
        <v>0</v>
      </c>
      <c r="AW737" s="1">
        <v>0</v>
      </c>
      <c r="AX737" s="3">
        <v>0</v>
      </c>
      <c r="AY737" s="3">
        <v>0</v>
      </c>
      <c r="AZ737" s="3">
        <v>0</v>
      </c>
      <c r="BA737" t="s">
        <v>808</v>
      </c>
      <c r="BB737">
        <v>0</v>
      </c>
      <c r="BC737">
        <f t="shared" si="33"/>
        <v>12</v>
      </c>
      <c r="BD737">
        <f t="shared" si="34"/>
        <v>15</v>
      </c>
      <c r="BE737">
        <f t="shared" si="35"/>
        <v>0</v>
      </c>
      <c r="BF737">
        <v>0</v>
      </c>
      <c r="BG737">
        <v>7</v>
      </c>
    </row>
    <row r="738" spans="1:59" x14ac:dyDescent="0.35">
      <c r="A738" s="1" t="s">
        <v>798</v>
      </c>
      <c r="B738" s="1">
        <v>8</v>
      </c>
      <c r="C738" s="1" t="s">
        <v>760</v>
      </c>
      <c r="D738" s="1" t="s">
        <v>56</v>
      </c>
      <c r="E738" s="1" t="s">
        <v>51</v>
      </c>
      <c r="F738" s="2">
        <v>1.0585059999999999</v>
      </c>
      <c r="G738" s="2">
        <v>0.794076</v>
      </c>
      <c r="H738" s="2">
        <v>254.88749000000001</v>
      </c>
      <c r="I738" s="1">
        <v>0.1</v>
      </c>
      <c r="J738" s="1" t="s">
        <v>52</v>
      </c>
      <c r="K738" s="2">
        <v>0.840534</v>
      </c>
      <c r="L738" s="1" t="s">
        <v>53</v>
      </c>
      <c r="M738" s="1" t="s">
        <v>54</v>
      </c>
      <c r="N738" s="1">
        <v>20</v>
      </c>
      <c r="O738" s="1">
        <v>1.56</v>
      </c>
      <c r="P738" s="1">
        <v>0.77</v>
      </c>
      <c r="Q738">
        <v>24</v>
      </c>
      <c r="R738" s="1">
        <v>11</v>
      </c>
      <c r="S738" s="3">
        <v>0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3">
        <v>0</v>
      </c>
      <c r="Z738" s="3">
        <v>0</v>
      </c>
      <c r="AA738" s="1">
        <v>0</v>
      </c>
      <c r="AB738" s="3">
        <v>0</v>
      </c>
      <c r="AC738" s="3">
        <v>0</v>
      </c>
      <c r="AD738" s="1">
        <v>0</v>
      </c>
      <c r="AE738" s="3">
        <v>0</v>
      </c>
      <c r="AF738" s="1">
        <v>2</v>
      </c>
      <c r="AG738" s="3">
        <v>0</v>
      </c>
      <c r="AH738" s="1">
        <v>0</v>
      </c>
      <c r="AI738" s="1">
        <v>6</v>
      </c>
      <c r="AJ738" s="1">
        <v>0</v>
      </c>
      <c r="AK738" s="1">
        <v>0</v>
      </c>
      <c r="AL738" s="1">
        <v>1</v>
      </c>
      <c r="AM738" s="1">
        <v>4</v>
      </c>
      <c r="AN738" s="1">
        <v>0</v>
      </c>
      <c r="AO738" s="1">
        <v>0</v>
      </c>
      <c r="AP738" s="3">
        <v>0</v>
      </c>
      <c r="AQ738" s="3">
        <v>0</v>
      </c>
      <c r="AR738" s="1">
        <v>0</v>
      </c>
      <c r="AS738" s="1">
        <v>0</v>
      </c>
      <c r="AT738" s="1">
        <v>0</v>
      </c>
      <c r="AU738" s="3">
        <v>0</v>
      </c>
      <c r="AV738" s="3">
        <v>0</v>
      </c>
      <c r="AW738" s="1">
        <v>0</v>
      </c>
      <c r="AX738" s="3">
        <v>0</v>
      </c>
      <c r="AY738" s="3">
        <v>0</v>
      </c>
      <c r="AZ738" s="3">
        <v>0</v>
      </c>
      <c r="BA738" t="s">
        <v>808</v>
      </c>
      <c r="BB738">
        <v>0</v>
      </c>
      <c r="BC738">
        <f t="shared" si="33"/>
        <v>20</v>
      </c>
      <c r="BD738">
        <f t="shared" si="34"/>
        <v>4</v>
      </c>
      <c r="BE738">
        <f t="shared" si="35"/>
        <v>0</v>
      </c>
      <c r="BF738">
        <v>0</v>
      </c>
      <c r="BG738">
        <v>7</v>
      </c>
    </row>
    <row r="739" spans="1:59" x14ac:dyDescent="0.35">
      <c r="A739" s="1" t="s">
        <v>799</v>
      </c>
      <c r="B739" s="1">
        <v>8</v>
      </c>
      <c r="C739" s="1" t="s">
        <v>760</v>
      </c>
      <c r="D739" s="1" t="s">
        <v>56</v>
      </c>
      <c r="E739" s="1" t="s">
        <v>51</v>
      </c>
      <c r="F739" s="2">
        <v>0.92872900000000003</v>
      </c>
      <c r="G739" s="2">
        <v>0.69671899999999998</v>
      </c>
      <c r="H739" s="2">
        <v>290.50466799999998</v>
      </c>
      <c r="I739" s="1">
        <v>0.1</v>
      </c>
      <c r="J739" s="1" t="s">
        <v>52</v>
      </c>
      <c r="K739" s="2">
        <v>0.64706200000000003</v>
      </c>
      <c r="L739" s="1" t="s">
        <v>53</v>
      </c>
      <c r="M739" s="1" t="s">
        <v>54</v>
      </c>
      <c r="N739" s="1">
        <v>20</v>
      </c>
      <c r="O739" s="1">
        <v>1.56</v>
      </c>
      <c r="P739" s="1">
        <v>0.77</v>
      </c>
      <c r="Q739">
        <v>32</v>
      </c>
      <c r="R739" s="1">
        <v>7</v>
      </c>
      <c r="S739" s="3">
        <v>0</v>
      </c>
      <c r="T739" s="1">
        <v>0</v>
      </c>
      <c r="U739" s="1">
        <v>0</v>
      </c>
      <c r="V739" s="1">
        <v>1</v>
      </c>
      <c r="W739" s="1">
        <v>0</v>
      </c>
      <c r="X739" s="1">
        <v>0</v>
      </c>
      <c r="Y739" s="3">
        <v>0</v>
      </c>
      <c r="Z739" s="3">
        <v>0</v>
      </c>
      <c r="AA739" s="1">
        <v>0</v>
      </c>
      <c r="AB739" s="3">
        <v>0</v>
      </c>
      <c r="AC739" s="3">
        <v>0</v>
      </c>
      <c r="AD739" s="1">
        <v>0</v>
      </c>
      <c r="AE739" s="3">
        <v>0</v>
      </c>
      <c r="AF739" s="1">
        <v>2</v>
      </c>
      <c r="AG739" s="3">
        <v>0</v>
      </c>
      <c r="AH739" s="1">
        <v>0</v>
      </c>
      <c r="AI739" s="1">
        <v>9</v>
      </c>
      <c r="AJ739" s="1">
        <v>0</v>
      </c>
      <c r="AK739" s="1">
        <v>0</v>
      </c>
      <c r="AL739" s="1">
        <v>1</v>
      </c>
      <c r="AM739" s="1">
        <v>12</v>
      </c>
      <c r="AN739" s="1">
        <v>0</v>
      </c>
      <c r="AO739" s="1">
        <v>0</v>
      </c>
      <c r="AP739" s="3">
        <v>0</v>
      </c>
      <c r="AQ739" s="3">
        <v>0</v>
      </c>
      <c r="AR739" s="1">
        <v>0</v>
      </c>
      <c r="AS739" s="1">
        <v>0</v>
      </c>
      <c r="AT739" s="1">
        <v>0</v>
      </c>
      <c r="AU739" s="3">
        <v>0</v>
      </c>
      <c r="AV739" s="3">
        <v>0</v>
      </c>
      <c r="AW739" s="1">
        <v>0</v>
      </c>
      <c r="AX739" s="3">
        <v>0</v>
      </c>
      <c r="AY739" s="3">
        <v>0</v>
      </c>
      <c r="AZ739" s="3">
        <v>0</v>
      </c>
      <c r="BA739" t="s">
        <v>808</v>
      </c>
      <c r="BB739">
        <v>0</v>
      </c>
      <c r="BC739">
        <f t="shared" si="33"/>
        <v>19</v>
      </c>
      <c r="BD739">
        <f t="shared" si="34"/>
        <v>13</v>
      </c>
      <c r="BE739">
        <f t="shared" si="35"/>
        <v>0</v>
      </c>
      <c r="BF739">
        <v>0</v>
      </c>
      <c r="BG739">
        <v>7</v>
      </c>
    </row>
    <row r="740" spans="1:59" x14ac:dyDescent="0.35">
      <c r="A740" s="1" t="s">
        <v>800</v>
      </c>
      <c r="B740" s="1">
        <v>8</v>
      </c>
      <c r="C740" s="1" t="s">
        <v>760</v>
      </c>
      <c r="D740" s="1" t="s">
        <v>56</v>
      </c>
      <c r="E740" s="1" t="s">
        <v>51</v>
      </c>
      <c r="F740" s="2">
        <v>1.030354</v>
      </c>
      <c r="G740" s="2">
        <v>0.77295700000000001</v>
      </c>
      <c r="H740" s="2">
        <v>261.85164200000003</v>
      </c>
      <c r="I740" s="1">
        <v>0.1</v>
      </c>
      <c r="J740" s="1" t="s">
        <v>52</v>
      </c>
      <c r="K740" s="2">
        <v>0.79641899999999999</v>
      </c>
      <c r="L740" s="1" t="s">
        <v>53</v>
      </c>
      <c r="M740" s="1" t="s">
        <v>54</v>
      </c>
      <c r="N740" s="1">
        <v>20</v>
      </c>
      <c r="O740" s="1">
        <v>1.56</v>
      </c>
      <c r="P740" s="1">
        <v>0.77</v>
      </c>
      <c r="Q740">
        <v>31</v>
      </c>
      <c r="R740" s="1">
        <v>4</v>
      </c>
      <c r="S740" s="3">
        <v>0</v>
      </c>
      <c r="T740" s="1">
        <v>0</v>
      </c>
      <c r="U740" s="1">
        <v>0</v>
      </c>
      <c r="V740" s="1">
        <v>0</v>
      </c>
      <c r="W740" s="1">
        <v>0</v>
      </c>
      <c r="X740" s="1">
        <v>0</v>
      </c>
      <c r="Y740" s="3">
        <v>0</v>
      </c>
      <c r="Z740" s="3">
        <v>0</v>
      </c>
      <c r="AA740" s="1">
        <v>0</v>
      </c>
      <c r="AB740" s="3">
        <v>0</v>
      </c>
      <c r="AC740" s="3">
        <v>0</v>
      </c>
      <c r="AD740" s="1">
        <v>0</v>
      </c>
      <c r="AE740" s="3">
        <v>0</v>
      </c>
      <c r="AF740" s="1">
        <v>2</v>
      </c>
      <c r="AG740" s="3">
        <v>0</v>
      </c>
      <c r="AH740" s="1">
        <v>0</v>
      </c>
      <c r="AI740" s="1">
        <v>9</v>
      </c>
      <c r="AJ740" s="1">
        <v>0</v>
      </c>
      <c r="AK740" s="1">
        <v>0</v>
      </c>
      <c r="AL740" s="1">
        <v>1</v>
      </c>
      <c r="AM740" s="1">
        <v>14</v>
      </c>
      <c r="AN740" s="1">
        <v>1</v>
      </c>
      <c r="AO740" s="1">
        <v>0</v>
      </c>
      <c r="AP740" s="3">
        <v>0</v>
      </c>
      <c r="AQ740" s="3">
        <v>0</v>
      </c>
      <c r="AR740" s="1">
        <v>0</v>
      </c>
      <c r="AS740" s="1">
        <v>0</v>
      </c>
      <c r="AT740" s="1">
        <v>0</v>
      </c>
      <c r="AU740" s="3">
        <v>0</v>
      </c>
      <c r="AV740" s="3">
        <v>0</v>
      </c>
      <c r="AW740" s="1">
        <v>0</v>
      </c>
      <c r="AX740" s="3">
        <v>0</v>
      </c>
      <c r="AY740" s="3">
        <v>0</v>
      </c>
      <c r="AZ740" s="3">
        <v>0</v>
      </c>
      <c r="BA740" t="s">
        <v>808</v>
      </c>
      <c r="BB740">
        <v>0</v>
      </c>
      <c r="BC740">
        <f t="shared" si="33"/>
        <v>16</v>
      </c>
      <c r="BD740">
        <f t="shared" si="34"/>
        <v>15</v>
      </c>
      <c r="BE740">
        <f t="shared" si="35"/>
        <v>0</v>
      </c>
      <c r="BF740">
        <v>0</v>
      </c>
      <c r="BG740">
        <v>7</v>
      </c>
    </row>
    <row r="741" spans="1:59" x14ac:dyDescent="0.35">
      <c r="A741" s="1" t="s">
        <v>801</v>
      </c>
      <c r="B741" s="1">
        <v>8</v>
      </c>
      <c r="C741" s="1" t="s">
        <v>760</v>
      </c>
      <c r="D741" s="1" t="s">
        <v>56</v>
      </c>
      <c r="E741" s="1" t="s">
        <v>51</v>
      </c>
      <c r="F741" s="2">
        <v>1.0932500000000001</v>
      </c>
      <c r="G741" s="2">
        <v>0.82013999999999998</v>
      </c>
      <c r="H741" s="2">
        <v>246.787207</v>
      </c>
      <c r="I741" s="1">
        <v>0.1</v>
      </c>
      <c r="J741" s="1" t="s">
        <v>52</v>
      </c>
      <c r="K741" s="2">
        <v>0.896617</v>
      </c>
      <c r="L741" s="1" t="s">
        <v>53</v>
      </c>
      <c r="M741" s="1" t="s">
        <v>54</v>
      </c>
      <c r="N741" s="1">
        <v>20</v>
      </c>
      <c r="O741" s="1">
        <v>1.56</v>
      </c>
      <c r="P741" s="1">
        <v>0.77</v>
      </c>
      <c r="Q741">
        <v>11</v>
      </c>
      <c r="R741" s="1">
        <v>3</v>
      </c>
      <c r="S741" s="3">
        <v>0</v>
      </c>
      <c r="T741" s="1">
        <v>0</v>
      </c>
      <c r="U741" s="1">
        <v>0</v>
      </c>
      <c r="V741" s="1">
        <v>0</v>
      </c>
      <c r="W741" s="1">
        <v>0</v>
      </c>
      <c r="X741" s="1">
        <v>0</v>
      </c>
      <c r="Y741" s="3">
        <v>0</v>
      </c>
      <c r="Z741" s="3">
        <v>0</v>
      </c>
      <c r="AA741" s="1">
        <v>0</v>
      </c>
      <c r="AB741" s="3">
        <v>0</v>
      </c>
      <c r="AC741" s="3">
        <v>0</v>
      </c>
      <c r="AD741" s="1">
        <v>0</v>
      </c>
      <c r="AE741" s="3">
        <v>0</v>
      </c>
      <c r="AF741" s="1">
        <v>0</v>
      </c>
      <c r="AG741" s="3">
        <v>0</v>
      </c>
      <c r="AH741" s="1">
        <v>0</v>
      </c>
      <c r="AI741" s="1">
        <v>4</v>
      </c>
      <c r="AJ741" s="1">
        <v>0</v>
      </c>
      <c r="AK741" s="1">
        <v>0</v>
      </c>
      <c r="AL741" s="1">
        <v>1</v>
      </c>
      <c r="AM741" s="1">
        <v>3</v>
      </c>
      <c r="AN741" s="1">
        <v>0</v>
      </c>
      <c r="AO741" s="1">
        <v>0</v>
      </c>
      <c r="AP741" s="3">
        <v>0</v>
      </c>
      <c r="AQ741" s="3">
        <v>0</v>
      </c>
      <c r="AR741" s="1">
        <v>0</v>
      </c>
      <c r="AS741" s="1">
        <v>0</v>
      </c>
      <c r="AT741" s="1">
        <v>0</v>
      </c>
      <c r="AU741" s="3">
        <v>0</v>
      </c>
      <c r="AV741" s="3">
        <v>0</v>
      </c>
      <c r="AW741" s="1">
        <v>0</v>
      </c>
      <c r="AX741" s="3">
        <v>0</v>
      </c>
      <c r="AY741" s="3">
        <v>0</v>
      </c>
      <c r="AZ741" s="3">
        <v>0</v>
      </c>
      <c r="BA741" t="s">
        <v>808</v>
      </c>
      <c r="BB741">
        <v>0</v>
      </c>
      <c r="BC741">
        <f t="shared" si="33"/>
        <v>8</v>
      </c>
      <c r="BD741">
        <f t="shared" si="34"/>
        <v>3</v>
      </c>
      <c r="BE741">
        <f t="shared" si="35"/>
        <v>0</v>
      </c>
      <c r="BF741">
        <v>0</v>
      </c>
      <c r="BG741">
        <v>7</v>
      </c>
    </row>
    <row r="742" spans="1:59" x14ac:dyDescent="0.35">
      <c r="A742" s="1" t="s">
        <v>802</v>
      </c>
      <c r="B742" s="1">
        <v>8</v>
      </c>
      <c r="C742" s="1" t="s">
        <v>760</v>
      </c>
      <c r="D742" s="1" t="s">
        <v>56</v>
      </c>
      <c r="E742" s="1" t="s">
        <v>51</v>
      </c>
      <c r="F742" s="2">
        <v>1.1159889999999999</v>
      </c>
      <c r="G742" s="2">
        <v>0.837198</v>
      </c>
      <c r="H742" s="2">
        <v>241.758747</v>
      </c>
      <c r="I742" s="1">
        <v>0.1</v>
      </c>
      <c r="J742" s="1" t="s">
        <v>52</v>
      </c>
      <c r="K742" s="2">
        <v>0.93430400000000002</v>
      </c>
      <c r="L742" s="1" t="s">
        <v>53</v>
      </c>
      <c r="M742" s="1" t="s">
        <v>54</v>
      </c>
      <c r="N742" s="1">
        <v>20</v>
      </c>
      <c r="O742" s="1">
        <v>1.56</v>
      </c>
      <c r="P742" s="1">
        <v>0.77</v>
      </c>
      <c r="Q742">
        <v>25</v>
      </c>
      <c r="R742" s="1">
        <v>9</v>
      </c>
      <c r="S742" s="3">
        <v>0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3">
        <v>0</v>
      </c>
      <c r="Z742" s="3">
        <v>0</v>
      </c>
      <c r="AA742" s="1">
        <v>0</v>
      </c>
      <c r="AB742" s="3">
        <v>0</v>
      </c>
      <c r="AC742" s="3">
        <v>0</v>
      </c>
      <c r="AD742" s="1">
        <v>0</v>
      </c>
      <c r="AE742" s="3">
        <v>0</v>
      </c>
      <c r="AF742" s="1">
        <v>0</v>
      </c>
      <c r="AG742" s="3">
        <v>0</v>
      </c>
      <c r="AH742" s="1">
        <v>0</v>
      </c>
      <c r="AI742" s="1">
        <v>4</v>
      </c>
      <c r="AJ742" s="1">
        <v>0</v>
      </c>
      <c r="AK742" s="1">
        <v>0</v>
      </c>
      <c r="AL742" s="1">
        <v>0</v>
      </c>
      <c r="AM742" s="1">
        <v>12</v>
      </c>
      <c r="AN742" s="1">
        <v>0</v>
      </c>
      <c r="AO742" s="1">
        <v>0</v>
      </c>
      <c r="AP742" s="3">
        <v>0</v>
      </c>
      <c r="AQ742" s="3">
        <v>0</v>
      </c>
      <c r="AR742" s="1">
        <v>0</v>
      </c>
      <c r="AS742" s="1">
        <v>0</v>
      </c>
      <c r="AT742" s="1">
        <v>0</v>
      </c>
      <c r="AU742" s="3">
        <v>0</v>
      </c>
      <c r="AV742" s="3">
        <v>0</v>
      </c>
      <c r="AW742" s="1">
        <v>0</v>
      </c>
      <c r="AX742" s="3">
        <v>0</v>
      </c>
      <c r="AY742" s="3">
        <v>0</v>
      </c>
      <c r="AZ742" s="3">
        <v>0</v>
      </c>
      <c r="BA742" t="s">
        <v>808</v>
      </c>
      <c r="BB742">
        <v>0</v>
      </c>
      <c r="BC742">
        <f t="shared" si="33"/>
        <v>13</v>
      </c>
      <c r="BD742">
        <f t="shared" si="34"/>
        <v>12</v>
      </c>
      <c r="BE742">
        <f t="shared" si="35"/>
        <v>0</v>
      </c>
      <c r="BF742">
        <v>0</v>
      </c>
      <c r="BG742">
        <v>7</v>
      </c>
    </row>
    <row r="743" spans="1:59" x14ac:dyDescent="0.35">
      <c r="A743" s="1" t="s">
        <v>803</v>
      </c>
      <c r="B743" s="1">
        <v>8</v>
      </c>
      <c r="C743" s="1" t="s">
        <v>760</v>
      </c>
      <c r="D743" s="1" t="s">
        <v>56</v>
      </c>
      <c r="E743" s="1" t="s">
        <v>51</v>
      </c>
      <c r="F743" s="2">
        <v>1.013236</v>
      </c>
      <c r="G743" s="2">
        <v>0.76011499999999999</v>
      </c>
      <c r="H743" s="2">
        <v>266.27549099999999</v>
      </c>
      <c r="I743" s="1">
        <v>0.1</v>
      </c>
      <c r="J743" s="1" t="s">
        <v>52</v>
      </c>
      <c r="K743" s="2">
        <v>0.77017599999999997</v>
      </c>
      <c r="L743" s="1" t="s">
        <v>53</v>
      </c>
      <c r="M743" s="1" t="s">
        <v>54</v>
      </c>
      <c r="N743" s="1">
        <v>20</v>
      </c>
      <c r="O743" s="1">
        <v>1.56</v>
      </c>
      <c r="P743" s="1">
        <v>0.77</v>
      </c>
      <c r="Q743">
        <v>20</v>
      </c>
      <c r="R743" s="1">
        <v>2</v>
      </c>
      <c r="S743" s="3">
        <v>0</v>
      </c>
      <c r="T743" s="1">
        <v>0</v>
      </c>
      <c r="U743" s="1">
        <v>0</v>
      </c>
      <c r="V743" s="1">
        <v>1</v>
      </c>
      <c r="W743" s="1">
        <v>0</v>
      </c>
      <c r="X743" s="1">
        <v>0</v>
      </c>
      <c r="Y743" s="3">
        <v>0</v>
      </c>
      <c r="Z743" s="3">
        <v>0</v>
      </c>
      <c r="AA743" s="1">
        <v>0</v>
      </c>
      <c r="AB743" s="3">
        <v>0</v>
      </c>
      <c r="AC743" s="3">
        <v>0</v>
      </c>
      <c r="AD743" s="1">
        <v>0</v>
      </c>
      <c r="AE743" s="3">
        <v>0</v>
      </c>
      <c r="AF743" s="1">
        <v>0</v>
      </c>
      <c r="AG743" s="3">
        <v>0</v>
      </c>
      <c r="AH743" s="1">
        <v>0</v>
      </c>
      <c r="AI743" s="1">
        <v>0</v>
      </c>
      <c r="AJ743" s="1">
        <v>0</v>
      </c>
      <c r="AK743" s="1">
        <v>0</v>
      </c>
      <c r="AL743" s="1">
        <v>0</v>
      </c>
      <c r="AM743" s="1">
        <v>16</v>
      </c>
      <c r="AN743" s="1">
        <v>1</v>
      </c>
      <c r="AO743" s="1">
        <v>0</v>
      </c>
      <c r="AP743" s="3">
        <v>0</v>
      </c>
      <c r="AQ743" s="3">
        <v>0</v>
      </c>
      <c r="AR743" s="1">
        <v>0</v>
      </c>
      <c r="AS743" s="1">
        <v>0</v>
      </c>
      <c r="AT743" s="1">
        <v>0</v>
      </c>
      <c r="AU743" s="3">
        <v>0</v>
      </c>
      <c r="AV743" s="3">
        <v>0</v>
      </c>
      <c r="AW743" s="1">
        <v>0</v>
      </c>
      <c r="AX743" s="3">
        <v>0</v>
      </c>
      <c r="AY743" s="3">
        <v>0</v>
      </c>
      <c r="AZ743" s="3">
        <v>0</v>
      </c>
      <c r="BA743" t="s">
        <v>808</v>
      </c>
      <c r="BB743">
        <v>0</v>
      </c>
      <c r="BC743">
        <f t="shared" si="33"/>
        <v>2</v>
      </c>
      <c r="BD743">
        <f t="shared" si="34"/>
        <v>18</v>
      </c>
      <c r="BE743">
        <f t="shared" si="35"/>
        <v>0</v>
      </c>
      <c r="BF743">
        <v>0</v>
      </c>
      <c r="BG743">
        <v>7</v>
      </c>
    </row>
  </sheetData>
  <autoFilter ref="A1:BA743" xr:uid="{0533D5B1-803E-4BA2-A867-555A32A3A837}"/>
  <phoneticPr fontId="1" type="noConversion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a149a16-b0e1-4dac-b660-8e4c1b18c2b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8B703BD7C764CA9D3A378E1A0ABA1" ma:contentTypeVersion="15" ma:contentTypeDescription="Create a new document." ma:contentTypeScope="" ma:versionID="4781f28646e4573c4f5e77a03aad0660">
  <xsd:schema xmlns:xsd="http://www.w3.org/2001/XMLSchema" xmlns:xs="http://www.w3.org/2001/XMLSchema" xmlns:p="http://schemas.microsoft.com/office/2006/metadata/properties" xmlns:ns3="065e7296-f86b-41c5-8bff-8abe5b4a8fc7" xmlns:ns4="4a149a16-b0e1-4dac-b660-8e4c1b18c2b1" targetNamespace="http://schemas.microsoft.com/office/2006/metadata/properties" ma:root="true" ma:fieldsID="e093ba49a3ccdcebe8131b9a7686ebdc" ns3:_="" ns4:_="">
    <xsd:import namespace="065e7296-f86b-41c5-8bff-8abe5b4a8fc7"/>
    <xsd:import namespace="4a149a16-b0e1-4dac-b660-8e4c1b18c2b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5e7296-f86b-41c5-8bff-8abe5b4a8f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49a16-b0e1-4dac-b660-8e4c1b18c2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167DD9-A614-4152-97C6-6E7532E4E42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065e7296-f86b-41c5-8bff-8abe5b4a8fc7"/>
    <ds:schemaRef ds:uri="http://purl.org/dc/elements/1.1/"/>
    <ds:schemaRef ds:uri="http://schemas.microsoft.com/office/2006/metadata/properties"/>
    <ds:schemaRef ds:uri="http://schemas.microsoft.com/office/infopath/2007/PartnerControls"/>
    <ds:schemaRef ds:uri="4a149a16-b0e1-4dac-b660-8e4c1b18c2b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5D8AE67-73E1-434C-B356-9DEEC8A559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12AB8A-AFE0-480A-B297-8D0010C7C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5e7296-f86b-41c5-8bff-8abe5b4a8fc7"/>
    <ds:schemaRef ds:uri="4a149a16-b0e1-4dac-b660-8e4c1b18c2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Montereale Gavazzi</dc:creator>
  <cp:lastModifiedBy>Silvia Paoletti</cp:lastModifiedBy>
  <dcterms:created xsi:type="dcterms:W3CDTF">2023-03-10T16:20:39Z</dcterms:created>
  <dcterms:modified xsi:type="dcterms:W3CDTF">2023-06-13T15:08:55Z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0x010100FB48B703BD7C764CA9D3A378E1A0ABA1</vt:lpwstr>
  </property>
</Properties>
</file>